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24226"/>
  <mc:AlternateContent xmlns:mc="http://schemas.openxmlformats.org/markup-compatibility/2006">
    <mc:Choice Requires="x15">
      <x15ac:absPath xmlns:x15ac="http://schemas.microsoft.com/office/spreadsheetml/2010/11/ac" url="T:\Elections\Voting Systems\Voting Equipment Certification - 2023\ClearVote 2.3\Requirements matrix\"/>
    </mc:Choice>
  </mc:AlternateContent>
  <xr:revisionPtr revIDLastSave="0" documentId="8_{8435C766-B05A-4F9A-846B-1F2C3E088F62}" xr6:coauthVersionLast="47" xr6:coauthVersionMax="47" xr10:uidLastSave="{00000000-0000-0000-0000-000000000000}"/>
  <bookViews>
    <workbookView xWindow="-120" yWindow="-120" windowWidth="29040" windowHeight="15840" tabRatio="886" xr2:uid="{00000000-000D-0000-FFFF-FFFF00000000}"/>
  </bookViews>
  <sheets>
    <sheet name="Statistics" sheetId="31" r:id="rId1"/>
    <sheet name="Testing and Demonstration" sheetId="32" r:id="rId2"/>
    <sheet name="Documentation" sheetId="22" r:id="rId3"/>
    <sheet name="Functional" sheetId="13" r:id="rId4"/>
    <sheet name="Hardware" sheetId="23" r:id="rId5"/>
    <sheet name="Telecommunications" sheetId="25" r:id="rId6"/>
    <sheet name="Software" sheetId="24" r:id="rId7"/>
    <sheet name="Security" sheetId="27" r:id="rId8"/>
    <sheet name="Quality Assurance" sheetId="28" r:id="rId9"/>
    <sheet name="Configuration Management" sheetId="26" r:id="rId10"/>
    <sheet name="Usability" sheetId="21" r:id="rId11"/>
  </sheets>
  <definedNames>
    <definedName name="_xlnm._FilterDatabase" localSheetId="3" hidden="1">Functional!$A$8:$HJ$444</definedName>
    <definedName name="_xlnm._FilterDatabase" localSheetId="1" hidden="1">'Testing and Demonstration'!$C$1:$C$79</definedName>
    <definedName name="_xlnm.Print_Area" localSheetId="9">'Configuration Management'!$A:$D</definedName>
    <definedName name="_xlnm.Print_Area" localSheetId="2">Documentation!$A$1:$D$125</definedName>
    <definedName name="_xlnm.Print_Area" localSheetId="3">Functional!$A:$D</definedName>
    <definedName name="_xlnm.Print_Area" localSheetId="4">Hardware!$A:$D</definedName>
    <definedName name="_xlnm.Print_Area" localSheetId="8">'Quality Assurance'!$A:$D</definedName>
    <definedName name="_xlnm.Print_Area" localSheetId="7">Security!$A:$D</definedName>
    <definedName name="_xlnm.Print_Area" localSheetId="6">Software!$A:$D</definedName>
    <definedName name="_xlnm.Print_Area" localSheetId="5">Telecommunications!$A:$D</definedName>
    <definedName name="_xlnm.Print_Area" localSheetId="10">Usability!$A:$D</definedName>
    <definedName name="_xlnm.Print_Titles" localSheetId="9">'Configuration Management'!$1:$3</definedName>
    <definedName name="_xlnm.Print_Titles" localSheetId="2">Documentation!$1:$3</definedName>
    <definedName name="_xlnm.Print_Titles" localSheetId="3">Functional!$1:$3</definedName>
    <definedName name="_xlnm.Print_Titles" localSheetId="4">Hardware!$1:$3</definedName>
    <definedName name="_xlnm.Print_Titles" localSheetId="8">'Quality Assurance'!$1:$3</definedName>
    <definedName name="_xlnm.Print_Titles" localSheetId="7">Security!$1:$3</definedName>
    <definedName name="_xlnm.Print_Titles" localSheetId="6">Software!$1:$3</definedName>
    <definedName name="_xlnm.Print_Titles" localSheetId="5">Telecommunications!$1:$3</definedName>
    <definedName name="_xlnm.Print_Titles" localSheetId="10">Usability!$1:$3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31" l="1"/>
  <c r="D7" i="31"/>
  <c r="B37" i="31"/>
  <c r="B22" i="31"/>
  <c r="B24" i="31"/>
  <c r="D9" i="31"/>
  <c r="F5" i="31"/>
  <c r="F6" i="31"/>
  <c r="B25" i="31"/>
  <c r="B43" i="31"/>
  <c r="F20" i="31"/>
  <c r="B44" i="31"/>
  <c r="F36" i="31"/>
  <c r="D21" i="31"/>
  <c r="B10" i="31"/>
  <c r="F29" i="31"/>
  <c r="F37" i="31"/>
  <c r="F26" i="31"/>
  <c r="D10" i="31"/>
  <c r="D11" i="31"/>
  <c r="B45" i="31"/>
  <c r="F25" i="31"/>
  <c r="D43" i="31"/>
  <c r="D20" i="31"/>
  <c r="F42" i="31"/>
  <c r="D29" i="31"/>
  <c r="F38" i="31"/>
  <c r="F4" i="31"/>
  <c r="D8" i="31"/>
  <c r="D26" i="31"/>
  <c r="B20" i="31"/>
  <c r="D37" i="31"/>
  <c r="D41" i="31"/>
  <c r="D39" i="31"/>
  <c r="D24" i="31"/>
  <c r="D44" i="31"/>
  <c r="B7" i="31"/>
  <c r="B39" i="31"/>
  <c r="B9" i="31"/>
  <c r="D3" i="31"/>
  <c r="F44" i="31"/>
  <c r="F11" i="31"/>
  <c r="D4" i="31"/>
  <c r="B8" i="31"/>
  <c r="D25" i="31"/>
  <c r="D36" i="31"/>
  <c r="B4" i="31"/>
  <c r="F39" i="31"/>
  <c r="B40" i="31"/>
  <c r="B5" i="31"/>
  <c r="F9" i="31"/>
  <c r="B29" i="31"/>
  <c r="F43" i="31"/>
  <c r="F22" i="31"/>
  <c r="D42" i="31"/>
  <c r="F45" i="31"/>
  <c r="F41" i="31"/>
  <c r="D22" i="31"/>
  <c r="B26" i="31"/>
  <c r="D5" i="31"/>
  <c r="B42" i="31"/>
  <c r="B21" i="31"/>
  <c r="D45" i="31"/>
  <c r="B3" i="31"/>
  <c r="F10" i="31"/>
  <c r="F21" i="31"/>
  <c r="F7" i="31"/>
  <c r="D6" i="31"/>
  <c r="F8" i="31"/>
  <c r="B38" i="31"/>
  <c r="B6" i="31"/>
  <c r="D40" i="31"/>
  <c r="B36" i="31"/>
  <c r="F40" i="31"/>
  <c r="D38" i="31"/>
  <c r="B41" i="31"/>
  <c r="F3" i="31"/>
  <c r="F24" i="31"/>
  <c r="F13" i="31" l="1"/>
  <c r="H41" i="31"/>
  <c r="H36" i="31"/>
  <c r="B47" i="31"/>
  <c r="H47" i="31" s="1"/>
  <c r="B46" i="31"/>
  <c r="H6" i="31"/>
  <c r="H38" i="31"/>
  <c r="B14" i="31"/>
  <c r="H14" i="31" s="1"/>
  <c r="B13" i="31"/>
  <c r="H3" i="31"/>
  <c r="H21" i="31"/>
  <c r="H42" i="31"/>
  <c r="H26" i="31"/>
  <c r="H29" i="31"/>
  <c r="H5" i="31"/>
  <c r="H40" i="31"/>
  <c r="H4" i="31"/>
  <c r="D46" i="31"/>
  <c r="D47" i="31"/>
  <c r="H8" i="31"/>
  <c r="D14" i="31"/>
  <c r="D13" i="31"/>
  <c r="H9" i="31"/>
  <c r="H39" i="31"/>
  <c r="H7" i="31"/>
  <c r="H20" i="31"/>
  <c r="B30" i="31"/>
  <c r="B31" i="31"/>
  <c r="D30" i="31"/>
  <c r="D31" i="31"/>
  <c r="H45" i="31"/>
  <c r="H10" i="31"/>
  <c r="F46" i="31"/>
  <c r="H44" i="31"/>
  <c r="F30" i="31"/>
  <c r="H43" i="31"/>
  <c r="H25" i="31"/>
  <c r="H24" i="31"/>
  <c r="H22" i="31"/>
  <c r="H37" i="31"/>
  <c r="H11" i="31"/>
  <c r="C3" i="31" l="1"/>
  <c r="G3" i="31"/>
  <c r="E3" i="31"/>
  <c r="G37" i="31"/>
  <c r="E37" i="31"/>
  <c r="C37" i="31"/>
  <c r="G10" i="31"/>
  <c r="E10" i="31"/>
  <c r="C10" i="31"/>
  <c r="E39" i="31"/>
  <c r="G39" i="31"/>
  <c r="C39" i="31"/>
  <c r="E40" i="31"/>
  <c r="G40" i="31"/>
  <c r="C40" i="31"/>
  <c r="C45" i="31"/>
  <c r="G45" i="31"/>
  <c r="E45" i="31"/>
  <c r="G5" i="31"/>
  <c r="C5" i="31"/>
  <c r="E5" i="31"/>
  <c r="H46" i="31"/>
  <c r="H31" i="31"/>
  <c r="C8" i="31"/>
  <c r="G8" i="31"/>
  <c r="E8" i="31"/>
  <c r="C47" i="31"/>
  <c r="E47" i="31"/>
  <c r="G44" i="31"/>
  <c r="E44" i="31"/>
  <c r="C44" i="31"/>
  <c r="C20" i="31"/>
  <c r="E20" i="31"/>
  <c r="G20" i="31"/>
  <c r="E14" i="31"/>
  <c r="C14" i="31"/>
  <c r="C22" i="31"/>
  <c r="G22" i="31"/>
  <c r="E22" i="31"/>
  <c r="E9" i="31"/>
  <c r="C9" i="31"/>
  <c r="G9" i="31"/>
  <c r="E38" i="31"/>
  <c r="G38" i="31"/>
  <c r="C38" i="31"/>
  <c r="C24" i="31"/>
  <c r="E24" i="31"/>
  <c r="G24" i="31"/>
  <c r="C29" i="31"/>
  <c r="G29" i="31"/>
  <c r="E29" i="31"/>
  <c r="C6" i="31"/>
  <c r="G6" i="31"/>
  <c r="E6" i="31"/>
  <c r="C25" i="31"/>
  <c r="G25" i="31"/>
  <c r="E25" i="31"/>
  <c r="E26" i="31"/>
  <c r="C26" i="31"/>
  <c r="G26" i="31"/>
  <c r="E43" i="31"/>
  <c r="C43" i="31"/>
  <c r="G43" i="31"/>
  <c r="C42" i="31"/>
  <c r="E42" i="31"/>
  <c r="G42" i="31"/>
  <c r="H30" i="31"/>
  <c r="E21" i="31"/>
  <c r="G21" i="31"/>
  <c r="C21" i="31"/>
  <c r="G36" i="31"/>
  <c r="C36" i="31"/>
  <c r="E36" i="31"/>
  <c r="E41" i="31"/>
  <c r="C41" i="31"/>
  <c r="G41" i="31"/>
  <c r="C11" i="31"/>
  <c r="G11" i="31"/>
  <c r="E11" i="31"/>
  <c r="E7" i="31"/>
  <c r="G7" i="31"/>
  <c r="C7" i="31"/>
  <c r="E4" i="31"/>
  <c r="G4" i="31"/>
  <c r="C4" i="31"/>
  <c r="H13" i="31"/>
  <c r="G30" i="31" l="1"/>
  <c r="C30" i="31"/>
  <c r="E30" i="31"/>
  <c r="E31" i="31"/>
  <c r="C31" i="31"/>
  <c r="G13" i="31"/>
  <c r="E13" i="31"/>
  <c r="C13" i="31"/>
  <c r="C46" i="31"/>
  <c r="G46" i="31"/>
  <c r="E46" i="31"/>
</calcChain>
</file>

<file path=xl/sharedStrings.xml><?xml version="1.0" encoding="utf-8"?>
<sst xmlns="http://schemas.openxmlformats.org/spreadsheetml/2006/main" count="7691" uniqueCount="2314">
  <si>
    <t>2002 VSS Requirements</t>
  </si>
  <si>
    <t>The voting systems rules referenced are current as of August 22, 2018</t>
  </si>
  <si>
    <t>Category</t>
  </si>
  <si>
    <t>Y</t>
  </si>
  <si>
    <t>N</t>
  </si>
  <si>
    <t>I</t>
  </si>
  <si>
    <t>Total</t>
  </si>
  <si>
    <t>Testing and Demonstration</t>
  </si>
  <si>
    <t>Documentation</t>
  </si>
  <si>
    <t>Functional</t>
  </si>
  <si>
    <t>Hardware</t>
  </si>
  <si>
    <t>Telecommunications</t>
  </si>
  <si>
    <t>Software</t>
  </si>
  <si>
    <t>Security</t>
  </si>
  <si>
    <t>Quality Assurance</t>
  </si>
  <si>
    <t>Configuration Management</t>
  </si>
  <si>
    <t>Usability</t>
  </si>
  <si>
    <t>Total Requirements</t>
  </si>
  <si>
    <t>Total (Not including "N/A")</t>
  </si>
  <si>
    <t>Colorado Requirements</t>
  </si>
  <si>
    <t>All Requirements</t>
  </si>
  <si>
    <t>VSS Requirement</t>
  </si>
  <si>
    <t>Review of Documentation and records of VSTL and Other State Testing and Analysis</t>
  </si>
  <si>
    <t>Test Planning</t>
  </si>
  <si>
    <t>Test Results</t>
  </si>
  <si>
    <t>Rules and
Statutes</t>
  </si>
  <si>
    <t>Requirement</t>
  </si>
  <si>
    <t>Requirement 
Addressed?
Y - N - I</t>
  </si>
  <si>
    <t>Reference in Materials Reviewed</t>
  </si>
  <si>
    <t>Reviewer
Initials</t>
  </si>
  <si>
    <t>Comments or reasons for Inapplicable</t>
  </si>
  <si>
    <t>Test Plan
Citation</t>
  </si>
  <si>
    <t>Test Case
Citation</t>
  </si>
  <si>
    <t>Test Team Note Reference</t>
  </si>
  <si>
    <t>Pass or 
Fail</t>
  </si>
  <si>
    <t>Test Team Comments
(Optional)</t>
  </si>
  <si>
    <t>Vendor Comments 
(Optional)</t>
  </si>
  <si>
    <t>2002 VSS</t>
  </si>
  <si>
    <t>V.1: 9.6 - Qualification Test Process Requirements</t>
  </si>
  <si>
    <t>V.1: 9.6.1</t>
  </si>
  <si>
    <t>Pre-test Activities</t>
  </si>
  <si>
    <t>V.1: 9.6.1.1</t>
  </si>
  <si>
    <t>Initiation of Testing</t>
  </si>
  <si>
    <t>21.4.2</t>
  </si>
  <si>
    <t>All voting systems must meet the 2002 Voting System Standards.</t>
  </si>
  <si>
    <t>V.1: 9.6.1.2</t>
  </si>
  <si>
    <t>Pre-test Preparation</t>
  </si>
  <si>
    <t>V.1: 9.6.2</t>
  </si>
  <si>
    <t>Qualification Testing</t>
  </si>
  <si>
    <t>V.1: 9.6.2.1</t>
  </si>
  <si>
    <t>Qualification Test Plan</t>
  </si>
  <si>
    <t>V.1: 9.6.2.2</t>
  </si>
  <si>
    <t>Qualification Test Conditions</t>
  </si>
  <si>
    <t>V.1: 9.6.2.3</t>
  </si>
  <si>
    <t>Qualification Test Fixtures</t>
  </si>
  <si>
    <t>V.1: 9.6.2.4</t>
  </si>
  <si>
    <t>Witness of System Build and Installation</t>
  </si>
  <si>
    <t>V.1: 9.6.2.5</t>
  </si>
  <si>
    <t>Qualification Test Data Requirements</t>
  </si>
  <si>
    <t>V.1: 9.6.2.6</t>
  </si>
  <si>
    <t>Qualification Test Practices</t>
  </si>
  <si>
    <t>V.1: 9.6.3</t>
  </si>
  <si>
    <t>Qualification Report Issuance and Post-test Activities</t>
  </si>
  <si>
    <t>V.1: 9.6.4</t>
  </si>
  <si>
    <t>Resolution of Testing Issues</t>
  </si>
  <si>
    <t>Colorado Independent Analysis Requirements</t>
  </si>
  <si>
    <t>21.4.4</t>
  </si>
  <si>
    <t>Before completion of functional testing, all voting system providers submitting a voting system must complete an independent analysis of the system, which includes:</t>
  </si>
  <si>
    <t>21.4.4(a)</t>
  </si>
  <si>
    <t>An application penetration test conducted to analyze the system for potential vulnerabilities according to current industry standards that may result from poor or improper system configuration, known or unknown hardware or software flaws, or operational weaknesses in process or technical countermeasures. The test must involve active exploitation of security vulnerabilities of the voting system, whether or not the vulnerabilities can be mitigated through compensating controls.</t>
  </si>
  <si>
    <t>21.4.4(b)</t>
  </si>
  <si>
    <t>A source code evaluation conducted in accordance with Software Design and Coding Standards of the 2002 Voting System Standard or the most current version of the Voluntary Voting System Guidelines approved after January 1, 2008.</t>
  </si>
  <si>
    <t>21.4.4(d)</t>
  </si>
  <si>
    <t>The voting system provider must use at least one of the following to perform the independent analysis:
   (A) An EAC approved VSTL;
   (B) Testing conducted in another state; or
   (C) Some combination of such VSTL and state testing that meets 
           the requirements of this Rule.</t>
  </si>
  <si>
    <t xml:space="preserve">Colorado Demonstration Requirements </t>
  </si>
  <si>
    <t>21.5.1(a)</t>
  </si>
  <si>
    <t>The voting system provider must demonstrate the submitted voting system to the Secretary of State prior to any functional testing.</t>
  </si>
  <si>
    <t>21.5.1(b)</t>
  </si>
  <si>
    <t>The demonstration period does not have a predetermined agenda for the voting system provider to follow; however, presentations should be prepared to address and demonstrate the following items as they pertain to each area and use within the voting system, if applicable:</t>
  </si>
  <si>
    <t>21.5.1(b)(1)</t>
  </si>
  <si>
    <t>System overview;</t>
  </si>
  <si>
    <t>21.5.1(b)(2)</t>
  </si>
  <si>
    <t>Verification of complete system matching EAC certification;</t>
  </si>
  <si>
    <t>21.5.1(b)(3)</t>
  </si>
  <si>
    <t>Ballot definition creation;</t>
  </si>
  <si>
    <t>21.5.1(b)(4)</t>
  </si>
  <si>
    <t>Printing ballots on demand;</t>
  </si>
  <si>
    <t>21.5.1(b)(5)</t>
  </si>
  <si>
    <t>Hardware diagnostic testing;</t>
  </si>
  <si>
    <t>21.5.1(b)(6)</t>
  </si>
  <si>
    <t>Programming election media devices for various counting methods including:
   (A) Mail ballots;
   (B) In-person ballots; and
   (C) Provisional ballots;</t>
  </si>
  <si>
    <t>21.5.1(b)(7)</t>
  </si>
  <si>
    <t>Sealing and securing system devices;</t>
  </si>
  <si>
    <t>21.5.1(b)(8)</t>
  </si>
  <si>
    <t>Logic and accuracy testing;</t>
  </si>
  <si>
    <t>21.5.1(b)(9)</t>
  </si>
  <si>
    <t>Processing ballots;</t>
  </si>
  <si>
    <t>21.5.1(b)(10)</t>
  </si>
  <si>
    <t>Accessible use;</t>
  </si>
  <si>
    <t>21.5.1(b)(11)</t>
  </si>
  <si>
    <t>Accumulating results;</t>
  </si>
  <si>
    <t>21.5.1(b)(12)</t>
  </si>
  <si>
    <t>Post-election audit;</t>
  </si>
  <si>
    <t>21.5.1(b)(13)</t>
  </si>
  <si>
    <t>Canvass process handling;</t>
  </si>
  <si>
    <t>21.5.1(b)(14)</t>
  </si>
  <si>
    <t>Audit steps and procedures throughout all processes;</t>
  </si>
  <si>
    <t>21.5.1(b)(15)</t>
  </si>
  <si>
    <t>Certification of results; and</t>
  </si>
  <si>
    <t>21.5.1(b)(16)</t>
  </si>
  <si>
    <t>Troubleshooting.</t>
  </si>
  <si>
    <t xml:space="preserve">21.5.1(f)
</t>
  </si>
  <si>
    <t>The Secretary of State will post notice of the fact that the demonstration will take place in the designated public place for posting such notices for at least seven days prior to the demonstration. The notice must indicate the general time frame during which the demonstration may take place and the manner in which members of the public may obtain specific information about the time and place of the test.</t>
  </si>
  <si>
    <t xml:space="preserve">Colorado Testing Requirements </t>
  </si>
  <si>
    <t>21.5.2(a)</t>
  </si>
  <si>
    <t>The voting system provider must provide the same class of workstation and/or server for testing the voting system as the normal production environment for the State of Colorado.</t>
  </si>
  <si>
    <t>21.5.2(b)</t>
  </si>
  <si>
    <t>Based upon the review of VSTL or other state reports and test records, the Secretary of State will prepare a test plan. The test plan will be designed to test for any requirements specific to Colorado law which were not addressed in prior testing and for any federal or Colorado requirements which were not addressed to the satisfaction of the Secretary of State in the reports and records from prior testing.</t>
  </si>
  <si>
    <t>21.5.2(c)</t>
  </si>
  <si>
    <t>The test plan must include the election definitions to be used in testing and specifications for test ballots. Test ballots and election definitions must generally follow all requirements for election definitions, ballot layout and printing to verify the system’s ability to meet those requirements. Some election definitions and ballots may depart from the requirements in order to test specific functions.</t>
  </si>
  <si>
    <t>21.5.2(d)</t>
  </si>
  <si>
    <t>For each system tested, a requirements matrix must be prepared to identify those requirements satisfied by the review of VSTL or other state reports and test data and how those requirements not satisfied are to be tested or otherwise satisfied. If during test planning or testing one of the requirements in the voting systems standards or in this Rule are determined to be not applicable to the system under test, the reason for the determination will be documented.</t>
  </si>
  <si>
    <t>21.5.2(e)</t>
  </si>
  <si>
    <t>The voting system provider shall submit the specific system configuration that will be offered to jurisdictions including the components with which the voting system provider recommends that the system be used.</t>
  </si>
  <si>
    <t>21.5.2(f)</t>
  </si>
  <si>
    <t>The voting system provider is not required to have a representative present during the functional testing, but must provide a point of contact for technical support. After the delivery, unpacking, and initial inspection of the equipment for shipping damage and missing components, a vendor representative will only be allowed to operate or touch the equipment when approved by the Secretary of State. All such activity by a vendor representative must be documented on video or in writing.</t>
  </si>
  <si>
    <t>21.5.2(g)</t>
  </si>
  <si>
    <t>The proprietary software must be installed on the workstation/server and all applicable voting system components by the Secretary of State or the VSTL using the trusted build following the installation procedures provided by the voting system provider. After installation, hash values for the software and firmware must be compared to any published hash values of the trusted build. Any mismatches in hash values will be investigated and resolved before proceeding with testing.</t>
  </si>
  <si>
    <t>21.5.2(h)</t>
  </si>
  <si>
    <t>All equipment must be hardened using the voting system provider’s procedures and specifications.</t>
  </si>
  <si>
    <t>21.5.2(i)</t>
  </si>
  <si>
    <t>Testing must be performed with test election definitions and test ballots as required in the test plan.</t>
  </si>
  <si>
    <t>21.5.2(j)</t>
  </si>
  <si>
    <t>The results of all testing must be recorded in the requirements matrix. The requirements matrix will be the primary record describing which requirements were met and specifying which were not. It must be supplemented as necessary to support the findings with test team notes and system reports. Supplemental information may include photographs and audio or video recordings.</t>
  </si>
  <si>
    <t>21.5.2(k)</t>
  </si>
  <si>
    <t>Functional testing must be completed according to the phases identified in Rule 21.2.3.</t>
  </si>
  <si>
    <t>21.5.2(l)</t>
  </si>
  <si>
    <t>The Secretary of State or the VSTL must conduct functional testing on the voting system based on this Rule.</t>
  </si>
  <si>
    <t>21.5.2(m)</t>
  </si>
  <si>
    <t>The voting system must receive a pass, fail or not applicable for each requirement with appropriate notation in the requirements matrix.</t>
  </si>
  <si>
    <t>21.5.2(n)</t>
  </si>
  <si>
    <t>The Secretary of State will maintain records of the test procedures in accordance with Rule 21.3.7. The records must identify the system and all components by voting system provider name, make, model, serial number, software version, firmware version, date tested, test number, test plan, requirements matrix, test team notes, and other supplemental information, and results of test. The test environment conditions must be described.</t>
  </si>
  <si>
    <t>21.5.2(o)</t>
  </si>
  <si>
    <t>In the event that a deviation from the test plan is required, it must be documented in a test team note. The note must provide a description of the deviation, the reason for the deviation and effect of the deviation on testing and determining compliance with requirements.</t>
  </si>
  <si>
    <t>21.5.3(a)</t>
  </si>
  <si>
    <t>Certification tests must be used to determine compliance with applicable performance standards for the system and its components. The general procedure for these tests will:</t>
  </si>
  <si>
    <t>21.5.3(a)(1)</t>
  </si>
  <si>
    <t>Verify, by means of the voting system provider’s standard operating procedure, that the device is in a normal condition and status;</t>
  </si>
  <si>
    <t>21.5.3(a)(2)</t>
  </si>
  <si>
    <t>Establish the standard test environment or the special environment required to perform the test;</t>
  </si>
  <si>
    <t>21.5.3(a)(3)</t>
  </si>
  <si>
    <t>Invoke all operating modes or conditions necessary to initiate or to establish the performance characteristic to be tested;</t>
  </si>
  <si>
    <t>21.5.2(a)(4)</t>
  </si>
  <si>
    <t>Measure and record the value or the range of values of the performance characteristic to be tested; and</t>
  </si>
  <si>
    <t>21.5.3(a)(5)</t>
  </si>
  <si>
    <t>Verify all required measurements have been obtained, and that the device is still in a normal condition and status.</t>
  </si>
  <si>
    <t>21.5.3(b)</t>
  </si>
  <si>
    <t>All tests will be generally conducted in regular election mode. Tests of test mode and diagnostic functions may be conducted in the appropriate test mode.</t>
  </si>
  <si>
    <t>21.5.3(c)</t>
  </si>
  <si>
    <t>The voting system provider must produce ballots and assemble marked test decks and spare ballots as specified in the test plan.</t>
  </si>
  <si>
    <t>21.5.3(d)</t>
  </si>
  <si>
    <t>For mark-sense or optical scan devices, the Secretary of State or the VSTL will prepare 100 or more test ballots with marking devices of various color, weight and consistency to determine the range of marks that can be read and the range and consistency of reading marginal marks.</t>
  </si>
  <si>
    <t>21.5.3(e)</t>
  </si>
  <si>
    <t>Ballots must be cast and counted in all applicable counter types (or counter groups) as necessary based on the parts included in the voting system. These are, at a minimum, in-person, mail, and provisional ballots. Ballots may be run through components more than one time depending on components and counter group being tested to achieve a minimum number of ballots cast as follows for each group:</t>
  </si>
  <si>
    <t>21.5.3(e)(1)</t>
  </si>
  <si>
    <t>Polling location = 500;</t>
  </si>
  <si>
    <t>21.5.3(e)(2)</t>
  </si>
  <si>
    <t>Mail = 1, 500; and</t>
  </si>
  <si>
    <t>21.5.3(e)(3)</t>
  </si>
  <si>
    <t>Provisional = 500.</t>
  </si>
  <si>
    <t>21.5.3(f)</t>
  </si>
  <si>
    <t>The requirements matrix must include the following requirements for election definitions and ballots to simulate and test “real world” situations in the State of Colorado. Election definitions and ballots must include the following minimum contest criteria:</t>
  </si>
  <si>
    <t>21.5.3(f)(1)</t>
  </si>
  <si>
    <t>Parties for different races;</t>
  </si>
  <si>
    <t>21.5.3(f)(2)</t>
  </si>
  <si>
    <t>Selection of a pair of candidates, such as President and Vice-President;</t>
  </si>
  <si>
    <t>21.5.3(f)(3)</t>
  </si>
  <si>
    <t>In a primary election, allow voters to vote for the candidates of the party for which they are eligible and for any and all non-partisan candidates and measures, while preventing them from voting on candidates of another party;</t>
  </si>
  <si>
    <t>21.5.3(f)(4)</t>
  </si>
  <si>
    <t>In a general election, allow a voter to vote for any candidate for any office, in the number of positions allowed for the office, and to vote for any measure on the ballot that the voter is allowed to vote in, regardless of party;</t>
  </si>
  <si>
    <t>21.5.3(f)(5)</t>
  </si>
  <si>
    <t>Allow for programming to accommodate Colorado recall questions as prescribed in Article 12 of Title 1, C.R.S.;</t>
  </si>
  <si>
    <t>21.5.3(f)(6)</t>
  </si>
  <si>
    <t>A minimum of 20 pairs of “yes” and “no” positions for voting on ballot issues; and</t>
  </si>
  <si>
    <t>21.5.3(f)(7)</t>
  </si>
  <si>
    <t>Ability to contain a ballot question or issue of at least 200 words.</t>
  </si>
  <si>
    <t>21.5.3(i)</t>
  </si>
  <si>
    <t>If any malfunction or data error is detected, its occurrence and the duration of operating time preceding it must be recorded for inclusion in the analysis.</t>
  </si>
  <si>
    <t>TDP Documentation Requirements</t>
  </si>
  <si>
    <t>V.2: 2.1</t>
  </si>
  <si>
    <t>Scope</t>
  </si>
  <si>
    <t>V.2: 2.1.1</t>
  </si>
  <si>
    <r>
      <rPr>
        <b/>
        <sz val="10"/>
        <rFont val="Arial"/>
        <family val="2"/>
      </rPr>
      <t>Content and Format</t>
    </r>
    <r>
      <rPr>
        <sz val="10"/>
        <rFont val="Arial"/>
        <family val="2"/>
      </rPr>
      <t>.
The content of the Technical Data Package (TDP) is intended to collect clear, complete descriptions of the following information about the system:
• Overall system design, including subsystems, modules and the interfaces among them;
• Specific functional capabilities provided by the system;
• Performance and design specifications;
• Design constraints, applicable standards, and compatibility requirements;
• Personnel, equipment, and facility requirements for system operation, maintenance, and logistical support;
• Vendor practices for assuring system quality during the system's development and subsequent maintenance; and
• Vendor practices for managing the configuration of the system during development and for modifications to the system throughout its life cycle.
The vendor shall list all documents controlling the design, construction, operation, and maintenance of the system. Documents shall be listed in order of precedence.</t>
    </r>
  </si>
  <si>
    <t xml:space="preserve">V.2: 2.2 </t>
  </si>
  <si>
    <t>System Overview</t>
  </si>
  <si>
    <t>V.2: 2.2.1</t>
  </si>
  <si>
    <t>System Description</t>
  </si>
  <si>
    <t>V.2: 2.2.2</t>
  </si>
  <si>
    <t>System Performance</t>
  </si>
  <si>
    <t xml:space="preserve">V.2: 2.3 </t>
  </si>
  <si>
    <t>System Functionality Description</t>
  </si>
  <si>
    <t>V.2: 2.4</t>
  </si>
  <si>
    <t>System Hardware Specification</t>
  </si>
  <si>
    <t>V.2: 2.4.1</t>
  </si>
  <si>
    <t>System Hardware Characteristics</t>
  </si>
  <si>
    <t>V.2: 2.4.2</t>
  </si>
  <si>
    <t>Design and Construction</t>
  </si>
  <si>
    <t>V.2: 2.5</t>
  </si>
  <si>
    <t>Software Design and Specification</t>
  </si>
  <si>
    <t>V.2: 2.5.1</t>
  </si>
  <si>
    <t>Purpose and Scope</t>
  </si>
  <si>
    <t>V.2: 2.5.2</t>
  </si>
  <si>
    <t>Applicable Documents</t>
  </si>
  <si>
    <t>V.2: 2.5.3</t>
  </si>
  <si>
    <t>Software Overview</t>
  </si>
  <si>
    <t>V.2: 2.5.4</t>
  </si>
  <si>
    <t>Software Standards and Conventions</t>
  </si>
  <si>
    <t>V.2: 2.5.5</t>
  </si>
  <si>
    <t>Software Operating Environment</t>
  </si>
  <si>
    <t>V.2: 2.5.5.1</t>
  </si>
  <si>
    <t>Hardware Environment and Constraints</t>
  </si>
  <si>
    <t>V.2: 2.5.5.2</t>
  </si>
  <si>
    <t>Software Environment</t>
  </si>
  <si>
    <t>V.2: 2.5.6</t>
  </si>
  <si>
    <t>Software Functional Specification</t>
  </si>
  <si>
    <t>V.2: 2.5.6.1</t>
  </si>
  <si>
    <t>Configurations and Operating Modes</t>
  </si>
  <si>
    <t>V.2: 2.5.6.2</t>
  </si>
  <si>
    <t>Software Functions</t>
  </si>
  <si>
    <t>V.2: 2.5.7</t>
  </si>
  <si>
    <t>Programming Specifications</t>
  </si>
  <si>
    <t>V.2: 2.5.7.1</t>
  </si>
  <si>
    <t>Programming Specifications Overview</t>
  </si>
  <si>
    <t>V.2: 2.5.7.2</t>
  </si>
  <si>
    <t>Programming Specifications Details</t>
  </si>
  <si>
    <t>V.2: 2.5.8</t>
  </si>
  <si>
    <t>System Database</t>
  </si>
  <si>
    <t>V.2: 2.5.9</t>
  </si>
  <si>
    <t>Interfaces</t>
  </si>
  <si>
    <t>V.2: 2.5.9.1</t>
  </si>
  <si>
    <t>Interface Identification</t>
  </si>
  <si>
    <t>V.2: 2.5.9.2</t>
  </si>
  <si>
    <t>Interface Description</t>
  </si>
  <si>
    <t>V.2: 2.5.10</t>
  </si>
  <si>
    <t>Appendices</t>
  </si>
  <si>
    <t>V.2: 2.6</t>
  </si>
  <si>
    <t>System Security Specification</t>
  </si>
  <si>
    <t>V.2: 2.6.1</t>
  </si>
  <si>
    <t>Access Control Policy</t>
  </si>
  <si>
    <t>V.2: 2.6.2</t>
  </si>
  <si>
    <t>Access Control Measures</t>
  </si>
  <si>
    <t>V.2: 2.6.3</t>
  </si>
  <si>
    <t>Equipment and Data Security</t>
  </si>
  <si>
    <t>V.2: 2.6.4</t>
  </si>
  <si>
    <t>Software Installation</t>
  </si>
  <si>
    <t>V.2: 2.6.5</t>
  </si>
  <si>
    <t>Telecommunications and Data Transmission Security</t>
  </si>
  <si>
    <t>V.2: 2.6.6</t>
  </si>
  <si>
    <t>Other Elements of an Effective Security Program</t>
  </si>
  <si>
    <t>V.2: 2.7</t>
  </si>
  <si>
    <t>System Test and Verification Specification</t>
  </si>
  <si>
    <t>V.2: 2.7.1</t>
  </si>
  <si>
    <t>Development Test Specifications</t>
  </si>
  <si>
    <t>V.2: 2.7.2</t>
  </si>
  <si>
    <t>Qualification Test Specifications</t>
  </si>
  <si>
    <t>V.2: 2.8</t>
  </si>
  <si>
    <t>System Operations Procedures</t>
  </si>
  <si>
    <t>V.2: 2.8.1</t>
  </si>
  <si>
    <t>Introduction</t>
  </si>
  <si>
    <t>V.2: 2.8.2</t>
  </si>
  <si>
    <t>Operational Environment</t>
  </si>
  <si>
    <t>V.2: 2.8.3</t>
  </si>
  <si>
    <t>System Installation and Test Specification</t>
  </si>
  <si>
    <t>V.2: 2.8.4</t>
  </si>
  <si>
    <t>Operational Features</t>
  </si>
  <si>
    <t>V.2: 2.8.5</t>
  </si>
  <si>
    <t>Operating Procedures</t>
  </si>
  <si>
    <t>V.2: 2.8.6</t>
  </si>
  <si>
    <t>Operations Support</t>
  </si>
  <si>
    <t>V.2: 2.8.7</t>
  </si>
  <si>
    <t>V.2: 2.9</t>
  </si>
  <si>
    <t>System Maintenance Procedures</t>
  </si>
  <si>
    <t>V.2: 2.9.1</t>
  </si>
  <si>
    <t>V.2: 2.9.2</t>
  </si>
  <si>
    <t>Maintenance Procedures</t>
  </si>
  <si>
    <t>V.2: 2.9.2.1</t>
  </si>
  <si>
    <t>Preventive Maintenance Procedures</t>
  </si>
  <si>
    <t>V.2: 2.9.2.2</t>
  </si>
  <si>
    <t>Corrective Maintenance Procedures</t>
  </si>
  <si>
    <t>V.2: 2.9.3</t>
  </si>
  <si>
    <t>Maintenance Equipment</t>
  </si>
  <si>
    <t>V.2: 2.9.4</t>
  </si>
  <si>
    <t>Parts and Materials</t>
  </si>
  <si>
    <t>V.2: 2.9.4.1</t>
  </si>
  <si>
    <t>Common Standards</t>
  </si>
  <si>
    <t>V.2: 2.9.4.2</t>
  </si>
  <si>
    <t>Paper-Based Systems</t>
  </si>
  <si>
    <t>V.2: 2.9.5</t>
  </si>
  <si>
    <t>Maintenance Facilities and Support</t>
  </si>
  <si>
    <t>V.2: 2.9.6</t>
  </si>
  <si>
    <t>V.2: 2.10</t>
  </si>
  <si>
    <t>Personnel Deployment and Training Requirements</t>
  </si>
  <si>
    <t>V.2: 2.10.1</t>
  </si>
  <si>
    <t>Personnel</t>
  </si>
  <si>
    <t>V.2: 2.10.2</t>
  </si>
  <si>
    <t>Training</t>
  </si>
  <si>
    <t>V.2: 2.11</t>
  </si>
  <si>
    <t>Configuration Management Plan</t>
  </si>
  <si>
    <t>V.2: 2.11.1</t>
  </si>
  <si>
    <t>Configuration Management Policy</t>
  </si>
  <si>
    <t>V.2: 2.11.2</t>
  </si>
  <si>
    <t>Configuration Identification</t>
  </si>
  <si>
    <t>V.2: 2.11.3</t>
  </si>
  <si>
    <t>Baseline, Promotion, and Demotion Procedures</t>
  </si>
  <si>
    <t>V.2: 2.11.4</t>
  </si>
  <si>
    <t>Configuration Control Procedures</t>
  </si>
  <si>
    <t>V.2: 2.11.5</t>
  </si>
  <si>
    <t>Release Process</t>
  </si>
  <si>
    <t>V.2: 2.11.6</t>
  </si>
  <si>
    <t>Configuration Audits</t>
  </si>
  <si>
    <t>V.2: 2.11.7</t>
  </si>
  <si>
    <t>Configuration Management Resources</t>
  </si>
  <si>
    <t>V.2: 2.12</t>
  </si>
  <si>
    <t>Quality Assurance Program</t>
  </si>
  <si>
    <t>V.2: 2.12.1</t>
  </si>
  <si>
    <t>Quality Assurance Policy</t>
  </si>
  <si>
    <t>V.2: 2.12.2</t>
  </si>
  <si>
    <t>Parts &amp; Materials Special Tests and Examinations</t>
  </si>
  <si>
    <t>V.2: 2.12.3</t>
  </si>
  <si>
    <t>Quality Conformance Inspections</t>
  </si>
  <si>
    <t>V.2: 2.12.4</t>
  </si>
  <si>
    <t>V.2: 2.13</t>
  </si>
  <si>
    <t>System Change Notes</t>
  </si>
  <si>
    <t>V.1: 7.7</t>
  </si>
  <si>
    <t>Vendors are required to produce documentation to support the development and formal testing of voting systems. To meet documentation requirements, vendors shall provide complete product documentation with each voting systems or components, as described Volume II, Section 2 for the TDP.  This documentation shall:</t>
  </si>
  <si>
    <t>a.</t>
  </si>
  <si>
    <t>Be sufficient to serve the needs of the ITA, voters, election officials, and maintenance technicians.</t>
  </si>
  <si>
    <t>b.</t>
  </si>
  <si>
    <t>Be prepared and published in accordance with standard industrial practice for information technology and electronic and mechanical equipment.</t>
  </si>
  <si>
    <t xml:space="preserve">Colorado Additional Documentation Requirements </t>
  </si>
  <si>
    <t>21.3.2</t>
  </si>
  <si>
    <t>A voting system provider that desires to submit a voting system for certification must complete the Secretary of State’s “Application for Certification of Voting System” that is available on the Secretary of State’s website.</t>
  </si>
  <si>
    <t>21.3.4</t>
  </si>
  <si>
    <t>Along with the application, the voting system provider must submit all documentation required in this Rule 21 in electronic format.</t>
  </si>
  <si>
    <t>21.3.5</t>
  </si>
  <si>
    <t>The vendor must identify any material it asserts is exempt from public disclosure under the Colorado Open Records Act, Part 2, Article 72 of Title 24, C.R.S., together with a citation to the specific grounds for exemption before beginning Phase III of the certification process.</t>
  </si>
  <si>
    <t>21.3.6</t>
  </si>
  <si>
    <t>The voting system provider must coordinate with the Secretary of State for the establishment of the trusted build. The voting system provider must submit all documentation and instructions necessary for the creation and guided installation of files contained in the trusted build which will be created at the start of functional testing and will be the model tested. At a minimum, the trusted build must include a compilation of files placed on write-once media, and an established hash file distributed from a VSTL or the National Software Reference Library to compare federally certified versions. The trusted build disks should all be labeled with identification of the voting system provider’s name and release version.</t>
  </si>
  <si>
    <t>21.4.4(c)</t>
  </si>
  <si>
    <t>Before completion of functional testing, all voting system providers submitting a voting system must complete an independent analysis of the system, which includes:
A complete report detailing all findings and recommended compensating controls for vulnerabilities and deficiencies identified.</t>
  </si>
  <si>
    <t>21.4.6(b)</t>
  </si>
  <si>
    <t>The voting system provider must submit drawings, photographs and any related brochures or documents to assist with the evaluation of the physical design of the use of the voting system.</t>
  </si>
  <si>
    <t xml:space="preserve">21.4.10(c)
</t>
  </si>
  <si>
    <t>All voting systems that use databases must: 
Have databases hardened to specifications developed by the voting system provider. Documentation included with the application must provide a detailed procedure for hardening according to current industry standards. Any government or industry guidelines adopted in whole, or in part, are to be identified in the documentation.</t>
  </si>
  <si>
    <t>21.4.10(d)(1)</t>
  </si>
  <si>
    <t>The voting system must meet the following requirements for operating system security: 
All voting systems must have all operating systems hardened to specifications developed by the voting system provider according to current industry standards. Documentation included with the application must provide a detailed procedure for hardening. Any government or industry guidelines adopted in whole, or in part, are to be identified in the documentation.</t>
  </si>
  <si>
    <t>21.4.11(a)</t>
  </si>
  <si>
    <t>The Secretary of State may rely upon the testing of a voting system performed by a VSTL or by another state upon satisfaction of the following conditions:</t>
  </si>
  <si>
    <t>21.4.11(a)(1)</t>
  </si>
  <si>
    <t>The Secretary of State has access to any documentation, data, reports or similar information upon which the VSTL or another state relied in performing its tests and will make such information available to the public subject to any redaction required by law;</t>
  </si>
  <si>
    <t>21.4.11(a)(2)</t>
  </si>
  <si>
    <t>The Secretary of State has determined that the tests were conducted in accordance with appropriate engineering standards, and the extent to which the tests satisfy the requirements of sections 1-5-615 and 1-5-616, C.R.S., and all Rules promulgated under those sections.</t>
  </si>
  <si>
    <t>21.4.11(b)</t>
  </si>
  <si>
    <t>In addition to other documentation requirements in this Rule, the voting system provider must provide the following documents:</t>
  </si>
  <si>
    <t>21.4.11(b)(1)</t>
  </si>
  <si>
    <t>Standard issue users/operator manual;</t>
  </si>
  <si>
    <t>21.4.11(b)(2)</t>
  </si>
  <si>
    <t>System administrator’s/application administration manual;</t>
  </si>
  <si>
    <t>21.4.11(b)(3)</t>
  </si>
  <si>
    <t>In addition to other documentation requirements in this Rule, the voting system provider must provide the following documents:
Training manual and related materials;</t>
  </si>
  <si>
    <t>21.4.11(b)(4)</t>
  </si>
  <si>
    <t>Election definition programming and diagnostics manuals;</t>
  </si>
  <si>
    <t>21.4.11(b)(5)</t>
  </si>
  <si>
    <t>A list of minimum services needed for the successful, secure and hardened operation of all components of the voting system.</t>
  </si>
  <si>
    <t>21.4.11(c)</t>
  </si>
  <si>
    <r>
      <t xml:space="preserve">For the review of VSTL or other state testing </t>
    </r>
    <r>
      <rPr>
        <sz val="10"/>
        <rFont val="Arial"/>
        <family val="2"/>
      </rPr>
      <t>copies of all VSTL or state qualification reports, test logs and technical data packages must be provided to the Secretary of State.</t>
    </r>
  </si>
  <si>
    <t>[Gray shading]</t>
  </si>
  <si>
    <t>21.4.11(c)(1)</t>
  </si>
  <si>
    <t>The voting system provider must execute and submit any necessary releases for the applicable VSTL, state or EAC to discuss any and all procedures and findings relevant to the voting system with the Secretary of State and allow the review by the Secretary of State of any documentation, data, reports, or similar information upon which the VSTL or other state relied in performing its testing. The voting system provider must provide a copy of the documentation to the Secretary of State.</t>
  </si>
  <si>
    <t>21.4.11(c)(2)</t>
  </si>
  <si>
    <t>The voting system provider, the VSTL, the state or the EAC will identify to the Secretary of State any specific sections of documents for which they assert a legal requirement for redaction.</t>
  </si>
  <si>
    <t>21.4.11(d)</t>
  </si>
  <si>
    <t>The voting system provider must provide documentation specifying the steps and times required for charging batteries, and the time of battery operation for each type of device they provide, assuming continuous use of the devices by voters during an interruption of normal electrical power.</t>
  </si>
  <si>
    <t>21.4.11(g)</t>
  </si>
  <si>
    <t>The voting system must include detailed documentation, which includes the location and a description of the content of the of audit trail information throughout the system. The audit information applies to:</t>
  </si>
  <si>
    <t>21.4.11(g)(1)</t>
  </si>
  <si>
    <t>(1) Operating Systems (workstation, server, optical scanner, BDM, and DRE);</t>
  </si>
  <si>
    <t>21.4.11(g)(2)</t>
  </si>
  <si>
    <t>(2) Election management system; and</t>
  </si>
  <si>
    <t>21.4.11(g)(3)</t>
  </si>
  <si>
    <t>(3) Election Tabulation Devices – optical scan and DRE.</t>
  </si>
  <si>
    <t>21.4.11(h)</t>
  </si>
  <si>
    <t>The voting system provider must provide documentation detailing voting system security. The documentation must contain configurations, properties and procedures to prevent, detect, and log changes to system capabilities for:</t>
  </si>
  <si>
    <t>21.4.11(h)(1)</t>
  </si>
  <si>
    <t>Defining ballot formats;</t>
  </si>
  <si>
    <t>Note:  Requirement is to Prevent, Detect and Log.</t>
  </si>
  <si>
    <t>21.4.11(h)(2)</t>
  </si>
  <si>
    <t>Casting and recording votes;</t>
  </si>
  <si>
    <t>21.4.11(h)(3)</t>
  </si>
  <si>
    <t>Calculating vote totals consistent with defined ballot formats;</t>
  </si>
  <si>
    <t>21.4.11(h)(4)</t>
  </si>
  <si>
    <t>Reporting vote totals;</t>
  </si>
  <si>
    <t>21.4.11(h)(5)</t>
  </si>
  <si>
    <t>Altering of voting system audit records;</t>
  </si>
  <si>
    <t>21.4.11(h)(6)</t>
  </si>
  <si>
    <t>Changing or preventing the recording of a vote;</t>
  </si>
  <si>
    <t>21.4.11(h)(7)</t>
  </si>
  <si>
    <t>Introducing data for a vote not cast by a registered voter;</t>
  </si>
  <si>
    <t>21.4.11(h)(8)</t>
  </si>
  <si>
    <t>Changing calculated vote totals;</t>
  </si>
  <si>
    <t>21.4.11(h)(9)</t>
  </si>
  <si>
    <t>Preventing access to vote data, including individual votes and vote totals, to unauthorized individuals; and</t>
  </si>
  <si>
    <t>21.4.11(h)(10)</t>
  </si>
  <si>
    <t>Preventing access to voter identification data and data for votes cast by the voter such that an individual can determine the content of specific votes cast by the voter.</t>
  </si>
  <si>
    <t>21.4.11(i)</t>
  </si>
  <si>
    <t>The voting system provider must provide documentation detailing the security measures it has in place for all systems, software, devices that act as connectors (upload, download, and other programming devices) and any additional recommended security measures.</t>
  </si>
  <si>
    <t>21.4.11(j)</t>
  </si>
  <si>
    <t>For the purpose of evaluating software, the voting system provider must provide detailed information as to the type of hardware required to execute the software.</t>
  </si>
  <si>
    <t>21.4.11(k)</t>
  </si>
  <si>
    <t>The documentation supplied by the voting system must include a statement of all requirements and restrictions regarding environmental protection, electrical service, telecommunications service and any other facility or resource required for the installation, operation and storage of the voting system.</t>
  </si>
  <si>
    <t>21.4.11(l)</t>
  </si>
  <si>
    <t>The voting system provider must submit documentation containing a list of minimum services and executables required to run the election management system.</t>
  </si>
  <si>
    <t>21.4.14</t>
  </si>
  <si>
    <t>Central Ballot Counting Functionality. All voting systems certified for use in Colorado by the Secretary of State after January 1, 2016, must meet the following functional requirements for centrally counting ballots:</t>
  </si>
  <si>
    <t>21.4.14(a)</t>
  </si>
  <si>
    <t>Digital Ballot Adjudication: The voting system must include a digital ballot adjudication software application, enabling election judges to resolve, adjudicate, and duplicate ballots with marginal or ambiguous voter markings digitally rather than manually.</t>
  </si>
  <si>
    <t>21.4.14(b)</t>
  </si>
  <si>
    <t>Ballot Scanners. The voting system must include central count ballot scanners equipped with automatic document feeders, enabling election judges to scan multiple ballots rather than a single ballot at a time.</t>
  </si>
  <si>
    <t>Reference in 
Materials Reviewed</t>
  </si>
  <si>
    <t>Comments
and reasons for Inapplicable</t>
  </si>
  <si>
    <t>V. 1: 2</t>
  </si>
  <si>
    <t>Functional Capabilities</t>
  </si>
  <si>
    <t>V.1: 2.2</t>
  </si>
  <si>
    <t>Overall System Capabilities</t>
  </si>
  <si>
    <t>System security is achieved through a combination of technical capabilities and sound administrative practices. To ensure security, all systems shall:</t>
  </si>
  <si>
    <t xml:space="preserve">Provide security access controls that limit or detect access to critical system components.   </t>
  </si>
  <si>
    <t>Provide system functions that are executable only in the intended manner and order, and only under the intended conditions.</t>
  </si>
  <si>
    <t>c.</t>
  </si>
  <si>
    <t>Use the system’s control logic to prevent a system function from executing, if any preconditions to the function have not been met.</t>
  </si>
  <si>
    <t>d.</t>
  </si>
  <si>
    <t>Provide safeguards that protects against tampering during system repair, or interventions in system operations, in response to system failure.</t>
  </si>
  <si>
    <t>e.</t>
  </si>
  <si>
    <t>Provide security provisions that are compatible with the procedures and administrative tasks involved in equipment preparation, testing, and operation.</t>
  </si>
  <si>
    <t>f.</t>
  </si>
  <si>
    <t>Incorporate a means of implementing a capability if access to a system function is to be restricted or controlled</t>
  </si>
  <si>
    <t>g.</t>
  </si>
  <si>
    <t>Provide documentation of mandatory administrative procedures for effective system security</t>
  </si>
  <si>
    <t>V.1: 2.2.2</t>
  </si>
  <si>
    <t>Accuracy</t>
  </si>
  <si>
    <t>Common Standards to Ensure Vote Accuracy</t>
  </si>
  <si>
    <t>To ensure vote accuracy, all systems shall:</t>
  </si>
  <si>
    <t>Record the election contests, candidates, and issues exactly as defined by election officials.</t>
  </si>
  <si>
    <t>Record the appropriate options for casting and recording votes.</t>
  </si>
  <si>
    <t>Record each vote precisely as indicated by the voter and have the ability to produce an accurate report of all votes cast.</t>
  </si>
  <si>
    <t>Include control logic and data processing methods incorporation parity and check sums (or equivalent error detection and correction methods) to demonstrate the system has been designed for accuracy.</t>
  </si>
  <si>
    <t>Provide the software that monitors the overall quality of data read-write and transfer quality status, checking the number and types of errors that occur in any of the relevant operations on data and how they were corrected.</t>
  </si>
  <si>
    <t>V.1: 2.2.2.2</t>
  </si>
  <si>
    <t xml:space="preserve">DRE System Standards </t>
  </si>
  <si>
    <r>
      <t xml:space="preserve">In DRE systems, voting devices shall record and retain redundant copies of the original ballot image. </t>
    </r>
    <r>
      <rPr>
        <sz val="10"/>
        <rFont val="Arial"/>
        <family val="2"/>
      </rPr>
      <t>A ballot image is an electronic record of all votes cast by the voter, including undervotes.</t>
    </r>
  </si>
  <si>
    <t>V.1: 2.2.3</t>
  </si>
  <si>
    <t>Error Recovery</t>
  </si>
  <si>
    <t>To recover from a non-catastrophic failure of a device, or from any error or malfunction that is within the operator's ability to correct, the system shall provide the following capabilities:</t>
  </si>
  <si>
    <t>Restoration of the device to the operating condition existing immediately prior to an error or failure, without loss or corruption of voting data previously stored in the device.</t>
  </si>
  <si>
    <t>Resumption of normal operation following the correction of a failure in a memory component, or in a data processing component, including the central processing unit.</t>
  </si>
  <si>
    <t>Recovery from any other external condition that causes equipment to become inoperable, provided that catastrophic electrical or mechanical damage due to external phenomena has not occurred.</t>
  </si>
  <si>
    <t>V.1: 2.2.4</t>
  </si>
  <si>
    <t xml:space="preserve">Integrity </t>
  </si>
  <si>
    <t>V.1: 2.2.4.1</t>
  </si>
  <si>
    <t>Common Standards to Ensure System Integrity.</t>
  </si>
  <si>
    <t>All systems shall:</t>
  </si>
  <si>
    <t xml:space="preserve">Protect, by a means compatible with these Standards, against a single point of failure that would prevent further voting at the polling place. </t>
  </si>
  <si>
    <t>Protect against the interruption of electronic power.</t>
  </si>
  <si>
    <t>Protect against generated or induced electromagnetic radiation.</t>
  </si>
  <si>
    <t>Protect against ambient temperature and humidity fluctuations.</t>
  </si>
  <si>
    <t xml:space="preserve">e. </t>
  </si>
  <si>
    <t xml:space="preserve">Protect against failure of any data input or storage device. </t>
  </si>
  <si>
    <t>Protect against any attempt at improper data entry or retrieval.</t>
  </si>
  <si>
    <t>Record and report the date and time of normal and abnormal events.</t>
  </si>
  <si>
    <t>h.</t>
  </si>
  <si>
    <t>Maintain a permanent record of all original audit data that cannot be modified or overridden but may be augmented by designated authorized officials in order to adjust for errors or omissions (e.g. during the canvassing process).</t>
  </si>
  <si>
    <t>i.</t>
  </si>
  <si>
    <t>Detect and record every event, including the occurrence of an error condition that the system cannot overcome, and time-dependent or programmed events that occur without the intervention of the voter or a polling place operator.</t>
  </si>
  <si>
    <t>j.</t>
  </si>
  <si>
    <t>Include built-in measurement, self-test, and diagnostic software and hardware for detecting and reporting the system's status and degree of operability.</t>
  </si>
  <si>
    <t>V.1: 2.2.4.2</t>
  </si>
  <si>
    <t>DRE Systems Standards</t>
  </si>
  <si>
    <t>In addition to the common standards, DRE systems shall:</t>
  </si>
  <si>
    <t>Maintain a record of each ballot cast using a process and storage location that differs from the main vote detection, interpretation, processing, and reporting path.</t>
  </si>
  <si>
    <t>Provide a capability to retrieve ballot images in a form readable by humans.</t>
  </si>
  <si>
    <t>V.1: 2.2.5</t>
  </si>
  <si>
    <t xml:space="preserve">System Audit </t>
  </si>
  <si>
    <t>V.1: 2.2.5.1</t>
  </si>
  <si>
    <t>System Audit Purpose and Context</t>
  </si>
  <si>
    <t>V.1: 2.2.5.2</t>
  </si>
  <si>
    <t>Operational Requirements</t>
  </si>
  <si>
    <t>Time, Sequence, and Preservation of Audit Records</t>
  </si>
  <si>
    <t>The software shall activate the logging and reporting of audit data as described in the following sections. All voting systems shall:</t>
  </si>
  <si>
    <r>
      <t>Except where noted, provide the capability to create and maintain a</t>
    </r>
    <r>
      <rPr>
        <sz val="10"/>
        <color indexed="8"/>
        <rFont val="Arial"/>
        <family val="2"/>
      </rPr>
      <t xml:space="preserve"> real-time audit record. </t>
    </r>
  </si>
  <si>
    <t>All systems shall include a real-time clock as part of the system’s hardware. The system shall maintain an absolute record of the time and date or a record relative to some event whose time and data are known and recorded.</t>
  </si>
  <si>
    <t xml:space="preserve">On all systems, audit record entries shall include the time-and-date stamp.  </t>
  </si>
  <si>
    <t>The audit records shall be active whenever the system is in an operating mode. This record shall be available at all times, though it need not be continually visible.</t>
  </si>
  <si>
    <t>The generation of audit record entries shall not be terminated or altered by program control, or by the intervention of any person. The physical security and integrity of the record shall be maintained at all times.</t>
  </si>
  <si>
    <t>Once the system has been activated for any function, the system shall preserve the contents of the audit record during any interruption of power to the system until processing and data reporting have been completed.</t>
  </si>
  <si>
    <t>The system shall be capable of printing a copy of the audit record. A separate printer is not required for the audit record, and the record may be produced on the standard system printer if all the following conditions are met:</t>
  </si>
  <si>
    <t>g. 1)</t>
  </si>
  <si>
    <t>The generation of the audit trail records does not interfere with the production of output reports.</t>
  </si>
  <si>
    <t>g. 2)</t>
  </si>
  <si>
    <t>The entries can be identified to facilitate recognition, segregation and retention.</t>
  </si>
  <si>
    <t>g. 3)</t>
  </si>
  <si>
    <t xml:space="preserve"> The audit record entries are kept physically secure.</t>
  </si>
  <si>
    <t>V. 1: 2.2.5.2.2</t>
  </si>
  <si>
    <t>Error messages</t>
  </si>
  <si>
    <t>The software shall activate the logging and reporting of audit data as described in the following sections. All voting systems shall meet the following requirements:</t>
  </si>
  <si>
    <t>The system shall generate, store and report to the use all error messages as they occur.</t>
  </si>
  <si>
    <t xml:space="preserve">All error messages requiring intervention by an operator or precinct official shall be displayed or printed unambiguously in easily understood language text, or by means of other suitable visual indicators. </t>
  </si>
  <si>
    <t xml:space="preserve">When the system uses of numerical error codes for trained technician maintenance or repair, the text corresponding to the code shall be self-contained, or affixed inside the unit device. </t>
  </si>
  <si>
    <t>All error messages for which correction impacts vote recording or vote processing shall be written in a manner that is understandable to an election official who possesses training on system use and operation, but does not possess technical training on system servicing and repair.</t>
  </si>
  <si>
    <t xml:space="preserve">The message cue for all systems shall clearly state the action to be performed in the event that voter or operator response is required.  </t>
  </si>
  <si>
    <t>System design shall ensure that erroneous responses will not lead to irreversible error.</t>
  </si>
  <si>
    <t>Nested error conditions shall be corrected in a controlled sequence such that system status shall be restored to the initial state existing before the first error occurred.</t>
  </si>
  <si>
    <t>V.1: 2.2.5.2.3</t>
  </si>
  <si>
    <t>Status Messages</t>
  </si>
  <si>
    <t>The software shall activate the logging and reporting of audit data as described in the following sections. Jurisdictions may require some status and information messages to be displayed and reported in real-time. Messages that do not require operator intervention may be stored in memory to be recovered after ballot processing is completed.
The system shall display and report of critical status messages using unambiguous indicators or English language text. The voting system need not display non-critical status messages at the time of occurrence. Voting systems may display non-critical status messages (i.e., those that do not require operator intervention) by means of numerical codes for subsequent interpretation and reporting as unambiguous text.
Systems shall provide a capability for the status messages to become part of the real-time audit record. The system shall provide a capability for a jurisdiction to designate critical status messages.</t>
  </si>
  <si>
    <t>V.1: 2.2.5.3</t>
  </si>
  <si>
    <t>COTS operation system (commercial-off-the-shelf)/
Use of Shared Computing Platforms.</t>
  </si>
  <si>
    <t>Three operating system protections are required on all such systems.</t>
  </si>
  <si>
    <t xml:space="preserve">Authentication shall be configured on the local terminal (display screen and keyboard) and on all external connection devices (network cards and ports). </t>
  </si>
  <si>
    <t xml:space="preserve">The operating system audit shall be enabled for all session openings and closings, for all process executions and terminations, and for the alteration or deletion of any memory or file object. </t>
  </si>
  <si>
    <t xml:space="preserve">The system shall be configured to execute only intended and necessary processes during the execution of election software. The system shall also be configured to halt election software processes upon the termination of any critical system process (such as system audit) during the execution of election software.  </t>
  </si>
  <si>
    <t>V.1: 2.2.6</t>
  </si>
  <si>
    <t xml:space="preserve">Election Management System   </t>
  </si>
  <si>
    <t>An EMS shall generate and maintain a database, or one or more interactive databases, that enables election officials or their designees to perform the following:</t>
  </si>
  <si>
    <t>Define political subdivision boundaries and multiple election districts as indicated in the system documentation.</t>
  </si>
  <si>
    <t>Identify contests, candidates, and issues.</t>
  </si>
  <si>
    <t>Define ballot formats and appropriate voting options.</t>
  </si>
  <si>
    <t>Generate ballots and election-specific programs for vote recording and vote counting equipment.</t>
  </si>
  <si>
    <t>Install ballots and election-specific programs.</t>
  </si>
  <si>
    <t>Test that ballots and programs have been properly prepared and installed.</t>
  </si>
  <si>
    <t>Accumulate vote totals at multiple reporting levels as indicated in the system documentation.</t>
  </si>
  <si>
    <t>V.1: 2.2.7</t>
  </si>
  <si>
    <t>Accessibility</t>
  </si>
  <si>
    <t>V.1: 2.2.7.1</t>
  </si>
  <si>
    <t xml:space="preserve">The voting system meets the following conditions: </t>
  </si>
  <si>
    <t>Where clear floor space only allows forward approach to an object, the maximum high forward reach allowed shall be 48 inches.  The minimum low forward reach is 15 inches.</t>
  </si>
  <si>
    <t>Where forward reach is over an obstruction with knee space below, the maximum level forward reach is 25 inches.  When the obstruction is less than 20 inches deep, the maximum high forward reach is 48 inches.  When the obstruction projects 20 to 25 inches, the maximum high forward reach is 44 inches.</t>
  </si>
  <si>
    <t>The position of any operable control is determined with respect to a vertical plane that is 48 inches in length, centered on the operable control, and at the maximum protrusion of the product within the 48-inch length.</t>
  </si>
  <si>
    <t>Where any operable control is 10 inches or less behind the reference plane, have a height that is between 15 inches and 54 inches above the floor.</t>
  </si>
  <si>
    <t>Where any operable control is more than 10 inches and not more than 24 inches behind the reference plane, have a height between 15 inches and 46 inches above the floor.</t>
  </si>
  <si>
    <t>Have operable controls that are not more than 24 inches behind the reference plane.</t>
  </si>
  <si>
    <t>V.1: 2.2.7.2</t>
  </si>
  <si>
    <t>DRE Standards</t>
  </si>
  <si>
    <t>DRE voting systems shall provide, as part of their configuration, the capability to provide access to voters with a broad range of disabilities. This capability shall:</t>
  </si>
  <si>
    <t>Not require the voter to bring his or her own assistive technology to a polling place.</t>
  </si>
  <si>
    <t>Provide audio information and stimulus that:</t>
  </si>
  <si>
    <t>b. 1)</t>
  </si>
  <si>
    <t>communicates the complete content of the ballot to the voter.</t>
  </si>
  <si>
    <t>b. 2)</t>
  </si>
  <si>
    <t>Provides instruction to the voter in operation of the voting device.</t>
  </si>
  <si>
    <t>b. 3)</t>
  </si>
  <si>
    <t>Provides instruction so that the voter has the same vote capabilities and options as those provided by the system to individuals who are not using audio technology.</t>
  </si>
  <si>
    <t>b. 4)</t>
  </si>
  <si>
    <t>For a system that supports write-in voting, enables the voter to review the voter’s write-in input, edit that input, and confirm that the edits meet the voter’s intent.</t>
  </si>
  <si>
    <t>b. 5)</t>
  </si>
  <si>
    <t>Enables the voter is able to request repetition of any system provided information.</t>
  </si>
  <si>
    <t>b. 6)</t>
  </si>
  <si>
    <t>Supports the use of headphones provided by the system that may be discarded after each use.</t>
  </si>
  <si>
    <t>b. 7)</t>
  </si>
  <si>
    <t>Provides the audio signal through an industry standard connector for private listening using a 1/8 inch stereo headphone jack to allow individual voters to supply personal headsets.</t>
  </si>
  <si>
    <t>b. 8)</t>
  </si>
  <si>
    <t>Provides a volume control with an adjustable amplification up to a maximum of 105 dB that automatically resets to the default for each voter.</t>
  </si>
  <si>
    <t>Provide, in conformance with FCC Part 68, a wireless coupling for assistive devices used by people who are hard of hearing when a system utilizes a telephone style handset to provide audio information.</t>
  </si>
  <si>
    <t>Meet the requirements of ANSI C63.19-2001 Category 4 to avoid electromagnetic interference with assistive hearing devices.</t>
  </si>
  <si>
    <t>For electronic image displays, permit the voter to:</t>
  </si>
  <si>
    <t>e. 1)</t>
  </si>
  <si>
    <t>Adjust the contrast settings.</t>
  </si>
  <si>
    <t>e. 2)</t>
  </si>
  <si>
    <t>Adjust the color settings, when color is used.</t>
  </si>
  <si>
    <t>e. 3)</t>
  </si>
  <si>
    <t>Adjust the size of the text so that the height of capital letters varies over a range of 3 to 6.3 millimeters.</t>
  </si>
  <si>
    <t xml:space="preserve">For a device with touchscreen or contact-sensitive controls, provide an input method using mechanically operated controls or keys that shall: </t>
  </si>
  <si>
    <t>f.1.</t>
  </si>
  <si>
    <t>Be tactilely discernible without activating the controls or keys.</t>
  </si>
  <si>
    <t>f.2.</t>
  </si>
  <si>
    <t>Be operable with one hand and not require tight grasping, pinching, or twisting of the wrist.</t>
  </si>
  <si>
    <t>f.3.</t>
  </si>
  <si>
    <t>Require a force less than 5 lbs (22.2 N) to operate.</t>
  </si>
  <si>
    <t>f.4.</t>
  </si>
  <si>
    <t>Provides no key repeat function.</t>
  </si>
  <si>
    <t>For a system that requires a response by a voter in a specific period of time, alert the voter before this time period has expired and allow the voter additional time to indicate that more time is needed.</t>
  </si>
  <si>
    <t>For a system that provides sound cues as a method to alert the voter about a certain condition, such as the occurrence of an error, or a confirmation, the tone shall be accompanied by a visual cue for users who cannot hear the audio prompt.</t>
  </si>
  <si>
    <t>Provide a secondary means of voter identification or authentication when the primary means of doing so uses biometric measures that require a voter to possess particular biological characteristics.</t>
  </si>
  <si>
    <t>V.1: 2.2.8</t>
  </si>
  <si>
    <t xml:space="preserve">Vote Tabulating Program </t>
  </si>
  <si>
    <t>V.1: 2.2.8.1</t>
  </si>
  <si>
    <t>Functions</t>
  </si>
  <si>
    <t>The vote tabulating program software resident in each voting device, vote count server, or other devices shall include all software modules required to:</t>
  </si>
  <si>
    <t>Monitor system status and generating machine-level audit reports.</t>
  </si>
  <si>
    <t>Accommodate device control functions performed by polling place officials and maintenance personnel.</t>
  </si>
  <si>
    <t>Register and accumulate votes.</t>
  </si>
  <si>
    <t>Accommodate variations in ballot counting logic.</t>
  </si>
  <si>
    <t>V.1: 2.2.8.2</t>
  </si>
  <si>
    <t xml:space="preserve">Voting Variation </t>
  </si>
  <si>
    <r>
      <t xml:space="preserve">There are significant variations among the election laws of the 50 states with respect to permissible ballot contents, voting options, and the associated ballot counting logic. The TDP accompanying the system shall specifically identify which of the following items </t>
    </r>
    <r>
      <rPr>
        <i/>
        <sz val="10"/>
        <rFont val="Arial"/>
        <family val="2"/>
      </rPr>
      <t>can</t>
    </r>
    <r>
      <rPr>
        <sz val="10"/>
        <rFont val="Arial"/>
        <family val="2"/>
      </rPr>
      <t xml:space="preserve"> and </t>
    </r>
    <r>
      <rPr>
        <i/>
        <sz val="10"/>
        <rFont val="Arial"/>
        <family val="2"/>
      </rPr>
      <t>cannot</t>
    </r>
    <r>
      <rPr>
        <sz val="10"/>
        <rFont val="Arial"/>
        <family val="2"/>
      </rPr>
      <t xml:space="preserve"> be supported by the system, as well as </t>
    </r>
    <r>
      <rPr>
        <i/>
        <sz val="10"/>
        <rFont val="Arial"/>
        <family val="2"/>
      </rPr>
      <t>how</t>
    </r>
    <r>
      <rPr>
        <sz val="10"/>
        <rFont val="Arial"/>
        <family val="2"/>
      </rPr>
      <t xml:space="preserve"> the system can implement the items supported:</t>
    </r>
  </si>
  <si>
    <t>Closed primaries.</t>
  </si>
  <si>
    <t>Open primaries.</t>
  </si>
  <si>
    <t>Partisan offices.</t>
  </si>
  <si>
    <t>Non-partisan offices.</t>
  </si>
  <si>
    <t>Write-in voting.</t>
  </si>
  <si>
    <t>Primary presidential delegation nomination</t>
  </si>
  <si>
    <t>Ballot rotation.</t>
  </si>
  <si>
    <t>Straight party voting.</t>
  </si>
  <si>
    <t>Cross-party endorsement</t>
  </si>
  <si>
    <t>Split precincts.</t>
  </si>
  <si>
    <t>k.</t>
  </si>
  <si>
    <t>Vote for N of M.</t>
  </si>
  <si>
    <t>l.</t>
  </si>
  <si>
    <t>Recall issues with options.</t>
  </si>
  <si>
    <t>m.</t>
  </si>
  <si>
    <t>Cumulative voting.</t>
  </si>
  <si>
    <t>n.</t>
  </si>
  <si>
    <t>o.</t>
  </si>
  <si>
    <t>Provisional or challenged ballots.</t>
  </si>
  <si>
    <t>V.1: 2.2.9</t>
  </si>
  <si>
    <t>Ballot Counter</t>
  </si>
  <si>
    <t>For all voting systems, each device that tabulates ballots shall provide a counter that:</t>
  </si>
  <si>
    <t>Can be set to zero before any ballots are submitted for tally.</t>
  </si>
  <si>
    <t>Records the number of ballots cast during a particular test cycle or election.</t>
  </si>
  <si>
    <t>Increases the count only by the input of a ballot.</t>
  </si>
  <si>
    <t>Prevents or disables the resetting of the counter by any person other than authorized persons at authorized points.</t>
  </si>
  <si>
    <t>Is visible to designated election officials.</t>
  </si>
  <si>
    <t>For all voting systems that use telecommunications for the transmission of data during pre-voting, voting or post-voting activities, capabilities shall be provided that ensure
data are transmitted with no alteration or unauthorized disclosure during transmission. Such transmissions shall not violate the privacy, secrecy, and integrity demands of the Standards.
See the "Telecommunications" worksheet for a complete list of testing requirements.</t>
  </si>
  <si>
    <t>Data Retention</t>
  </si>
  <si>
    <t xml:space="preserve">All voting systems shall provide for maintaining the integrity of voting and audit data during an election and for a period of at least 22 months thereafter.  </t>
  </si>
  <si>
    <t>V.1: 2.3</t>
  </si>
  <si>
    <t>Pre-voting Functions</t>
  </si>
  <si>
    <t>V.1: 2.3.1</t>
  </si>
  <si>
    <t>Ballot Preparation</t>
  </si>
  <si>
    <t>V.1: 2.3.1.1</t>
  </si>
  <si>
    <t>General Capabilities</t>
  </si>
  <si>
    <t>V.1: 2.3.1.1.1</t>
  </si>
  <si>
    <t>All systems shall provide the general capabilities for ballot preparation. All systems shall be capable of:</t>
  </si>
  <si>
    <t>Enabling the automatic formatting of ballots in accordance with the requirements for offices, candidates, and measures qualified to be placed on the ballot for each political subdivision and election district.</t>
  </si>
  <si>
    <t xml:space="preserve">Collecting and maintaining the following data:   </t>
  </si>
  <si>
    <t>Offices and their associated labels and instructions.</t>
  </si>
  <si>
    <t>Candidate names and their associated labels.</t>
  </si>
  <si>
    <t>Issues or measures and their text.</t>
  </si>
  <si>
    <t>Supporting the maximum number of potentially active voting positions as indicated in the system documentation.</t>
  </si>
  <si>
    <t>For a primary election, generating ballots that segregate the choices in partisan races by party affiliation.</t>
  </si>
  <si>
    <t>Generating ballots that contain identifying codes or marks uniquely associated with each format.</t>
  </si>
  <si>
    <t>Ensuring that the vote response fields, selection buttons, or switches properly align with the specific candidate names and/or issues printed on the ballot display, ballot card or sheet, or separate ballot pages.</t>
  </si>
  <si>
    <t>V.1: 2.3.1.1.2</t>
  </si>
  <si>
    <t>Paper-Based System Standards</t>
  </si>
  <si>
    <t>In addition to the common standards, paper-based systems shall meet the following standards applicable to the technology used:</t>
  </si>
  <si>
    <t>Enable voters to make selections by punching a hole or by making a mark in areas designated for this purpose upon each ballot card or sheet.</t>
  </si>
  <si>
    <t>For punchcard systems, ensure that the vote response fields can be properly aligned with punching devices used to record votes.</t>
  </si>
  <si>
    <t>For marksense systems, ensure that the timing marks align properly with the vote response fields.</t>
  </si>
  <si>
    <t>V.1: 2.3.1.2</t>
  </si>
  <si>
    <t xml:space="preserve">Ballot Formatting </t>
  </si>
  <si>
    <t>All shall provide a capability for:</t>
  </si>
  <si>
    <t>Creation of newly defined elections.</t>
  </si>
  <si>
    <t>Rapid and error-free definition of elections and their associated ballot layouts.</t>
  </si>
  <si>
    <t>Uniform allocation of space and fonts used for each office, candidate, and contest such that the voter perceives no active voting position to be preferred to any other.</t>
  </si>
  <si>
    <t>Simultaneous display of the maximum number of choices for a single contest as indicated by the vendor in the system documentation.</t>
  </si>
  <si>
    <t>Retention of previously defined formats for an election.</t>
  </si>
  <si>
    <t>Prevention of unauthorized modification of any ballot formats.</t>
  </si>
  <si>
    <t>Modification by authorized persons of a previously defined ballot format for use in a subsequent election.</t>
  </si>
  <si>
    <t>V.1: 2.3.1.3</t>
  </si>
  <si>
    <t xml:space="preserve">Ballot Production </t>
  </si>
  <si>
    <t>V.1: 2.3.1.3.1</t>
  </si>
  <si>
    <t>The voting system shall provide a means of printing or otherwise generating a ballot display that can be installed in all system voting devices for which it is intended. All systems shall provide a capability to ensure:</t>
  </si>
  <si>
    <t>The electronic display or printed document on which the user views the ballot is capable of rendering an image of the ballot in any of the languages required by The Voting Rights Act of 1965, as amended.</t>
  </si>
  <si>
    <t>The electronic display or printed document on which the user views the ballot does not show any advertising or commercial logos of any kind, whether public service, commercial, or political, unless specifically provided for in State law. Electronic displays shall not provide connection to such material through hyperlink.</t>
  </si>
  <si>
    <t>The ballot conforms to vendor specifications for type of paper stock, weight, size, shape, size and location of punch or mark field used to record votes, folding, bleed through, and ink for printing if paper ballot documents or paper displays are part of the system.</t>
  </si>
  <si>
    <t>V.1: 2.3.1.3.2</t>
  </si>
  <si>
    <t>Paper-Based System Standards (marksense ballots)</t>
  </si>
  <si>
    <t xml:space="preserve">Vendor documentation for marksense systems shall include specifications for ballot materials to ensure that vote selections are read from only a single ballot at a time, without detection of marks from multiple ballots concurrently (e.g., reading of bleed-through from other ballots). </t>
  </si>
  <si>
    <t>V.1: 2.3.2</t>
  </si>
  <si>
    <t xml:space="preserve">Election Programming  </t>
  </si>
  <si>
    <t>All systems shall provide for the:</t>
  </si>
  <si>
    <t>Logical definition of the ballot, including the definition of the number of allowable choices for each office and contest.</t>
  </si>
  <si>
    <t>Logical definition of political and administrative subdivisions, where the list of candidates or contests varies between polling places.</t>
  </si>
  <si>
    <t>Exclusion of any contest on the ballot in which the voter is prohibited from casting a ballot because of place of residence, or other such administrative or geographical criteria.</t>
  </si>
  <si>
    <t>Ability to select from a range of voting options to conform to the laws of the jurisdiction in which the system will be used.</t>
  </si>
  <si>
    <t>Generation of all required master and distributed copies of the voting program, in conformance with the definition of the ballots for each voting device and polling place, and for each tabulating device.</t>
  </si>
  <si>
    <t>V.1: 2.3.3</t>
  </si>
  <si>
    <t>Ballot and Program Installation and Control</t>
  </si>
  <si>
    <t>All systems shall provide a means of installing ballots and programs on each piece of polling place or central count equipment in accordance with the ballot requirements of the election and the requirements of the jurisdiction in which the equipment will be used. All systems shall include the following at the time of ballot and program installation:</t>
  </si>
  <si>
    <t>A detailed work plan providing a schedule and steps for the software and ballot installation, including a table outlining the key dates, events and deliverables.</t>
  </si>
  <si>
    <t xml:space="preserve">A capability for automatically verifying that the software has been properly selected and installed in the equipment or in programmable memory devices and for indicating errors. </t>
  </si>
  <si>
    <t xml:space="preserve">A capability for automatically validating that software correctly matches the ballot formats that it is intended to process, for detecting errors, and for immediately notifying an election official of detected errors. </t>
  </si>
  <si>
    <t>V.1: 2.3.4</t>
  </si>
  <si>
    <t xml:space="preserve">Readiness Testing </t>
  </si>
  <si>
    <t>V.1: 2.3.4.1</t>
  </si>
  <si>
    <t>Standards</t>
  </si>
  <si>
    <t>All voting systems shall provide the capabilities to:</t>
  </si>
  <si>
    <t>Verify that voting machines or vote recording and data processing equipment, precinct count equipment, and central count equipment are properly prepared for an election, and collect data that verifies equipment readiness.</t>
  </si>
  <si>
    <t>Obtain status and data reports from each set of equipment.</t>
  </si>
  <si>
    <t>Verify the correct installation and interface of all system equipment.</t>
  </si>
  <si>
    <t>Verify that hardware and software function correctly.</t>
  </si>
  <si>
    <t>Generate consolidated data reports at the polling place and higher jurisdictional levels.</t>
  </si>
  <si>
    <t>Segregate test data from actual voting data, either procedurally or by hardware/software features.</t>
  </si>
  <si>
    <t>Resident test software, external devices, and special purpose test software connected to or installed in voting devices to simulate operator and voter functions may be used for these tests provided that the following standards are met:</t>
  </si>
  <si>
    <t>These elements shall be capable of being tested separately, and shall be proven to be reliable verification tools prior to their use.</t>
  </si>
  <si>
    <t>b</t>
  </si>
  <si>
    <t>These elements shall be incapable of altering or introducing any residual effect on the intended operation of the voting device during any succeeding test and operational phase.</t>
  </si>
  <si>
    <t>V.1: 2.3.4.2</t>
  </si>
  <si>
    <t>Paper-based systems shall:</t>
  </si>
  <si>
    <t>Support conversion testing that uses all potential ballot positions as active positions.</t>
  </si>
  <si>
    <t>Support conversion testing of ballots with active position density for systems without pre-designated ballot positions.</t>
  </si>
  <si>
    <t>V.1: 2.3.5</t>
  </si>
  <si>
    <t xml:space="preserve">Verification at Polling Place </t>
  </si>
  <si>
    <t>All systems shall provide a formal record of the following, in any media, upon verification of the authenticity of the command source:</t>
  </si>
  <si>
    <t>The election's identification data.</t>
  </si>
  <si>
    <t>The identification of all equipment units.</t>
  </si>
  <si>
    <t>The identification of the polling place.</t>
  </si>
  <si>
    <t>The identification of all ballot formats.</t>
  </si>
  <si>
    <t xml:space="preserve"> The contents of each active candidate register by office and of each active measure register at all storage locations (showing that they contain only zeros).</t>
  </si>
  <si>
    <t>A list of all ballot fields that can be used to invoke special voting options.</t>
  </si>
  <si>
    <t>Other information needed to confirm the readiness of the equipment, and to accommodate administrative reporting requirements.</t>
  </si>
  <si>
    <t>All voting systems shall provide the capability to test each device prior to opening to verify that each is operating correctly.  At a minimum, the tests shall include:</t>
  </si>
  <si>
    <t>Confirmation that there are no hardware or software failures.</t>
  </si>
  <si>
    <t>Confirm that the device is ready to be activated for accepting votes.</t>
  </si>
  <si>
    <t>If a precinct count system includes equipment for the consolidation of polling place data at one or more central counting places, it shall have means to verify the correct extraction of voting data from transportable memory devices, or to verify the transmission of secure data over secure communication links.</t>
  </si>
  <si>
    <t>V.1: 2.3.6</t>
  </si>
  <si>
    <t xml:space="preserve">Verification at Central Location </t>
  </si>
  <si>
    <t>Upon verification of the authenticity of the command source, any system used in a central count environment shall provide a printed record of the following:</t>
  </si>
  <si>
    <r>
      <t xml:space="preserve">The contents of each active candidate register by office and of each active measure register at </t>
    </r>
    <r>
      <rPr>
        <i/>
        <sz val="10"/>
        <rFont val="Arial"/>
        <family val="2"/>
      </rPr>
      <t>all</t>
    </r>
    <r>
      <rPr>
        <sz val="10"/>
        <rFont val="Arial"/>
        <family val="2"/>
      </rPr>
      <t xml:space="preserve"> storage locations (showing that they contain only zeros).</t>
    </r>
  </si>
  <si>
    <t>V.1: 2.4</t>
  </si>
  <si>
    <t>Voting Functions</t>
  </si>
  <si>
    <t>V.1: 2.4.1.</t>
  </si>
  <si>
    <t xml:space="preserve">Opening the Polls </t>
  </si>
  <si>
    <t>V.1: 2.4.1.1</t>
  </si>
  <si>
    <r>
      <t xml:space="preserve">Opening the Polling Place </t>
    </r>
    <r>
      <rPr>
        <sz val="12"/>
        <color indexed="9"/>
        <rFont val="Arial"/>
        <family val="2"/>
      </rPr>
      <t xml:space="preserve">(Precinct Count Systems) </t>
    </r>
  </si>
  <si>
    <t>To allow voting devices to be activated for voting, the system shall provide:</t>
  </si>
  <si>
    <t>Automatic disabling any device that has not been tested until it has been tested.</t>
  </si>
  <si>
    <t>V.1: 2.4.1.2</t>
  </si>
  <si>
    <t>All Paper-Based Systems</t>
  </si>
  <si>
    <t>All paper-based systems shall include:</t>
  </si>
  <si>
    <t>A means of verifying that ballot punching or marking devices are properly prepared and ready to use.</t>
  </si>
  <si>
    <t>A voting booth or similar facility, in which the voter may punch or mark the ballot in privacy.</t>
  </si>
  <si>
    <t>Secure receptacles for holding voted ballots.</t>
  </si>
  <si>
    <t>V.1: 2.4.1.2.2</t>
  </si>
  <si>
    <t xml:space="preserve">Precinct Count Paper-Based Systems </t>
  </si>
  <si>
    <t>In addition to the above requirements, all paper-based precinct count equipment shall include a means of:</t>
  </si>
  <si>
    <t xml:space="preserve">Activating the ballot counting device. </t>
  </si>
  <si>
    <t>Verifying correct activation and proper function.</t>
  </si>
  <si>
    <t>Identifying device failures and corrective action needed.</t>
  </si>
  <si>
    <t>V.1: 2.4.1.3</t>
  </si>
  <si>
    <t xml:space="preserve">DRE System Standards.  </t>
  </si>
  <si>
    <t>All DRE systems shall include:</t>
  </si>
  <si>
    <t>A security seal, a password, or a data code recognition capability to prevent the inadvertent or unauthorized actuation of the poll-opening function.</t>
  </si>
  <si>
    <t>A means of enforcing the execution of steps in the proper sequence if more than one step is required.</t>
  </si>
  <si>
    <t>A means of verifying the system has been activated correctly.</t>
  </si>
  <si>
    <t>A means of identifying system failure and any corrective action needed.</t>
  </si>
  <si>
    <t>V.1: 2.4.2</t>
  </si>
  <si>
    <t xml:space="preserve">Activating the Ballot (DRE Systems) </t>
  </si>
  <si>
    <t>All DRE systems shall:</t>
  </si>
  <si>
    <t>Enable election officials to control the content of the ballot presented to the voter, either printed form or electronic display, such that each voter is permitted to record votes only in contests in which that voter is authorized to vote.</t>
  </si>
  <si>
    <t>Allow each eligible voter is allowed to cast a ballot.</t>
  </si>
  <si>
    <t>Prevent a voter from voting on a ballot to which (s)he is not entitled.</t>
  </si>
  <si>
    <t>Prevent a voter from casting more than one ballot in the same election.</t>
  </si>
  <si>
    <t>Activate the casting of a ballot in a general election.</t>
  </si>
  <si>
    <t>Enable the selection of the ballot that is appropriate to the party affiliation declared by the voter in a primary election.</t>
  </si>
  <si>
    <t>Activate all parts of the ballot upon which the voter is entitled to vote.</t>
  </si>
  <si>
    <t>Disable all parts of the ballot upon which the voter is not entitled to vote.</t>
  </si>
  <si>
    <t>V.1: 2.4.3</t>
  </si>
  <si>
    <t xml:space="preserve">Casting a Ballot </t>
  </si>
  <si>
    <t>V.1: 2.4.3.1</t>
  </si>
  <si>
    <t>Casting Ballot Common Standards</t>
  </si>
  <si>
    <t>Provide text that is at least 3 millimeters high and provide the capability to adjust or magnify the text to an apparent size of 6.3 millimeters.</t>
  </si>
  <si>
    <t>Protect the secrecy of the vote such that the system cannot reveal any information about how a particular voter voted, except as otherwise required by individual state law.</t>
  </si>
  <si>
    <t>Record selection and non-selection (undervote) of individual vote choices for each contest and ballot measure.</t>
  </si>
  <si>
    <t>Record the voter’s selection of candidates whose names do not appear on the ballot, if permitted under State law, and record as many write-in votes as the number of candidates the voter is allowed to select.</t>
  </si>
  <si>
    <t>In the event of a failure of the main power supply external to the voting system, provide the capability for any voter who is voting at the time to complete casting a ballot, allow for the graceful shutdown of the voting system without loss or degradation of the voting and audit data, and allow voters to resume voting once the voting system has reverted to back-up power.</t>
  </si>
  <si>
    <t>Provide the capability for voters to continue casting ballots in the event of a failure of a telecommunications connection within the polling place or between the polling place and any other location.</t>
  </si>
  <si>
    <t xml:space="preserve">V.1: 2.4.3.2 </t>
  </si>
  <si>
    <t>Paper Based System Standards</t>
  </si>
  <si>
    <t>All paper-based systems shall:</t>
  </si>
  <si>
    <t>Allow the voter to easily identify the voting field that is associated with each candidate or ballot measure response.</t>
  </si>
  <si>
    <t>Allow the voter to punch or mark the ballot to register a vote.</t>
  </si>
  <si>
    <t>Allow either the voter or the appropriate election official to place the voted ballot into the ballot counting device (precinct count systems) or a secure receptacle (central count systems).</t>
  </si>
  <si>
    <t>Protect of the secrecy of the vote throughout the process.</t>
  </si>
  <si>
    <t>V.1: 2.4.3.2.2</t>
  </si>
  <si>
    <t>Precinct Count Paper-Based Systems</t>
  </si>
  <si>
    <t>In addition to the above requirements, all paper-based precinct count systems shall:</t>
  </si>
  <si>
    <t>Provide feedback to the voter identifies specific contests or ballot issues for which an overvote or undervote is detected.</t>
  </si>
  <si>
    <t>Allow the voter, at the voter’s choice, to vote a new ballot or submit the ballot ‘as is’ without correction.</t>
  </si>
  <si>
    <t xml:space="preserve">Allow an authorized election official to turn off the capabilities defined in the two immediately prior provisions. </t>
  </si>
  <si>
    <t>V.1: 2.4.3.3</t>
  </si>
  <si>
    <t xml:space="preserve">DRE Systems Standards </t>
  </si>
  <si>
    <t>In addition to the above requirements, DRE systems shall:</t>
  </si>
  <si>
    <t>Prohibit the voter from accessing or viewing any information on the display screen that has not been authorized by election officials and preprogrammed into the voting system (i.e., no potential for display of external information or linking to other information sources).</t>
  </si>
  <si>
    <t>Enable the voter to easily identify the selection button or switch, or the active area of the ballot display that is associated with each candidate or ballot measure response.</t>
  </si>
  <si>
    <t>Allow the voter to select his or her preferences on the ballot in any legal number and combination.</t>
  </si>
  <si>
    <t>Indicate that a selection has been made or canceled.</t>
  </si>
  <si>
    <t>Indicate to the voter when no selection, or an insufficient number of selections, has been made in a contest.</t>
  </si>
  <si>
    <t>Prevent the voter from overvoting.</t>
  </si>
  <si>
    <t>Notify the voter when the selection of candidates and measures is completed.</t>
  </si>
  <si>
    <t>Allow the voter, before the ballot is cast, to review his or her choices and, if the voter desires, to delete or change his or her choices before the ballot is cast.</t>
  </si>
  <si>
    <t>For electronic image displays, prompt the voter to confirm the voter's choices before casting his or her ballot, signifying to the voter that casting the ballot is irrevocable and directing the voter to confirm the voter’s intention to cast the ballot.</t>
  </si>
  <si>
    <t>Notify the voter after the vote has been stored successfully that the ballot has been cast.</t>
  </si>
  <si>
    <t>Notify the voter that the ballot has not been cast successfully if it is not stored successfully, including storage of the ballot image, and provide clear instruction as to the steps the voter should take to cast his or her ballot should this event occur.</t>
  </si>
  <si>
    <t>Provide sufficient computational performance to provide responses back to each voter entry in no more than three seconds.</t>
  </si>
  <si>
    <t>Ensure that the votes stored accurately represent the actual votes cast.</t>
  </si>
  <si>
    <t>Prevent modification of the voter’s vote after the ballot is cast.</t>
  </si>
  <si>
    <t>p.</t>
  </si>
  <si>
    <t>Increment the proper ballot position registers or counters.</t>
  </si>
  <si>
    <t>q.</t>
  </si>
  <si>
    <t>Protect the secrecy of the vote throughout the voting process.</t>
  </si>
  <si>
    <t>r.</t>
  </si>
  <si>
    <t>Prohibit access to voted ballots until after the close of polls.</t>
  </si>
  <si>
    <t>s.</t>
  </si>
  <si>
    <t>Provide the ability for election officials to submit test ballots for use in verifying the end-to-end integrity of the system.</t>
  </si>
  <si>
    <t>t.</t>
  </si>
  <si>
    <t>Isolate test ballots such that they are accounted for accurately in vote counts and are not reflect in official vote counts for specific candidates or measures.</t>
  </si>
  <si>
    <t>V.1: 2.5</t>
  </si>
  <si>
    <t xml:space="preserve">Post-Voting Functions </t>
  </si>
  <si>
    <t>V.1: 2.5.1</t>
  </si>
  <si>
    <t xml:space="preserve">Closing the Polling Place (Precinct Count) </t>
  </si>
  <si>
    <t>The voting system shall provide the means for:</t>
  </si>
  <si>
    <t>Preventing the further casting of ballots once the polling place has closed.</t>
  </si>
  <si>
    <t>Providing an internal test that verifies that the prescribed closing procedure has been followed, and that the device status is normal.</t>
  </si>
  <si>
    <t>Incorporating a visible indication of system status.</t>
  </si>
  <si>
    <t>Producing a diagnostic test record that verifies the sequence of events, and indicates that the extraction of voting data has been activated.</t>
  </si>
  <si>
    <t>Precluding the unauthorized reopening of the polls once the poll closing has been completed for that election.</t>
  </si>
  <si>
    <t>V.1: 2.5.2</t>
  </si>
  <si>
    <t xml:space="preserve">Consolidating Vote Data </t>
  </si>
  <si>
    <t>All systems provide a means to consolidate vote data from all polling places, and optionally from other sources such as absentee ballots, provisional ballots, and voted ballots requiring human review (e.g., write-in votes).</t>
  </si>
  <si>
    <t>V.1: 2.5.3</t>
  </si>
  <si>
    <t xml:space="preserve">Producing Reports </t>
  </si>
  <si>
    <t>V.1: 2.5.3.1</t>
  </si>
  <si>
    <t>All systems shall be able to create reports summarizing the vote data on multiple levels. All systems shall provide capabilities to:</t>
  </si>
  <si>
    <t>Support geographic reporting, which requires the reporting of all results for each contest at the precinct level and additional jurisdictional levels.</t>
  </si>
  <si>
    <t>Produce a printed report of the number of ballots counted by each tabulator.</t>
  </si>
  <si>
    <t>Produce a printed report for each tabulator of the results of each contest that includes the votes cast for each selection, the count of undervotes, and the count of overvotes.</t>
  </si>
  <si>
    <t>Produce a consolidated printed report of the results for each contest of all votes cast (including the count of ballots from other sources supported by the system as specified by the vendor) that includes the votes cast for each selection, the count of undervotes, and the count of overvotes.</t>
  </si>
  <si>
    <t>Be capable of producing a consolidated printed report of the combination of overvotes for any contest that is selected by an authorized official (e.g.; the number of overvotes in a given contest combining candidate A and candidate B, combining candidate A and candidate C, etc.).</t>
  </si>
  <si>
    <t>Produce all system audit information required in Section 4.5 in the form of printed reports, or in electronic memory for printing centrally.</t>
  </si>
  <si>
    <t xml:space="preserve">Prevent data from being altered or destroyed by report generation, or by the transmission of results over telecommunications lines. </t>
  </si>
  <si>
    <t>V.1: 2.5.3.2</t>
  </si>
  <si>
    <t>Precinct Count Systems</t>
  </si>
  <si>
    <t>All systems shall be able to create reports summarizing the vote data on multiple levels. In addition to the common reporting requirements, all precinct count voting systems shall:</t>
  </si>
  <si>
    <t>Prevent the printing of reports and the unauthorized extraction of data prior to the official close of the polling place.</t>
  </si>
  <si>
    <t>Provide a means to extract information from a transportable programmable memory device or data storage medium for vote consolidation.</t>
  </si>
  <si>
    <t>Consolidate the data contained in each unit into a single report for the polling place when more than one voting machine or precinct tabulator is used.</t>
  </si>
  <si>
    <t>Prevent data in transportable memory from being altered or destroyed by report generation, or by the transmission of results over telecommunications lines.</t>
  </si>
  <si>
    <t>V.1: 2.5.4</t>
  </si>
  <si>
    <t xml:space="preserve">Broadcasting Results </t>
  </si>
  <si>
    <t>Some voting systems offer the capability to make unofficial results available to external organizations such as the news media, political party officials, and others. Although this capability is not required, systems that make unofficial results available shall:</t>
  </si>
  <si>
    <t>Provide only aggregated results, and not data from individual ballots.</t>
  </si>
  <si>
    <t>Provide no access path from unofficial electronic reports or files to the storage devices for official data.</t>
  </si>
  <si>
    <t>Clearly indicate on each report or file that the results it contains are unofficial.</t>
  </si>
  <si>
    <t>V.1: 2.6</t>
  </si>
  <si>
    <t xml:space="preserve">Maintenance, Transportation and Storage </t>
  </si>
  <si>
    <t>Colorado Requirements for Non-Punch Card Electronic Voting Systems</t>
  </si>
  <si>
    <t>1-5-611(1)</t>
  </si>
  <si>
    <t xml:space="preserve">No non-punch card electronic voting system shall be purchased, leased, or used unless it fulfills the following requirements: </t>
  </si>
  <si>
    <t>1-5-611(1)(a)</t>
  </si>
  <si>
    <t>It provides for voting in secrecy.</t>
  </si>
  <si>
    <t>1-5-611(1)(b)</t>
  </si>
  <si>
    <t>It permits each elector to write in the names of eligible candidates not appearing on the printed ballot, to vote for as many candidates for an office as there are vacancies for which the elector is entitled to vote, and to vote for or against any ballot issue upon which the elector is entitled to vote.</t>
  </si>
  <si>
    <t>1-5-611(1)(c)</t>
  </si>
  <si>
    <t>It rejects any vote for an office or on a ballot issue if the number of votes exceeds the number the elector is entitled to cast.</t>
  </si>
  <si>
    <t>1-5-611(1)(d)</t>
  </si>
  <si>
    <t>It permits each elector, other than at a primary election, to vote for the candidates of one or more parties and for unaffiliated candidates.</t>
  </si>
  <si>
    <t>1-5-611(1)(e)</t>
  </si>
  <si>
    <t>It prevents the elector from voting for the same candidates more than once for the same office.</t>
  </si>
  <si>
    <t>1-5-611(1)(f)</t>
  </si>
  <si>
    <t xml:space="preserve">If the system uses a voting device: </t>
  </si>
  <si>
    <t>1-5-611(1)(f)(I)</t>
  </si>
  <si>
    <t>It is suitably designed, of durable construction, and capable of being used safely, efficiently, and accurately in the conduct of elections and the tabulation of votes.</t>
  </si>
  <si>
    <t>1-5-611(1)(f)(II)</t>
  </si>
  <si>
    <t>It permits the names of candidates and the text of issues to be printed on pages which are securely attached to the voting device, the pages to be securely locked in a metal frame or sealed to prevent tampering.</t>
  </si>
  <si>
    <t>1-5-611(1)(f)(III)</t>
  </si>
  <si>
    <t>It contains a protective counter with a register which cannot be reset, which shall register the cumulative total number of movements of the operating mechanism.</t>
  </si>
  <si>
    <t>1-5-611(1)(f)(IV)</t>
  </si>
  <si>
    <t>It is capable of providing printouts of vote totals by office and candidate or by ballot issue, including a numeric-only printout to be used for testing as provided in section 1-7-509.</t>
  </si>
  <si>
    <t>Colorado Requirements for Electronic and Electromechanical Voting Systems</t>
  </si>
  <si>
    <t>1-5-615(1)</t>
  </si>
  <si>
    <t>The secretary of state shall not certify any electronic or electromechanical voting system unless such system:</t>
  </si>
  <si>
    <t>1-5-615(1)(a)</t>
  </si>
  <si>
    <t>Provides for voting in secrecy.</t>
  </si>
  <si>
    <t>1-5-615(1)(b)</t>
  </si>
  <si>
    <t>Permits each elector to vote for all offices for which the elector is lawfully entitled to vote and no others, to vote for as many candidates for an office as the elector is entitled to vote for, and to vote for or against any ballot question or ballot issue on which the elector is entitled to vote.</t>
  </si>
  <si>
    <t>1-5-615(1)(c)</t>
  </si>
  <si>
    <t>Permits each elector to verify his or her votes privately and independently before the ballot is cast</t>
  </si>
  <si>
    <t>1-5-615(1)(d)</t>
  </si>
  <si>
    <t>Permits each elector privately and independently to change the ballot or correct any error before the ballot is cast, including by voting a replacement ballot if the elector is otherwise unable to change the ballot or correct an error</t>
  </si>
  <si>
    <t>1-5-615(1)(e)</t>
  </si>
  <si>
    <t>If the elector overvotes:</t>
  </si>
  <si>
    <t>1-5-615(1)(e)(I)</t>
  </si>
  <si>
    <t>Notifies the elector before the ballot is cast that the elector has overvoted.</t>
  </si>
  <si>
    <t>1-5-615(1)(e)(II)</t>
  </si>
  <si>
    <t>Notifies the elector before the vote is cast that an overvote for any office, ballot question, or ballot issue will not be counted.</t>
  </si>
  <si>
    <t>1-5-615(1)(e)(III)</t>
  </si>
  <si>
    <t>Gives the elector the opportunity to correct the ballot before the ballot is cast.</t>
  </si>
  <si>
    <t>1-5-615(1)(f)</t>
  </si>
  <si>
    <t>Does not record a vote for any office, ballot question, or ballot issue that is overvoted on a ballot cast by an elector.</t>
  </si>
  <si>
    <t>1-5-615(1)(g)</t>
  </si>
  <si>
    <t>For electronic and electromechanical voting systems using ballot cards, accepts an overvoted or undervoted ballot if the elector chooses to cast the ballot, but it does not record a vote for any office, ballot question, or ballot issue that has been overvoted.</t>
  </si>
  <si>
    <t>1-5-615(1)(h)</t>
  </si>
  <si>
    <t>In a primary election, permits each elector to vote only for a candidate seeking nomination by the political party with which the elector is affiliated.</t>
  </si>
  <si>
    <t>1-5-615(1)(i)</t>
  </si>
  <si>
    <t>In a presidential election, permits each elector to vote by a single operation for all presidential electors of a pair of candidates for president and vice president.</t>
  </si>
  <si>
    <t>1-5-615(1)(j)</t>
  </si>
  <si>
    <t>Does not use a device for the piercing of ballots by the elector.</t>
  </si>
  <si>
    <t>1-5-615(1)(k)</t>
  </si>
  <si>
    <t>Provides a method for write-in voting.</t>
  </si>
  <si>
    <t>1-5-615(1)(l)</t>
  </si>
  <si>
    <t>Counts votes correctly.</t>
  </si>
  <si>
    <t>1-5-615(1)(m)</t>
  </si>
  <si>
    <t>Can tabulate the total number of votes for each candidate for each office and the total number of votes for and against each ballot question and ballot issue for the polling location.</t>
  </si>
  <si>
    <t>1-5-615(1)(n)</t>
  </si>
  <si>
    <t>Can tabulate votes from ballots of different political parties at the same voter service and polling center in a primary election.</t>
  </si>
  <si>
    <t>1-5-615(1)(o)</t>
  </si>
  <si>
    <t>Can automatically produce vote totals for the polling location in printed form.</t>
  </si>
  <si>
    <t>1-5-615(1)(p)</t>
  </si>
  <si>
    <t>Saves and produces the records necessary to audit the operation of the electronic or electromechanical voting system, including a permanent paper record with a manual audit capacity.</t>
  </si>
  <si>
    <t>1-5-615(2)</t>
  </si>
  <si>
    <t>The permanent paper record produced by the electronic or electromechanical voting system shall be available as an official record for any recount conducted for any election in which the system was used.</t>
  </si>
  <si>
    <t>Colorado Functional Requirements</t>
  </si>
  <si>
    <t>21.4.5(b)</t>
  </si>
  <si>
    <t>The voting system must provide for appropriately authorized users to:</t>
  </si>
  <si>
    <t>21.4.5(b)(1)</t>
  </si>
  <si>
    <t>Set up and prepare ballots for an election;</t>
  </si>
  <si>
    <t>21.4.5(b)(2)</t>
  </si>
  <si>
    <t>Lock and unlock system to prevent or allow changes to ballot design;</t>
  </si>
  <si>
    <t>21.4.5(b)(3)</t>
  </si>
  <si>
    <t>Conduct hardware diagnostic testing;</t>
  </si>
  <si>
    <t>21.4.5(b)(4)</t>
  </si>
  <si>
    <t>Conduct logic and accuracy testing;</t>
  </si>
  <si>
    <t>21.4.5(b)(5)</t>
  </si>
  <si>
    <t>Conduct an election and meet requirements as identified in this Rule 21 for procedures for voting, auditing information, inventory control where applicable, counting ballots, opening and closing polls, recounts, reporting and accumulating results;</t>
  </si>
  <si>
    <t>21.4.5(b)(6)</t>
  </si>
  <si>
    <t>Conduct the post-election risk-limiting audit; and</t>
  </si>
  <si>
    <t>21.4.5(b)(7)</t>
  </si>
  <si>
    <t>Preserve the system for future election use.</t>
  </si>
  <si>
    <t>21.4.5(c)</t>
  </si>
  <si>
    <t>The voting system must integrate election day voting results with mail and provisional ballot results.</t>
  </si>
  <si>
    <t>21.4.5(d)</t>
  </si>
  <si>
    <t>The election management system must provide authorized users with the capability to produce electronic files including election results in either ASCII (both comma-delimited and fixed-width) or web-based format. The software must provide authorized users with the ability to generate these files on an “ondemand” basis. After creating such files, the authorized users must have the capability to copy the files to CD-ROM or removable media.</t>
  </si>
  <si>
    <t>21.4.5(d)(1)</t>
  </si>
  <si>
    <t>Exports necessary for the Secretary of State must conform to a format approved by the Secretary of State. The format must be compatible with a commercially available data management program such as a spreadsheet, database, or report generator.</t>
  </si>
  <si>
    <t>21.4.5(e)</t>
  </si>
  <si>
    <t>The election management system must ensure that an election setup record may not be changed once ballots are printed and/or election media devices are downloaded without proper authorization and acknowledgement by the application administrative account. The application and database audit transaction logs must accurately reflect the name of the system operator making the changes and the date and time of the changes. The application and database audit transaction logs must support user’s ability to examine the “old” and “new” values of the changes.</t>
  </si>
  <si>
    <t>21.4.5(f)</t>
  </si>
  <si>
    <t>All DRE or BMD voting devices must use technology providing visual or auditory ballot display and selection methods used by people with disabilities.</t>
  </si>
  <si>
    <t>21.4.5(g)</t>
  </si>
  <si>
    <t>All electronic voting devices supplied by the voting system provider and used at voter service and polling centers must have the capability to continue all normal voting operations and provide continuous device availability during a 2-hour period of electrical outage without any loss of election data.</t>
  </si>
  <si>
    <t>Colorado Requirements for Abstract Reporting</t>
  </si>
  <si>
    <t>1-8.5-110(2)</t>
  </si>
  <si>
    <t>If twenty-five or more provisional ballots are cast and counted in a county, the designated election official shall report the results of voting by provisional ballot as a separate total. If fewer than twenty-five provisional ballots are cast and counted, the results of voting by provisional ballot shall be included in the results of regular voting.</t>
  </si>
  <si>
    <t>10.6.1</t>
  </si>
  <si>
    <t>The official county abstract must include, by precinct or ballot style, where applicable:</t>
  </si>
  <si>
    <t>10.6.1(a)</t>
  </si>
  <si>
    <t>The total number of active registered electors on election day.</t>
  </si>
  <si>
    <t>10.6.1(b)</t>
  </si>
  <si>
    <t>The total number of registered electors (active and inactive) on election day.</t>
  </si>
  <si>
    <t>10.6.1(c)</t>
  </si>
  <si>
    <t>The statement of votes counted by race and ballot question or issue.</t>
  </si>
  <si>
    <t>10.6.1(d)</t>
  </si>
  <si>
    <t>The total number of ballots cast in the election.</t>
  </si>
  <si>
    <t>10.6.2</t>
  </si>
  <si>
    <t>The state portion of the abstract must include:</t>
  </si>
  <si>
    <t>10.6.2(a)</t>
  </si>
  <si>
    <t>The summary of votes cast for each state race and each ballot question or issue.</t>
  </si>
  <si>
    <t>10.6.2(b)</t>
  </si>
  <si>
    <t>Colorado Requirements for Ballot-Level Cast Vote Records and Exports</t>
  </si>
  <si>
    <t>21.4.12</t>
  </si>
  <si>
    <t>All voting systems certified by the Secretary of State for use in Colorado on or after January 1, 2016 must meet the following requirements for ballot-level cast vote records and exports on or before December 31, 2016:</t>
  </si>
  <si>
    <t>21.4.12(a)</t>
  </si>
  <si>
    <t>The voting system must capture a ballot-level cast vote record (CVR).</t>
  </si>
  <si>
    <t>21.4.12(b)</t>
  </si>
  <si>
    <t>The voting system must be able to aggregate in a single file and export all CVRs in comma-separated value (CSV) text format.</t>
  </si>
  <si>
    <t>21.4.12(c)</t>
  </si>
  <si>
    <t>The CVR export must contain the following fields, with values or data populated by the voting system:
(1) CVR Number. A sequential number from one to the number of CVRs in the export file. This can be used as an alternate method to identify each CVR. 
(2) Batch ID. Identifies the batch in which the paper ballot corresponding to the CVR is located. 
(3) Ballot Position. Identifies the position of the paper ballot corresponding to the CVR within the batch. 
(4) Imprinted ID. If the scanner model supports imprinting a unique character string on the ballot during the scanning process, the voting system must populate this field with the unique character string. 
(5) Ballot Style. Indicates the ballot style or type of the paper ballot corresponding to the CVR. 
(6) Device or tabulator ID. Identifies the scanning device by device or tabulator ID. 
(7) Contest and Choice Names. Each contest and choice on any ballot in the election must have its own field so that voters’ choices in all contests can be easily and independently tabulated after the CVR export is imported into a spreadsheet application. 
(8) Number of Valid Choices. The number of valid choices (e.g., “Vote for 3”) for each contest.</t>
  </si>
  <si>
    <t>21.4.12(d)</t>
  </si>
  <si>
    <t>The header or field names in the CVR export must unambiguously correspond to names of the contests and choices on the paper ballots. The use of choice ID and contest ID to identify each choice must be avoided because they require cross-referencing to other sources to determine the choice and contest names.</t>
  </si>
  <si>
    <t>21.4.12(e)</t>
  </si>
  <si>
    <t>The contests and choices must be listed in the same order as they appear on the ballots.</t>
  </si>
  <si>
    <t>21.4.12(f)</t>
  </si>
  <si>
    <t>A vote for a choice must be indicated by a “1”. No vote for a choice or an overvoted condition must be indicated by a “0”. Choices that are not applicable to the CVR must be left blank.</t>
  </si>
  <si>
    <t>Colorado Requirements for Election Night Reporting Data and Exports</t>
  </si>
  <si>
    <t>21.4.13</t>
  </si>
  <si>
    <t>Election Night Reporting data and exports. All voting systems certified by the Secretary of State for use in Colorado after January 1, 2016 must meet the following requirements for Election Night Reporting data and exports:</t>
  </si>
  <si>
    <t>21.4.13(a)</t>
  </si>
  <si>
    <t>The voting system must be able to generate and export results data suitable for use in the Secretary of State’s Election Night Reporting (ENR) system, as specified in the remaining subsections of this Rule.</t>
  </si>
  <si>
    <t>21.4.13(b)</t>
  </si>
  <si>
    <t>The ENR export file must be in a tabular format that uses comma-separated value (CSV) format, or a format based on a range of character positions within a line.</t>
  </si>
  <si>
    <t>21.4.13(c)</t>
  </si>
  <si>
    <t>The ENR export file must contain a header line that defines all of the fields contained in the export file.</t>
  </si>
  <si>
    <t>21.4.13(c)(1)</t>
  </si>
  <si>
    <t>The header names need not exactly correspond to the field names specified subsection (d) of this Rule, but must unambiguously identify the content of each field.</t>
  </si>
  <si>
    <t>21.4.13(c)(2)</t>
  </si>
  <si>
    <t>The order of the fields within the export file may deviate from the order specified in subsection (d) of this Rule.</t>
  </si>
  <si>
    <t>21.4.13(c)(3)</t>
  </si>
  <si>
    <t>Additional fields contained in the ENR export file but not specified or addressed in subsection (d) of this Rule must not contain only alphanumeric characters.</t>
  </si>
  <si>
    <t>21.4.13(d)</t>
  </si>
  <si>
    <t>The ENR export file must include the following items or fields:</t>
  </si>
  <si>
    <t>21.4.13(d)(1)</t>
  </si>
  <si>
    <t>Precinct Name. If the county defines the election to report results by precinct, an alphanumeric string consisting of a 10-digit precinct code.</t>
  </si>
  <si>
    <t>21.4.13(d)(2)</t>
  </si>
  <si>
    <t>Ballot Style Name. If the county defines the election to report results by ballot style or district, a unique, alphanumeric string for each ballot style.</t>
  </si>
  <si>
    <t>21.4.13(d)(3)</t>
  </si>
  <si>
    <t>Precinct ID. If the county defines the election to report results by precinct, a unique integer for each precinct or precinct split.</t>
  </si>
  <si>
    <t>21.4.13(d)(4)</t>
  </si>
  <si>
    <t>Registered Voters. The number of registered voters eligible to vote each unique ballot style, or in each precinct or precinct split, as applicable.</t>
  </si>
  <si>
    <t>21.4.13(d)(5)</t>
  </si>
  <si>
    <t>Ballots Counted. The number of ballots cast of each unique ballot style, or each precinct or precinct split, as applicable.</t>
  </si>
  <si>
    <t>21.4.13(d)(6)</t>
  </si>
  <si>
    <t>Contest Name. The contest name as it appears on the ballots. If the contest name contains carriage return(s) for ballot formatting purposes, then the carriage return(s) must not appear in the export.</t>
  </si>
  <si>
    <t>21.4.13(d)(7)</t>
  </si>
  <si>
    <t>Contest ID. A unique integer for each contest.</t>
  </si>
  <si>
    <t>21.4.13(d)(8)</t>
  </si>
  <si>
    <t>Contest Sequence Number. A unique integer that defines the sequence of contests as they appear on the ballots.</t>
  </si>
  <si>
    <t>21.4.13(d)(9)</t>
  </si>
  <si>
    <t>Votes Allowed. The maximum number of choices that a voter may select in each contest (e.g., “Vote for 2”).</t>
  </si>
  <si>
    <t>21.4.13(d)(10)</t>
  </si>
  <si>
    <t>Choice Name. The choice name as it appears on the ballots. Party affiliation may not be included in the choice name.</t>
  </si>
  <si>
    <t>21.4.13(d)(11)</t>
  </si>
  <si>
    <t>Choice ID. A unique integer for each choice within a contest.</t>
  </si>
  <si>
    <t>21.4.13(d)(12)</t>
  </si>
  <si>
    <t>Party Code. An indicator of party affiliation for each choice, if applicable.</t>
  </si>
  <si>
    <t>21.4.13(d)(13)</t>
  </si>
  <si>
    <t>Vote Count. The total number of votes cast for each choice.</t>
  </si>
  <si>
    <t>21.4.13(d)(14)</t>
  </si>
  <si>
    <t>Reporting Flag. The reporting flag field must contain a value of “0”.</t>
  </si>
  <si>
    <t>21.4.13(d)(15)</t>
  </si>
  <si>
    <t>Precinct Sequence Number. A unique integer that defines the sequence of precincts.</t>
  </si>
  <si>
    <t>21.4.13(d)(16)</t>
  </si>
  <si>
    <t>Choice Sequence Number. A unique integer that defines the sequence of candidates as they appear on the ballot.</t>
  </si>
  <si>
    <t>V.1: 5</t>
  </si>
  <si>
    <t>Telecommunications Requirements</t>
  </si>
  <si>
    <t>V.1: 5.2</t>
  </si>
  <si>
    <t xml:space="preserve">Design, Construction, and Maintenance Requirements </t>
  </si>
  <si>
    <t>V.1: 5.2.1</t>
  </si>
  <si>
    <t xml:space="preserve">Accuracy </t>
  </si>
  <si>
    <t>The telecommunications components of all voting systems shall meet the accuracy requirements of Section 3.2.1.</t>
  </si>
  <si>
    <t>V.1: 5.2.2</t>
  </si>
  <si>
    <t xml:space="preserve">Durability </t>
  </si>
  <si>
    <t>Telecommunications components meet the durability requirements of section 3.4.2.</t>
  </si>
  <si>
    <t>V.1: 5.2.3</t>
  </si>
  <si>
    <t xml:space="preserve">Reliability </t>
  </si>
  <si>
    <t>Telecommunications components meet the reliability requirements of section 3.4.3.</t>
  </si>
  <si>
    <t>V.1: 5.2.4</t>
  </si>
  <si>
    <t xml:space="preserve">Maintainability </t>
  </si>
  <si>
    <t>Telecommunications components meet the maintainability requirements of section 3.4.4.</t>
  </si>
  <si>
    <t>V.1: 5.2.5</t>
  </si>
  <si>
    <t>Availability</t>
  </si>
  <si>
    <t>Telecommunications components meet the availability requirements of section 3.4.5.</t>
  </si>
  <si>
    <t>V.1: 5.2.6</t>
  </si>
  <si>
    <t>Integrity</t>
  </si>
  <si>
    <t>For WANs using public telecommunications, boundary definition and implementation shall meet the following requirements.</t>
  </si>
  <si>
    <t>Outside service providers and subscribers of such providers shall not be given direct access or control of any resource inside the boundary;</t>
  </si>
  <si>
    <t xml:space="preserve">21.4.2
</t>
  </si>
  <si>
    <t>Voting system administrators shall not require any control of resources outside this boundary.</t>
  </si>
  <si>
    <t>The system shall be designed and configured such that it is not vulnerable to a single point of failure in the connection to the public network causing total loss of voting capabilities at any polling place.</t>
  </si>
  <si>
    <t>V.1: 5.2.7</t>
  </si>
  <si>
    <t>Confirmation</t>
  </si>
  <si>
    <t>Confirmation occurs when the system notifies the user of the successful or unsuccessful completion of the data transmission, where successful completion is defined as accurate receipt of the transmitted data. To provide confirmation, the telecommunications components of a voting system shall:</t>
  </si>
  <si>
    <t>Notify the user of the successful or unsuccessful completion of the data transmission.</t>
  </si>
  <si>
    <t>In the event of unsuccessful transmission, notify the user of the action to be taken.</t>
  </si>
  <si>
    <t>V.1: 3</t>
  </si>
  <si>
    <t xml:space="preserve">Hardware Standards </t>
  </si>
  <si>
    <t>V.1: 3.2</t>
  </si>
  <si>
    <t>Performance Requirements</t>
  </si>
  <si>
    <t>The performance requirements include such attributes as ballot reading and handling requirements; system accuracy; memory stability; and the ability to withstand specified environmental conditions. These characteristics also encompass system-wide
requirements for shelter, electrical supply, and compatibility with data networks.
Performance requirements for voting systems represent the combined operational capability of both system hardware and software. Accuracy, as measured by data error rate, and operational failure are treated as distinct attributes in performance testing. All systems shall meet the performance requirements under operating conditions and after storage under non-operating conditions.</t>
  </si>
  <si>
    <t xml:space="preserve">Accuracy Requirements </t>
  </si>
  <si>
    <t>For a voting system, accuracy is defined as the ability of the system to capture, record, store, consolidate and report the specific selections and absence of selections, made by the voter for each ballot position without error.
The error rate is defined using a convention that recognizes differences in how vote data is processed by different types of voting systems. Paper-based and DRE systems have different processing steps. Some differences also exist between precinct count and central count systems. Therefore, the acceptable error rate applies separately and distinctly to each of the following functions:
For testing purposes, the acceptable error rate is defined using two parameters: the desired error rate to be achieved, and the maximum error rate that should be accepted by the test process.
For each processing function indicated below, the system shall achieve a target error rate of no more than one in 10,000,000 ballot positions, with a maximum acceptable error rate in the test process of one in 500,000 ballot positions.</t>
  </si>
  <si>
    <t>For all paper-based systems:</t>
  </si>
  <si>
    <t>a.1</t>
  </si>
  <si>
    <t>Scanning ballot positions on paper ballots to detect selections for individual candidates and contests;</t>
  </si>
  <si>
    <t>a.2</t>
  </si>
  <si>
    <t>Conversion of selections detected on paper ballots into digital data</t>
  </si>
  <si>
    <t>For all DRE systems:</t>
  </si>
  <si>
    <t>b.1</t>
  </si>
  <si>
    <t xml:space="preserve">Recording the voter selections of candidates and contests into voting data storage; and </t>
  </si>
  <si>
    <t>b.2</t>
  </si>
  <si>
    <t>Independently from voting data storage, recording voter selections of candidates and contests into ballot image storage.</t>
  </si>
  <si>
    <t xml:space="preserve">For precinct-count systems (paper-based and DRE): </t>
  </si>
  <si>
    <t>Consolidation of vote selection data from multiple precinct-based systems to generate jurisdiction-wide vote counts, including storage and reporting of the consolidated vote data.</t>
  </si>
  <si>
    <t xml:space="preserve">For central-count systems (paper-based and DRE): </t>
  </si>
  <si>
    <t xml:space="preserve">Consolidation of vote selection data from multiple counting devices to generate jurisdiction-wide vote counts, including storage and reporting of the consolidated vote data </t>
  </si>
  <si>
    <t>V.1: 3.2.2</t>
  </si>
  <si>
    <t xml:space="preserve">Environmental Requirements </t>
  </si>
  <si>
    <t>These procedures will be applied to all devices for casting, scanning and counting ballots, except those that constitute COTS devices that have not been modified in any manner to support their use as part of a voting system and that have a documented record of performance under conditions defined in the Standards.</t>
  </si>
  <si>
    <t>Shelter Requirements</t>
  </si>
  <si>
    <t>All precinct count systems shall be designed for storage and operation in any enclosed facility ordinarily used as a warehouse or polling place, with prominent instructions as to any special storage requirements.</t>
  </si>
  <si>
    <t>V.1: 3.2.2.2</t>
  </si>
  <si>
    <t>Space Requirements</t>
  </si>
  <si>
    <t>There is no restriction on space allowed for the installation of voting systems, except that the arrangement of these systems shall not impede performance of their duties by polling place officials, the orderly flow of voters through the polling place, or the ability for the voter to vote in private.</t>
  </si>
  <si>
    <t>V.1: 3.2.2.3</t>
  </si>
  <si>
    <t>Furnishings and Fixtures</t>
  </si>
  <si>
    <t>Any furnishings or fixtures provided as a part of voting systems, and any components provided by the vendor that are not a part of the system but that are used to support its storage, transportation, or operation, shall comply with the design and safety requirements of Subsection 3.4.8.</t>
  </si>
  <si>
    <t>V.1: 3.2.2.4</t>
  </si>
  <si>
    <t>Electrical Supply</t>
  </si>
  <si>
    <t>Components of voting systems that require an electrical supply shall meet the following standards:</t>
  </si>
  <si>
    <t>Precinct count systems operate with the electrical supply ordinarily found in polling places (120vac/60hz/1)</t>
  </si>
  <si>
    <t>Central count systems operate with the electrical supply ordinarily found in central tabulation facilities or computer room facilities (120vac/60hz/1, 208vac/60hz/3, or 240vac/60hz/2);</t>
  </si>
  <si>
    <t>All systems shall also be capable of operating for a period of at least 2 hours on backup power, such that no voting data is lost or corrupted, nor normal operations interrupted.  When backup power is exhausted the system shall retain the contents of all memories intact.</t>
  </si>
  <si>
    <t>V.1: 3.2.2.5</t>
  </si>
  <si>
    <t>Electrical Power Disturbance</t>
  </si>
  <si>
    <t>Vote scanning and counting equipment for paper-based systems, and all DRE equipment, shall be able to withstand, without disruption of normal operation or loss of data:</t>
  </si>
  <si>
    <t>Surges of 30% dip @10 ms;</t>
  </si>
  <si>
    <t>Surges of 60% dip @100 ms &amp; 1 sec</t>
  </si>
  <si>
    <t xml:space="preserve">Surges of &gt;95% interrupt @5 sec; </t>
  </si>
  <si>
    <r>
      <t xml:space="preserve">Surges of </t>
    </r>
    <r>
      <rPr>
        <u/>
        <sz val="10"/>
        <color indexed="8"/>
        <rFont val="Arial"/>
        <family val="2"/>
      </rPr>
      <t>+</t>
    </r>
    <r>
      <rPr>
        <sz val="10"/>
        <color indexed="8"/>
        <rFont val="Arial"/>
        <family val="2"/>
      </rPr>
      <t>15% line variations of nominal line voltage; and</t>
    </r>
  </si>
  <si>
    <t>Electric power increases of 7.5% and reductions of 12.5% of nominal specified power supply for a period of up to four hours at each power level.</t>
  </si>
  <si>
    <t>V.1: 3.2.2.6</t>
  </si>
  <si>
    <t>Electrical Fast Transient</t>
  </si>
  <si>
    <t>Vote scanning and counting equipment for paper-based systems, and all DRE equipment, shall be able to withstand, without disruption of normal operation or loss of data, electrical fast transients of:</t>
  </si>
  <si>
    <r>
      <t>+</t>
    </r>
    <r>
      <rPr>
        <sz val="10"/>
        <color indexed="8"/>
        <rFont val="Arial"/>
        <family val="2"/>
      </rPr>
      <t>2 kV AC &amp; DC external power lines;</t>
    </r>
  </si>
  <si>
    <r>
      <t>+</t>
    </r>
    <r>
      <rPr>
        <sz val="10"/>
        <color indexed="8"/>
        <rFont val="Arial"/>
        <family val="2"/>
      </rPr>
      <t>1 kV all external wires &gt;3m (</t>
    </r>
    <r>
      <rPr>
        <i/>
        <sz val="10"/>
        <color indexed="8"/>
        <rFont val="Arial"/>
        <family val="2"/>
      </rPr>
      <t>data, no control)</t>
    </r>
    <r>
      <rPr>
        <sz val="10"/>
        <color indexed="8"/>
        <rFont val="Arial"/>
        <family val="2"/>
      </rPr>
      <t>; and</t>
    </r>
  </si>
  <si>
    <r>
      <t>+</t>
    </r>
    <r>
      <rPr>
        <sz val="10"/>
        <color indexed="8"/>
        <rFont val="Arial"/>
        <family val="2"/>
      </rPr>
      <t>2 kV all external wires (</t>
    </r>
    <r>
      <rPr>
        <i/>
        <sz val="10"/>
        <color indexed="8"/>
        <rFont val="Arial"/>
        <family val="2"/>
      </rPr>
      <t xml:space="preserve">any) </t>
    </r>
    <r>
      <rPr>
        <sz val="10"/>
        <color indexed="8"/>
        <rFont val="Arial"/>
        <family val="2"/>
      </rPr>
      <t>control</t>
    </r>
  </si>
  <si>
    <t>V.1: 3.2.2.7</t>
  </si>
  <si>
    <t xml:space="preserve">Lighting Surge  </t>
  </si>
  <si>
    <t>Vote scanning and counting equipment for paper-based systems, and all DRE equipment, shall be able to withstand, without disruption of normal operation or loss of data, surges of:</t>
  </si>
  <si>
    <r>
      <t>+</t>
    </r>
    <r>
      <rPr>
        <sz val="10"/>
        <color indexed="8"/>
        <rFont val="Arial"/>
        <family val="2"/>
      </rPr>
      <t>2 kV AC line to line;</t>
    </r>
  </si>
  <si>
    <r>
      <t>+</t>
    </r>
    <r>
      <rPr>
        <sz val="10"/>
        <color indexed="8"/>
        <rFont val="Arial"/>
        <family val="2"/>
      </rPr>
      <t>2 kV AC line to earth;</t>
    </r>
  </si>
  <si>
    <r>
      <t>+</t>
    </r>
    <r>
      <rPr>
        <sz val="10"/>
        <color indexed="8"/>
        <rFont val="Arial"/>
        <family val="2"/>
      </rPr>
      <t>.5 kV DC line to line &gt;10m;</t>
    </r>
  </si>
  <si>
    <r>
      <t>+</t>
    </r>
    <r>
      <rPr>
        <sz val="10"/>
        <color indexed="8"/>
        <rFont val="Arial"/>
        <family val="2"/>
      </rPr>
      <t>.5 kV DC line to earth &gt;10m; and</t>
    </r>
  </si>
  <si>
    <r>
      <t>+</t>
    </r>
    <r>
      <rPr>
        <sz val="10"/>
        <color indexed="8"/>
        <rFont val="Arial"/>
        <family val="2"/>
      </rPr>
      <t>1 kV I/O sig/control &gt;30m.</t>
    </r>
  </si>
  <si>
    <t>V.1: 3.2.2.8</t>
  </si>
  <si>
    <r>
      <t>Electrostatic Disruption</t>
    </r>
    <r>
      <rPr>
        <sz val="10"/>
        <color indexed="9"/>
        <rFont val="Arial"/>
        <family val="2"/>
      </rPr>
      <t/>
    </r>
  </si>
  <si>
    <t>Vote scanning and counting equipment for paper-based systems, and all DRE equipment, shall be able to withstand ±15 kV air discharge and ±8 kV contact discharge without damage or loss of data. The equipment may reset or have momentary interruption so long as normal operation is resumed without human intervention or loss of data. Loss of data means votes that have been completed and confirmed to the voter.</t>
  </si>
  <si>
    <t>V.1: 3.2.2.9</t>
  </si>
  <si>
    <t>Electromagnetic Radiation</t>
  </si>
  <si>
    <t>Vote scanning and counting equipment for paper-based systems, and all DRE equipment, complies with the Rules and Regulations of the Federal Communications Commission, Part 15, Class B requirements for both radiated and conducted emissions</t>
  </si>
  <si>
    <t>Electromagnetic Susceptibility</t>
  </si>
  <si>
    <t>Vote scanning and counting equipment for paper-based systems, and all DRE equipment, shall be able to withstand an electromagnetic field of 10 V/m modulated by a 1 kHz 80% AM modulation over the frequency range of 80 MHz to 1000 MHz, without disruption of normal operation or loss of data.</t>
  </si>
  <si>
    <t>Conducted RF Immunity</t>
  </si>
  <si>
    <t>Vote scanning and counting equipment for paper-based systems, and all DRE equipment, shall withstand, without disruption of normal operation or loss of data, conducted RF energy of:</t>
  </si>
  <si>
    <t>10V AC &amp; DC power; and</t>
  </si>
  <si>
    <t>10V, 20 sig/control &gt;3m.</t>
  </si>
  <si>
    <t>Magnetic Fields Immunity</t>
  </si>
  <si>
    <t>Vote scanning and counting equipment for paper-based systems, and all DRE equipment, shall be able to withstand, without disruption of normal operation or loss of data, AC magnetic fields of 30 A/m at 60 Hz.</t>
  </si>
  <si>
    <t>Environmental Control – Operating Environment</t>
  </si>
  <si>
    <t>Equipment used for election management activities or vote counting (including both precinct and central count systems) shall be capable of operation in temperatures ranging from 50 to 95 degrees Fahrenheit.</t>
  </si>
  <si>
    <t xml:space="preserve">Environmental Control – Transit and Storage </t>
  </si>
  <si>
    <t>Equipment used for vote casting, or for counting votes in a precinct count system, shall meet specific minimum performance standards that simulate exposure to physical shock and vibration associated with handling and transportation by surface and air common carriers, and to temperature conditions associated with delivery and storage in an uncontrolled warehouse environment.</t>
  </si>
  <si>
    <t>Bench handling equivalent to the procedure of MIL-STD-810D, Method 516.3, Procedure VI.</t>
  </si>
  <si>
    <t>Vibration equivalent to the procedure of MIL-STD-810D, Method 514.3, Category 1- Basic Transportation, Common Carrier.</t>
  </si>
  <si>
    <t>Uncontrolled humidity equivalent to the procedure of MIL-STD-810D, Method 507.2, Procedure I-Natural Hot-Humid.</t>
  </si>
  <si>
    <t>Data Network Requirements</t>
  </si>
  <si>
    <t>Voting systems may use a local or remote data network. If such a network is used, then all components of the network shall comply with the telecommunications requirements described in Section 5 of the Standards and the Security requirements described in Section 6.</t>
  </si>
  <si>
    <t>V.1: 3.2.3</t>
  </si>
  <si>
    <t xml:space="preserve">Election Management System (EMS) Requirements </t>
  </si>
  <si>
    <t>V.1: 3.2.3.1</t>
  </si>
  <si>
    <t>Recording Requirements</t>
  </si>
  <si>
    <t>Voting systems shall accurately record all election management data entered by the user, including election officials or their designees. For recording accuracy, all systems shall:</t>
  </si>
  <si>
    <t>Record every entry made by the user;</t>
  </si>
  <si>
    <t>Add permissible voter selections correctly to the memory components of the device;</t>
  </si>
  <si>
    <t>Verify correctness of detection of the user selections and the addition of the selections correctly to memory;</t>
  </si>
  <si>
    <t>Add various forms of data entered directly by the election official, such as text, line art, logos, and images;</t>
  </si>
  <si>
    <t>Verify correctness of detection of data entered by the user and the addition of the selections to memory;</t>
  </si>
  <si>
    <t>Preserve the integrity of election management data stored in memory against corruption by stray electromagnetic emissions, and internally generated spurious electrical signals; and</t>
  </si>
  <si>
    <t>Log corrected data errors by the system.</t>
  </si>
  <si>
    <t>V.1: 3.2.3.2</t>
  </si>
  <si>
    <t>Memory Stability</t>
  </si>
  <si>
    <t xml:space="preserve"> Electronic system memory devices, used to retain election management data, shall have demonstrated error-free data retention for a period of 22 months. </t>
  </si>
  <si>
    <t>V.1: 3.2.4</t>
  </si>
  <si>
    <t xml:space="preserve">Vote Recording Requirements </t>
  </si>
  <si>
    <t>V.1: 3.2.4.1</t>
  </si>
  <si>
    <t>All systems shall provide voting booths or enclosures for poll site use. Such booths or enclosures may be integral to the voting system or supplied as components of the voting system, and shall:</t>
  </si>
  <si>
    <t>Are integral or make provisions for installation of the voting device;</t>
  </si>
  <si>
    <t>Ensure structure stability against movement, or overturning during entry occupancy or exit by a voter;</t>
  </si>
  <si>
    <t xml:space="preserve">Provides voter privacy preventing observation of the ballot by any person other than the voter; and </t>
  </si>
  <si>
    <t>Capable of meeting the accessibility requirements of Section 2.2.7.1.</t>
  </si>
  <si>
    <t>V.1: 3.2.4.2</t>
  </si>
  <si>
    <t>Paper Based Recording Standards</t>
  </si>
  <si>
    <t>The paper-based recording requirements govern: 
♦ Ballot cards or sheets, and pages or assemblies of pages containing ballot field identification data;
♦ Punching devices;
♦ Marking devices;
♦ Frames or fixtures to hold the ballot while it is being punched;
♦ Compartments or booths where voters record selections; and
♦ Secure containers for the collection of voted ballots.</t>
  </si>
  <si>
    <t xml:space="preserve">Paper Ballot Standards </t>
  </si>
  <si>
    <t>Paper ballots used by paper-based voting systems shall meet the following standards:</t>
  </si>
  <si>
    <t xml:space="preserve">Punches or marks that identify the unique ballot format, in accordance with Section 2.3.1.1.1.c., shall be outside the area in which votes are recorded, so as to minimize the likelihood that these punches or marks will be mistaken for vote responses and the likelihood that recorded votes will obliterate these punches or marks; </t>
  </si>
  <si>
    <t>If printed or punched alignment marks are used to locate the vote response fields on the ballot, these marks shall be outside the area in which votes are recorded, so as to minimize the likelihood that these marks will be mistaken for vote responses and the likelihood that recorded votes will obliterate these marks; and</t>
  </si>
  <si>
    <t>The TDP shall specify the required paper stock, size, shape, opacity, color, watermarks, field layout, orientation, size and style of printing, size and location of punch or mark fields used for vote response fields and to identify unique ballot formats, placement of alignment marks, ink for printing, and folding and bleed-through limitations for preparation of ballots that are compatible with the system.</t>
  </si>
  <si>
    <t>V.1: 3.2.4.2.2</t>
  </si>
  <si>
    <t xml:space="preserve">Punching Devices </t>
  </si>
  <si>
    <t>Punching devices used by voting systems shall:</t>
  </si>
  <si>
    <t>Be suitable for the type of ballot card specified;</t>
  </si>
  <si>
    <t xml:space="preserve">Facilitate the clear and accurate recording of each vote intended by the voter; </t>
  </si>
  <si>
    <r>
      <t>B</t>
    </r>
    <r>
      <rPr>
        <sz val="10"/>
        <color indexed="8"/>
        <rFont val="Arial"/>
        <family val="2"/>
      </rPr>
      <t>e designed to avoid excessive damage to vote recorder components; and</t>
    </r>
  </si>
  <si>
    <t>Incorporate features to ensure that chad/debris is removed, without damage to other parts of the ballot card.</t>
  </si>
  <si>
    <t>V.1: 3.2.4.2.3</t>
  </si>
  <si>
    <t>Marking Devices</t>
  </si>
  <si>
    <t>The TDP shall specify marking devices (such as pens or pencils) that, if used to make the prescribed form of mark, produce readable marked ballots such that the system meets the performance requirements for accuracy specified previously.  These specifications shall identify:</t>
  </si>
  <si>
    <t>Specific characteristics of marking devices that affect readability of marked ballots;</t>
  </si>
  <si>
    <r>
      <t xml:space="preserve"> </t>
    </r>
    <r>
      <rPr>
        <sz val="10"/>
        <color indexed="8"/>
        <rFont val="Arial"/>
        <family val="2"/>
      </rPr>
      <t>Performance capabilities with regard to each characteristic; and</t>
    </r>
  </si>
  <si>
    <t>For marking devices manufactured by multiple external sources, a listing of sources and model numbers that are compatible with the system.</t>
  </si>
  <si>
    <t>V.1: 3.2.4.2.4</t>
  </si>
  <si>
    <t>Frames or Fixtures for Punchcard Ballots</t>
  </si>
  <si>
    <t>The frame or fixture for punchcards shall:</t>
  </si>
  <si>
    <t>Hold the ballot card securely in its proper location and orientation for voting;</t>
  </si>
  <si>
    <t>When contests not directly printed on the ballot card incorporate ballot label pages the identified offices and issues correspond and are aligned with the assigned voting fields; and</t>
  </si>
  <si>
    <t>Incorporate a template to preclude perforation of the card except in the specified voting fields; a mask to allow punches only in fields designated by the format of the ballot; and a backing plate for the capture and removal of chad.  This requirement may be satisfied by equipment of a different design as long it achieves the same result as the Standards with regard to:</t>
  </si>
  <si>
    <t>c.1</t>
  </si>
  <si>
    <t>Positioning the card;</t>
  </si>
  <si>
    <t>c.2</t>
  </si>
  <si>
    <t>Association of ballot label information with corresponding punch fields;</t>
  </si>
  <si>
    <t>c.3</t>
  </si>
  <si>
    <t>Enabling only those voting fields that correspond to the format of the ballot; and</t>
  </si>
  <si>
    <t>c.4</t>
  </si>
  <si>
    <t>Punching the fields and the positive removal of chad.</t>
  </si>
  <si>
    <t>V.1: 3.2.4.2.5</t>
  </si>
  <si>
    <t>Frames or Fixtures for Printed Ballots</t>
  </si>
  <si>
    <t>A frame or fixture for printed ballot cards is optional. However, if such a device is provided, it shall:</t>
  </si>
  <si>
    <t>Be of any size and shape consistent with its intended use;</t>
  </si>
  <si>
    <t>Position the card properly;</t>
  </si>
  <si>
    <t>c</t>
  </si>
  <si>
    <t>Hold the ballot card securely in its proper location and orientation for voting; and</t>
  </si>
  <si>
    <t>Comply with the design and construction requirements in Section 3.4.</t>
  </si>
  <si>
    <t>V.1: 3.2.4.2.6</t>
  </si>
  <si>
    <t>Ballot Boxes and Ballot Transfer Boxes</t>
  </si>
  <si>
    <t>Ballot boxes and ballot transfer boxes, which serve as secure containers for the storage and transportation of voted ballots, shall:</t>
  </si>
  <si>
    <t>Be of any size, shape, and weight commensurate with their intended use;</t>
  </si>
  <si>
    <t>Incorporate locks or seals, and specifications in the system documentation;</t>
  </si>
  <si>
    <t>Provide specific points where ballots are inserted, with all other points on the box constructed in a manner that prevents ballot insertion; and</t>
  </si>
  <si>
    <t>For precinct count systems, contain separate compartments for the segregation of unread ballots, ballots containing write-in votes, or any irregularities that may require special handling or processing. In lieu of compartments, the conversion processing may mark such ballots with an identifying spot or stripe to facilitate manual segregation.</t>
  </si>
  <si>
    <t>V.1: 3.2.4.3</t>
  </si>
  <si>
    <t>DRE Systems Recording Requirements</t>
  </si>
  <si>
    <t>V.1: 3.2.4.3.1</t>
  </si>
  <si>
    <t>Activity Indicator</t>
  </si>
  <si>
    <t>DRE systems shall include an audible or visible activity indicator providing the status of each voting device. This indicator shall:</t>
  </si>
  <si>
    <t>Indicate whether the device has been activated for voting; and</t>
  </si>
  <si>
    <t>Indicate whether the device is in use.</t>
  </si>
  <si>
    <t>V.1: 3.2.4.3.2</t>
  </si>
  <si>
    <t>DRE System Vote Recording</t>
  </si>
  <si>
    <t>To ensure vote recording accuracy and integrity while protecting the anonymity of the voter, all DRE systems shall:</t>
  </si>
  <si>
    <t>Contain all mechanical, electromechanical, and electronic components; software; and controls required to detect and record the activation of selections made by the voter in the process of voting and casting a ballot;</t>
  </si>
  <si>
    <t xml:space="preserve"> Incorporate redundant memories to detect and allow correction of errors caused by the failure of any of the individual memories;</t>
  </si>
  <si>
    <t>Provide at least two processes that record the voter’s selections that:</t>
  </si>
  <si>
    <t>c.1)</t>
  </si>
  <si>
    <t>To the extent possible, are isolated from each other;</t>
  </si>
  <si>
    <t>c.2)</t>
  </si>
  <si>
    <t>Designate one process and associated storage location as the main vote detection, interpretation, processing and reporting path; and</t>
  </si>
  <si>
    <t>Use a different process to store ballot images, for which the method of recording may include any appropriate encoding or data compression procedure consistent with the regeneration of an unequivocal record of the ballot as cast by the voter.</t>
  </si>
  <si>
    <t xml:space="preserve">Provide a capability to retrieve ballot images in a form readable by humans; and </t>
  </si>
  <si>
    <t>Ensure that all processing and storage protects the anonymity of the voter.</t>
  </si>
  <si>
    <t>V.1: 3.2.4.3.3</t>
  </si>
  <si>
    <t>Recording Accuracy</t>
  </si>
  <si>
    <t>DRE systems shall meet the following requirements for recording accurately each vote and ballot cast:</t>
  </si>
  <si>
    <t>Detect every selection made by the voter;</t>
  </si>
  <si>
    <t>Correctly add permissible selections to the memory components of the device;</t>
  </si>
  <si>
    <t>Verify the correctness of the detection of the voter selections and the addition of the selections to memory;</t>
  </si>
  <si>
    <t>Preserve the integrity of voting data and ballot images (for DRE machines) stored in memory for the official vote count and audit trail purposes against corruption by stray electromagnetic emissions, and internally generated spurious electrical signals; and</t>
  </si>
  <si>
    <t>Maintain a log of corrected data.</t>
  </si>
  <si>
    <t>V.1: 3.2.4.3.4</t>
  </si>
  <si>
    <t>Recording Reliability</t>
  </si>
  <si>
    <t>The DRE system records votes accurately at its maximum rated processing volume for a specified period of time in accordance with the requirements of 3.4.3</t>
  </si>
  <si>
    <t>V.1: 3.2.5</t>
  </si>
  <si>
    <t xml:space="preserve">Paper based Conversion Requirements </t>
  </si>
  <si>
    <t>V.1: 3.2.5.1</t>
  </si>
  <si>
    <t>Ballot Handling</t>
  </si>
  <si>
    <t>Ballot handling consists of a ballot card’s acceptance, movement through the read station and transfer into a collection station or receptacle.</t>
  </si>
  <si>
    <t>V.1: 3.2.5.1.1</t>
  </si>
  <si>
    <t>Capacity (Central Count)</t>
  </si>
  <si>
    <t>The capacity to convert the punches or marks on individual ballots into signals is uniquely important to central count systems. The capacity for a central count system shall be documented by the vendor. This documentation shall include the capacity for individual components that impact the overall capacity.</t>
  </si>
  <si>
    <t>V.1: 3.2.5.1.2</t>
  </si>
  <si>
    <t>Exception Handling (Central Count)</t>
  </si>
  <si>
    <t>This requirement refers to the handling of ballots for a central count system when they are unreadable or when some condition is detected requiring that the cards be segregated from normally processed ballots for human review.  In response to an unreadable ballot or a write-in vote all central count paper-based systems shall:</t>
  </si>
  <si>
    <t>Outstack the ballot, or</t>
  </si>
  <si>
    <t>Stop the ballot reader and display a message prompting the election official or designee to remove the ballot, or</t>
  </si>
  <si>
    <t>Mark the ballot with an identifying mark to facilitate its later identification.</t>
  </si>
  <si>
    <t>Additionally, the system shall provide a capability that can be activated by an authorized election official to identify ballots containing overvotes, blank ballots, and ballots containing undervotes in a designated race.  If enabled, these capabilities shall perform one of the above actions in response to the indicated condition.</t>
  </si>
  <si>
    <t>V.1: 3.2.5.1.3</t>
  </si>
  <si>
    <t>Exception Handling (Precinct Count)</t>
  </si>
  <si>
    <t>This requirement refers to the handling of ballots for a precinct count system when they are unreadable or when some condition is detected requiring that the cards be segregated from normally processed ballots for human review. All paper based precinct count systems shall:</t>
  </si>
  <si>
    <t>In response to an unreadable or blank ballot, return the ballot and provide a message prompting the voter to examine the ballot;</t>
  </si>
  <si>
    <t>In response to aballot with a write-in vote, segregate the ballot or mark the ballot with an identifying mark to facilitate its later identification;</t>
  </si>
  <si>
    <t>In response to a ballot with an overvote the system shall:</t>
  </si>
  <si>
    <t>Provide a capability to identify an overvoted ballot;</t>
  </si>
  <si>
    <t>Return the ballot;</t>
  </si>
  <si>
    <t xml:space="preserve">Provide an indication prompting the voter to examine the ballot; </t>
  </si>
  <si>
    <t xml:space="preserve">Allow the voter to submit the ballot with the overvote; and </t>
  </si>
  <si>
    <t>c.5</t>
  </si>
  <si>
    <t>Provide a means for an authorized election official to deactivate this capability entirely and by contest; and</t>
  </si>
  <si>
    <t>In response to a ballot with an undervote the system shall:</t>
  </si>
  <si>
    <t>d.1</t>
  </si>
  <si>
    <t>Provide a capability to identify an under voted ballot;</t>
  </si>
  <si>
    <t>d.2</t>
  </si>
  <si>
    <t>d.3</t>
  </si>
  <si>
    <t>d.4</t>
  </si>
  <si>
    <t>Allow the voter to submit the ballot with the undervote.</t>
  </si>
  <si>
    <t>d.5</t>
  </si>
  <si>
    <t>Provide a means for an authorized election official to deactivate this capability.</t>
  </si>
  <si>
    <t>V.1: 3.2.5.1.4</t>
  </si>
  <si>
    <t>Multiple Feed Prevention</t>
  </si>
  <si>
    <t>Multiple feed refers to the situation arising when a ballot reader attempts to read more than one ballot at a time. The requirements govern the ability of a ballot reader to prevent multiple feed or to detect and provide an alarm indicating multiple feed.</t>
  </si>
  <si>
    <t>If multiple feed is detected, the card reader shall halt in a manner that permits the operator to remove the unread cards causing the error, and reinsert them in the card input hopper.</t>
  </si>
  <si>
    <t>The frequency of multiple feeds with ballots intended for use with the system shall not exceed l in 10,000.</t>
  </si>
  <si>
    <t>V.1: 3.2.5.2</t>
  </si>
  <si>
    <t>Ballot Reading Accuracy</t>
  </si>
  <si>
    <t>This paper-based system requirement governs the conversion of the physical ballot into electronic data. Reading accuracy for ballot conversion refers to the ability to:
♦ Recognize vote punches or marks, or the absence thereof, for each possible selection on the ballot;
♦ Discriminate between valid punches or marks and extraneous perforations, smudges, and folds; and
♦ Convert the vote punches or marks, or the absence thereof, for each possible selection on the ballot into digital signals.</t>
  </si>
  <si>
    <t>To ensure accuracy, paper-based systems shall:</t>
  </si>
  <si>
    <t>Ignore, and not record, extraneous perforations, smudges, and folds; and</t>
  </si>
  <si>
    <t>Reject ballots that meet all vendor specifications at a rate not to exceed 2 percent.</t>
  </si>
  <si>
    <t>V.1: 3.2.6</t>
  </si>
  <si>
    <t xml:space="preserve">Processing Requirements </t>
  </si>
  <si>
    <t>Processing requirements apply to the hardware and software required to accumulate voting data for all candidates and measures within voting machines and polling places, and to consolidate the voting data at a central level or multiple levels. These requirements also address the generation and maintenance of audit records, the detection and disabling of improper use or operation of the system, and the monitoring of overall system status. Separate and distinct requirements for paper-based and DRE voting systems are presented below.</t>
  </si>
  <si>
    <t>V.1: 3.2.6.1</t>
  </si>
  <si>
    <t xml:space="preserve">Paper Based Processing Requirements </t>
  </si>
  <si>
    <t>The paper-based processing requirements address all mechanical devices, electromechanical devices, electronic devices, and software required to perform the logical and numerical functions of interpreting the electronic image of the voted ballot, and assigning votes to the proper memory registers.</t>
  </si>
  <si>
    <t>V.1: 3.2.6.1.1</t>
  </si>
  <si>
    <t>Processing Accuracy</t>
  </si>
  <si>
    <t>Processing accuracy refers to the ability of the system to receive electronic signals produced by punches for punchcard systems and vote marks and timing information for marksense systems; perform logical and numerical operations upon these data; and reproduce the contents of memory when required, without error. Specific requirements are detailed below:</t>
  </si>
  <si>
    <t xml:space="preserve">Processing accuracy shall be measured by vote selection error rate, the ratio of uncorrected vote selection errors to the total number of ballot positions that could be recorded across all ballots when the system is operated at its nominal or design rate </t>
  </si>
  <si>
    <t>The vote selection error rate shall include data that denotes ballot style or precinct as well as data denoting a vote in a specific contest or ballot proposition;</t>
  </si>
  <si>
    <t>The vote selection error rate shall include all errors from any source;</t>
  </si>
  <si>
    <t>V.1: 3.2.6.1.2</t>
  </si>
  <si>
    <t xml:space="preserve">Memory Stability.  </t>
  </si>
  <si>
    <t>Paper-based system memory devices, used to retain control programs and data, shall have demonstrated error-free data retention for a period of 22 months, under the environmental conditions for operation and non-operation (i.e. storage).</t>
  </si>
  <si>
    <t>V.1: 3.2.6.2</t>
  </si>
  <si>
    <t>DRE System Processing Requirements</t>
  </si>
  <si>
    <t>The DRE system processing requirements address all mechanical devices, electromechanical devices, electronic devices, and software required to process voting data after the polling places are closed.</t>
  </si>
  <si>
    <t>Processing Speed</t>
  </si>
  <si>
    <t>DRE voting systems shall meet the following requirements for processing speed:</t>
  </si>
  <si>
    <t>DREs operate at a speed sufficient to respond to any operator and voter input without perceptible delay (no more than three seconds)</t>
  </si>
  <si>
    <t>If the consolidation of polling place data is done locally, perform this consolidation in a time not to exceed five minutes for each device in the polling place.</t>
  </si>
  <si>
    <t>V.1: 3.2.6.2.2</t>
  </si>
  <si>
    <t>Processing accuracy is defined as the ability of the system to process voting data stored in DRE voting devices, or in removable memory modules installed in such devices. Processing includes all operations to consolidate voting data after the polling places have been closed.  DRE voting systems shall:</t>
  </si>
  <si>
    <t>Produce reports that are completely consistent, with no discrepancy among reports of voting device data produced at any level; and</t>
  </si>
  <si>
    <t>Produce consolidated reports containing absentee, provisional, or other voting data that are similarly error-free. Any discrepancy, regardless of source, is resolvable to a procedural error, to the failure of a non-memory device, or to an external cause. (See also 3.2.7)</t>
  </si>
  <si>
    <t>V.1: 3.2.6.2.3</t>
  </si>
  <si>
    <t>DRE system memory devices used to retain control programs and data shall have demonstrated error-free data retention for a period of 22 months. Error-free retention may be achieved by the use of redundant memory elements, provided that the capability for conflict resolution or correction among elements is included.</t>
  </si>
  <si>
    <t>V.1: 3.2.7</t>
  </si>
  <si>
    <t xml:space="preserve">Reporting Requirements </t>
  </si>
  <si>
    <t>The reporting requirements govern all mechanical, electromechanical, and electronic devices required for voting systems to print audit record entries and results of the tabulation. These requirements also address data storage media for transportation of data to other sites.</t>
  </si>
  <si>
    <t>V.1: 3.2.7.1</t>
  </si>
  <si>
    <t>Removable Storage Memory</t>
  </si>
  <si>
    <t>In voting systems that use storage media that can be removed from the system and transported to another location for readout and report generation, these media shall use devices with demonstrated error-free retention for a period of 22 months under the environmental conditions for operation and non-operation contained in Section 3.2.2.  Examples of removable storage media include:  programmable read-only memory (PROM), random access memory (RAM) with battery backup, magnetic media, or optical media.</t>
  </si>
  <si>
    <t>V.1: 3.2.7.2</t>
  </si>
  <si>
    <t>Printers</t>
  </si>
  <si>
    <t>All printers used to produce reports of the vote count shall be capable of producing:</t>
  </si>
  <si>
    <t>Alphanumeric headers;</t>
  </si>
  <si>
    <t>Election, office and issue labels; and</t>
  </si>
  <si>
    <t>Alphanumeric entries generated as part of the audit record.</t>
  </si>
  <si>
    <t>V.1: 3.2.8</t>
  </si>
  <si>
    <t>Vote Data Management Requirements</t>
  </si>
  <si>
    <t>The vote data management requirements for all systems address capabilities that manage, process, and report voting data after the data has been consolidated at the polling place or other intermediate levels. These capabilities allow the system to:</t>
  </si>
  <si>
    <t>Consolidate voting data from polling place data memory or transfer devices;</t>
  </si>
  <si>
    <t xml:space="preserve">Report polling place summaries; </t>
  </si>
  <si>
    <t>Process absentee ballots, data entered manually, and administrative ballot definition data.</t>
  </si>
  <si>
    <t>V.1: 3.2.8.1</t>
  </si>
  <si>
    <t>Data File Management</t>
  </si>
  <si>
    <t>All voting systems shall provide the capability to:</t>
  </si>
  <si>
    <t>Integration of voting data files with ballot definition files</t>
  </si>
  <si>
    <t>Verification of file compatibility.</t>
  </si>
  <si>
    <t>Editing and updating of files as required:</t>
  </si>
  <si>
    <t>V.1: 3.2.8.2</t>
  </si>
  <si>
    <t>Data Report Generation</t>
  </si>
  <si>
    <t>All voting systems shall include report generators for producing output reports at the device, polling place, and summary level, with provisions for administrative and judicial subdivisions as required by the using jurisdiction.</t>
  </si>
  <si>
    <t>V.1: 3.3</t>
  </si>
  <si>
    <t>Physical Characteristics</t>
  </si>
  <si>
    <t>V.1: 3.3.1</t>
  </si>
  <si>
    <t>Size</t>
  </si>
  <si>
    <t>There is no numerical limitation on the size of any voting system equipment, but the size of each device should be compatible with its intended use and the location at which the equipment is to be used.</t>
  </si>
  <si>
    <t>V.1: 3.3.2</t>
  </si>
  <si>
    <t>Weight</t>
  </si>
  <si>
    <t>There is no numerical limitation on the weight of any voting system equipment, but the weight of each device should be compatible with its intended use and the location at which the equipment is to be used.</t>
  </si>
  <si>
    <t>V.1: 3.3.3</t>
  </si>
  <si>
    <t xml:space="preserve">Transport and Storage of Precinct Systems </t>
  </si>
  <si>
    <t>All precinct systems shall:</t>
  </si>
  <si>
    <t>Provides a means to safely and easily handle, transport, and install polling place equipment (example: wheels or handles.)</t>
  </si>
  <si>
    <t>Be capable of using, or be provided with, a protective enclosure rendering the equipment capable of withstanding:</t>
  </si>
  <si>
    <t>b.1)</t>
  </si>
  <si>
    <t>Impact, shock and vibration loads accompanying surface and air transportation; and</t>
  </si>
  <si>
    <t>b.2)</t>
  </si>
  <si>
    <t>Stacking loads accompanying storage.</t>
  </si>
  <si>
    <t>V.1: 3.4.</t>
  </si>
  <si>
    <t>Design, Construction, and Maintenance Characteristics</t>
  </si>
  <si>
    <t>This section covers voting system materials, construction workmanship, and specific design characteristics important to the successful operation and efficient maintenance of the system.</t>
  </si>
  <si>
    <t>V.1: 3.4.1</t>
  </si>
  <si>
    <t>Materials Process and Parts</t>
  </si>
  <si>
    <t>The approach to system design is unrestricted, and may incorporate any form or variant of technology capable of meeting the voting systems requirements and standards.
Precinct count systems shall be designed in accordance with best commercial practice for microcomputers, process controllers, and their peripheral components. Central count voting systems and equipment used in a central tabulating environment shall be designed in accordance with best commercial and industrial practice.
All voting systems shall:</t>
  </si>
  <si>
    <t>Be designed and constructed so that the frequency of equipment malfunctions and maintenance requirements are reduced to the lowest level consistent with cost constraints.</t>
  </si>
  <si>
    <t xml:space="preserve">Include, an approved parts list; and </t>
  </si>
  <si>
    <t>Exclude parts or components not included in the approved parts list.</t>
  </si>
  <si>
    <t>V.1: 3.4.2</t>
  </si>
  <si>
    <t>All voting systems shall be designed to withstand normal use without deterioration and without excessive maintenance cost for a period of ten years.</t>
  </si>
  <si>
    <t>V.1: 3.4.3</t>
  </si>
  <si>
    <t>Reliability</t>
  </si>
  <si>
    <t>The reliability of voting system devices shall be measured as mean time between Failure (MTBF) for the system submitted for testing. MBTF is defined as the value of the ratio of operating time to the number of failures which have occurred in the specified time interval. A typical system operations scenario consist of approximately 45 hours of equipment operation, consisting of 30 hours of equipment set-up and readiness testing and 15 hours of elections operations. For the purpose of demonstrating compliance with this requirement, a failure is defined as any event which results in either the:</t>
  </si>
  <si>
    <t>Loss of one or more functions.</t>
  </si>
  <si>
    <t>Degradation of performance such that the device is unable to perform its intended function for longer than 10 seconds.</t>
  </si>
  <si>
    <t>The MTBF demonstrated during qualification testing shall be at least 163 hours.</t>
  </si>
  <si>
    <t>V.1: 3.4.4</t>
  </si>
  <si>
    <t xml:space="preserve">Maintainability represents the ease with which maintenance actions can be performed based on the design characteristics of equipment and software and the processes the vendor and election officials have in place for preventing failures and for reacting to failures. Maintainability includes the ability of equipment and software to self-diagnose problems and make non-technical election workers aware of a problem. Maintainability addresses all scheduled and unscheduled events, which are performed to: 
   • Determine the operational status of the system or a component;
   • Adjust, align, tune, or service components;
   • Repair or replace a component having a specified operating life or 
      replacement interval;
   • Repair or replace a component that exhibits an undesirable 
      predetermined physical condition or performance degradation; 
   • Repair or replace a component that has failed; and 
   • Verify the restoration of a component, or the system, to operational 
      status.
Maintainability shall be determined based on the presence of specific physical attributes that aid system maintenance activities, and the ease with which system maintenance tasks can be performed by the ITA. Although a more quantitative basis for assessing maintainability, such as the mean to repair the system is desirable, the qualification of a system is conducted before it is approved for sale and thus before a broader base of maintenance experience can be obtained. </t>
  </si>
  <si>
    <t>V.1: 3.4.4.1</t>
  </si>
  <si>
    <t>Physical Attributes</t>
  </si>
  <si>
    <t>The following physical attributes will be examined to assess reliability:</t>
  </si>
  <si>
    <t>Presence of labels and the identification of test points.</t>
  </si>
  <si>
    <t>Provision of built-in test and diagnostic circuitry or physical indicators of condition.</t>
  </si>
  <si>
    <t>Presence of labels and alarms related to failures.</t>
  </si>
  <si>
    <t>Presence of features that allow non-technicians to perform routine maintenance tasks (such as update of the system database).</t>
  </si>
  <si>
    <t>V.1: 3.4.4.2</t>
  </si>
  <si>
    <t>Additional Attributes</t>
  </si>
  <si>
    <t>The following additional attributes will be considered to assess system maintainability.</t>
  </si>
  <si>
    <t>Ease of detecting that equipment has failed by a non-technician;</t>
  </si>
  <si>
    <t>Ease of diagnosing problems by a trained technician;</t>
  </si>
  <si>
    <t>Low false alarm rates (i.e., indications of problems that do not exist);</t>
  </si>
  <si>
    <t>Ease of access to components for replacement;</t>
  </si>
  <si>
    <t>Ease with which adjustment and alignment can be performed;</t>
  </si>
  <si>
    <t xml:space="preserve">Ease with which database updates can be performed by a non-technician; </t>
  </si>
  <si>
    <t>Adjust, align, tune, or service components.</t>
  </si>
  <si>
    <t>V.1: 3.4.5</t>
  </si>
  <si>
    <t xml:space="preserve">Availability   </t>
  </si>
  <si>
    <t>The availability of a voting system is defined as the probability that the equipment (and supporting software) needed to perform designated voting functions will respond to operational commands and accomplish the function. The voting system shall meet the availability standard for each of the following voting functions:</t>
  </si>
  <si>
    <t>a. 1.</t>
  </si>
  <si>
    <t>Recording voter selections (such as by ballot marking or punch).</t>
  </si>
  <si>
    <t>a. 2.</t>
  </si>
  <si>
    <t>Scanning the punches or marks on paper ballots and converting them into digital data.</t>
  </si>
  <si>
    <t>For all DRE systems, recording and storing the voter’s ballot selections.</t>
  </si>
  <si>
    <t>For precinct-count systems (paper-based and DRE), consolidation of vote selection data from multiple precinct-based systems to generate jurisdiction-wide vote counts, including storage and reporting of the consolidated vote data.</t>
  </si>
  <si>
    <t>For central-count systems (paper-based and DRE), consolidation of vote selection data from multiple counting devices to generate jurisdiction-wide vote counts, including storage and reporting of the consolidated vote data.</t>
  </si>
  <si>
    <t>System availability is measured as the ratio of the time during which the system is operational a (up time) to the total time period of operation (up time plus down time). Inherent availability (Ai) is a the fraction of time a system is functional, based upon Mean Time Between Failure (MTBF) and Mean Time to Repair (MTTR), that is:
           Ai = (MTBF)/(MTBF + MTTR)
Mean Time to Repair (MTTR) is the average time required to perform a corrective maintenance task during periods of system operation. Corrective maintenance task time is active repair time, plus the time attributable to other factors that could lead to logistic or administrative delays, such as travel notification of qualified maintenance personnel and travel time for such personnel to arrive at the appropriate site.
Corrective maintenance may consist of substitution of the complete device or one of its components, as in the case of precinct count and some central count systems, or it may consist of on-site repair.</t>
  </si>
  <si>
    <t>The voting system shall achieve at least ninety nine percent availability during normal operation for the functions indicated above. This standard encompasses for each function the combination of all devices and components that support the function, including their MTTR and MTBF attribute.</t>
  </si>
  <si>
    <t>Vendors shall specify a typical system configuration used to assess availability and any assumptions that impact the MTTR.  These factors will include:</t>
  </si>
  <si>
    <t>The recommended number and locations of spare devices/components inventory for repair during periods of system operation.</t>
  </si>
  <si>
    <t>The recommended number and locations of available qualified maintenance personnel to support repair calls during system operation.</t>
  </si>
  <si>
    <t>The organizational affiliation (i.e., jurisdiction, vendor) of qualified maintenance personnel.</t>
  </si>
  <si>
    <t>V.1: 3.4.6</t>
  </si>
  <si>
    <t>Product Marking</t>
  </si>
  <si>
    <t>All voting systems shall:</t>
  </si>
  <si>
    <t>Identify all devices by means of a permanently affixed nameplate or label containing the name of the manufacturer or vendor, the name of the device, its part or model number, its revision letter, its serial number, and if applicable, its power requirement;</t>
  </si>
  <si>
    <t>Display on each device a separate data plate containing a schedule for and list of operations required to service or to perform preventive maintenance; and</t>
  </si>
  <si>
    <t>Display advisory caution and warning instructions to ensure safe operation of the equipment and to avoid exposure to hazardous electrical voltages and moving parts at all locations where operation or exposure may occur.</t>
  </si>
  <si>
    <t>V.1: 3.4.7</t>
  </si>
  <si>
    <t>Workmanship</t>
  </si>
  <si>
    <t>To help ensure proper workmanship, all manufacturers of voting systems shall:</t>
  </si>
  <si>
    <t>Adopt and adhere to practices and procedures to ensure that their products are free from damage or defect that could make them unsatisfactory for their intended purpose;</t>
  </si>
  <si>
    <t xml:space="preserve">Ensure that components provided by external suppliers are free from damage or defect that could make them unsatisfactory for their intended purpose. </t>
  </si>
  <si>
    <t>V.1: 3.4.8</t>
  </si>
  <si>
    <t>Safety</t>
  </si>
  <si>
    <t>All voting systems shall meet the following requirements for safety:</t>
  </si>
  <si>
    <t>All voting systems and their components shall be designed so as to eliminate hazards to personnel, or to the equipment itself;</t>
  </si>
  <si>
    <t>Defects in design and construction that can result in personal injury or equipment damage must be detected and corrected before voting systems and components are placed into service;</t>
  </si>
  <si>
    <t>Equipment design for personnel safety shall be equal to or better than the appropriate requirements of the Occupational Safety and Health Act (OSHA), as identified in Title 29, part 1910, of the Code of Federal Regulations.</t>
  </si>
  <si>
    <t>V.1: 3.4.9</t>
  </si>
  <si>
    <t xml:space="preserve">Human Engineering – Controls and Displays </t>
  </si>
  <si>
    <t>All voting systems and components shall be designed and constructed so as to simplify and facilitate the functions required, and to eliminate the likelihood of erroneous stimuli and responses on the part of the voter or operator.  Other specific requirements for controls and displays are described below.  In addition, specific functional requirements for system use by voters with disabilities are described in Section 2.2.7 of the Standards.  Appendix C provides additional advisory guidance on the application of human engineering principles to the interface between the voter and the voting system.
All voting systems shall meet the following requirements for controls and displays:</t>
  </si>
  <si>
    <t>In all systems, controls used by the voter or equipment operator shall be conveniently located, shall use designs that are consistent with their functions, and shall be clearly labeled. Instruction plates shall be provided, if they are necessary to avoid ambiguity or incorrect actuation;</t>
  </si>
  <si>
    <t>Information or data displays shall be large enough to be readable by voters and operators with no disabilities and by voters with disabilities consistent with the requirements defined is Section 2.2.7 of the Standards;</t>
  </si>
  <si>
    <t>Status displays shall meet the same requirements as data displays, and they shall also follow conventional industrial practice with respect to color:</t>
  </si>
  <si>
    <t>Green, blue, or white displays shall be used for indications of normal status;</t>
  </si>
  <si>
    <t>c.2).</t>
  </si>
  <si>
    <t>Amber indicators shall be used to indicate warnings or marginal status;</t>
  </si>
  <si>
    <t>c.3)</t>
  </si>
  <si>
    <t>Red indicators shall be used to indicate error conditions or equipment states that may result in damage, or in hazards to personnel; and unless the equipment is designed to halt under conditions of incipient damage or hazard, an audible alarm shall also be provided.</t>
  </si>
  <si>
    <t>Color coding shall be selected so as to assure correct perception by voters and operators with color blindness; and shall not be used as the only means of conveying information, indicating an action, prompting a response, or distinguishing a visual element (see Appendix B for suggested references);</t>
  </si>
  <si>
    <t>The system’s display shall not use flashing or blinking text objects, or other elements having a flash or blink frequency, greater than 2 Hz and lower than 55 Hz.</t>
  </si>
  <si>
    <t>V.1: 4</t>
  </si>
  <si>
    <t>Software Standards</t>
  </si>
  <si>
    <t>V.1: 4.1</t>
  </si>
  <si>
    <t>V.1: 4.1.1</t>
  </si>
  <si>
    <t>Sources</t>
  </si>
  <si>
    <t>The requirements of this section apply generally to all software used in voting systems, including: 
   • Software provided by the voting system vendor and its component 
      suppliers.
   • Software furnished by an external provider (for example, providers 
      of COTS operating systems and web browsers) where the software 
      may be used in any way during voting system operation.
   • Software developed by the voting jurisdiction.</t>
  </si>
  <si>
    <t>Compliance with the requirements of the software standards is assessed by several formal tests, including code examination. Unmodified software is not subject to code examination; however, source code generated by a package and embedded in software modules for compilation or interpretation shall be provided in human readable form to the ITA. The ITA may inspect source code units to determine testing requirements or to verify that the code is unmodified and that the default configuration options have not been changed.</t>
  </si>
  <si>
    <t xml:space="preserve">Configuration of software, both operating systems and applications, is critical to proper system functioning. Correct test design and sufficient test execution must account for the intended and proper configuration of all system components. </t>
  </si>
  <si>
    <t>Therefore, the vendors shall submit to the ITA, in the TDP, a record of all user selections made during software installation. The vendor shall also submit a record of all configuration changes made to the software following its installation. The ITA shall confirm the propriety and correctness of these user selections and configuration changes.</t>
  </si>
  <si>
    <t>V.1: 4.1.2</t>
  </si>
  <si>
    <t>Location and Control of Software and Hardware on Which It Operates</t>
  </si>
  <si>
    <t>In addition to the requirements of this section, all software used in any manner to support any voting-related activities shall meet the requirements for security described in section 6 of the Standards.</t>
  </si>
  <si>
    <t>V.1: 4.1.3</t>
  </si>
  <si>
    <t xml:space="preserve">Exclusions </t>
  </si>
  <si>
    <t>Some voting systems use equipment, such as personal computers, that may be used for other purposes and have resident on the equipment general purpose software such as operating systems, programming language compilers, database management systems, and Web browsers. Such software is governed by the Standards unless:
♦ The software provides no support of voting system capabilities;
♦ The software is removable, disconnectable, or switchable such that it cannot function while voting system functions are enabled; and
♦ Procedures are provided that confirm that the software has been removed, disconnected, or switched.</t>
  </si>
  <si>
    <t>V.1: 4.2</t>
  </si>
  <si>
    <t>Software Design and Coding Standards</t>
  </si>
  <si>
    <t xml:space="preserve">Selection of Programming Languages </t>
  </si>
  <si>
    <t>Software associated with the logical and numerical operations of vote data shall use a high-level programming language, such as: Pascal, Visual Basic, Java, C and C++. The requirement for the use of high-level language for logical operations does not preclude the use of assembly language for hardware-related segments, such as device controllers and handler programs. Also, operating system software may be designed in assembly language.</t>
  </si>
  <si>
    <t>V.1: 4.2.2</t>
  </si>
  <si>
    <t xml:space="preserve">Software Integrity </t>
  </si>
  <si>
    <t>Unbounded arrays or strings (including buffers used to move data).</t>
  </si>
  <si>
    <t>Pointer variables.</t>
  </si>
  <si>
    <t>Dynamic memory allocation and management.</t>
  </si>
  <si>
    <t>V.1: 4.2.3</t>
  </si>
  <si>
    <t xml:space="preserve">Software Modularity and Programming </t>
  </si>
  <si>
    <t>Voting system application software, including COTS software, shall be designed in a modular fashion. However, COTS software is not required to be inspected for  ompliance with this requirement. For the purpose of this requirement, “modules” may be compiled or interpreted independently. Modules may also be nested. The modularity rules described here apply to the component sub modules of a library. The principle concept is that the module contains all the elements to compile or interpret successfully and has limited access to data in other modules. The design concept is simple replacement with another module whose interfaces match the original module. A module is designed in accordance with the following rules:</t>
  </si>
  <si>
    <t>Each module shall have a specific function that can be tested and verified independently of the remainder of the code. In practice, some additional modules (such as library modules) may be needed to compile the module under test, but the modular construction allows the supporting modules to be replaced by special test versions that support test objectives.</t>
  </si>
  <si>
    <t>Each module shall be uniquely and mnemonically named, using names that differ by more than a single character. In addition to the unique name, the modules shall include a set of header comments identifying the module’s purpose, design, conditions, and version history, followed by the operational code. Headers are optional for modules of fewer than ten executable lines where the subject module is embedded in a larger module that has a header containing the header information. Library modules shall also have a header comment describing the purpose of the library and version information.</t>
  </si>
  <si>
    <t>All required resources, such as data accessed by the module, should either be contained within the module or explicitly identified as input or output to the module. Within the constraints of the programming language, such resources shall be placed at the lowest level where shared access is needed.  If that shared access level is across multiple modules, the definitions should be defined in a single file (called header files in some languages, such as C) where any changes can be applied once and the change automatically applies to all modules upon compilation or activation.</t>
  </si>
  <si>
    <t>Each module shall have a single entry point, and a single exit point, for normal process flow. For library modules or languages such as the object-oriented languages, the entry point is to the individual contained module or method invoked. The single exit point is the point where control is returned. At that point, the data that is expected as output must be appropriately set. The exception for the exit point is where a problem is so severe that execution cannot be resumed. In this case, the design must explicitly protect all recorded votes and audit log information and must implement formal exception handlers provided by the language.</t>
  </si>
  <si>
    <t>Process flow within the modules shall be restricted to combinations of the control structures defined in Volume II, Section 5.  These structures support the modular concept, especially the single entry/exit rule above.  They apply to any language feature where program control passes from one activity to the next, such as control scripts, object methods, or sets of executable statements, even though the language itself is not procedural.</t>
  </si>
  <si>
    <t>V.1: 4.2.4</t>
  </si>
  <si>
    <t xml:space="preserve">Control Constructs </t>
  </si>
  <si>
    <t>Voting system software shall use the control constructs identified in Volume II, Section 5:</t>
  </si>
  <si>
    <t>Acceptable constructs are Sequence, If-Then-Else, Do-While, Do-Until, Case, and the General loop (including the special case for loop).</t>
  </si>
  <si>
    <t>If the programming language used does not provide these control constructs, the vendor shall provide them (that is, comparable control structure logic). The constructs shall be used consistently throughout the code. No other constructs shall be used to control program logic and execution.</t>
  </si>
  <si>
    <t>While some programming languages do not create programs as linear processes, stepping from an initial condition, through changes, to a conclusion, the program components nonetheless contain procedures (such as “methods” in object-oriented languages). Even in these programming languages, the procedures must execute through these control constructs or their equivalents, as defined and provided by the vendor.</t>
  </si>
  <si>
    <t>Operator intervention or logic that evaluates received or stored data shall not re-direct program control within a program routine. Program control may be re-directed within a routine by calling subroutines, procedures, and functions, and by interrupt service routines and exception handlers (due to abnormal error conditions). Do-While (False) constructs and intentional exceptions (used as GoTos) are prohibited.</t>
  </si>
  <si>
    <t>V.1: 4.2.5</t>
  </si>
  <si>
    <t xml:space="preserve">Naming Conventions </t>
  </si>
  <si>
    <t>Voting system software shall use the following naming conventions:</t>
  </si>
  <si>
    <t>Object, function, procedure, and variable names shall be chosen so as to enhance the readability and intelligibility of the program. Insofar as possible, names shall be selected so that their parts of speech represent their use, such as nouns to represent objects, verbs to represent functions, etc.</t>
  </si>
  <si>
    <t xml:space="preserve">Names used in the code and in documentation shall be consistent. </t>
  </si>
  <si>
    <t>Names shall be unique within an application. Names shall differ by more than a single character. All single-character names are forbidden except those for variables used as loop indexes. In large systems where subsystems tend to be developed independently, duplicate names may be used where the scope of the name is unique within the application. Names should always be unique where modules are shared.</t>
  </si>
  <si>
    <t xml:space="preserve">Language keywords shall not be used as names of objects, functions, procedures, variables, or in any manner not consistent with the design of the language. </t>
  </si>
  <si>
    <t>V.1: 4.2.6</t>
  </si>
  <si>
    <t xml:space="preserve">Coding Conventions </t>
  </si>
  <si>
    <t>Voting system software shall adhere to basic coding conventions. The coding conventions used shall meet one of the following conditions:</t>
  </si>
  <si>
    <t>The ITAs shall evaluate the code using the coding convention requirements specified in Volume II, Section 5.</t>
  </si>
  <si>
    <t>These standards reference conventions that protect the integrity and security of the code, which may be language-specific, and language-independent conventions that significantly contribute to readability and maintainability. Specific style conventions that support economical testing are not binding unless adopted by the vendor.</t>
  </si>
  <si>
    <t>V.1: 4.2.7</t>
  </si>
  <si>
    <t xml:space="preserve">Comment Conventions </t>
  </si>
  <si>
    <t>Voting system software shall use the following comment conventions:</t>
  </si>
  <si>
    <t>All modules shall contain headers. For small modules of 10 lines or less, the header may be limited to identification of unit and revision information. Other header information should be included in the small unit headers if not clear from the actual lines of code. Header comments shall provide the following information:</t>
  </si>
  <si>
    <t>a. 1)</t>
  </si>
  <si>
    <t>Purpose of the unit and how it works.</t>
  </si>
  <si>
    <t>a. 2)</t>
  </si>
  <si>
    <t>Other units called and the calling sequence.</t>
  </si>
  <si>
    <t>a. 3)</t>
  </si>
  <si>
    <t>A description of input parameters and outputs.</t>
  </si>
  <si>
    <t>a. 4)</t>
  </si>
  <si>
    <t>File references by name and method of access (read, wrote, modify, append, etc.).</t>
  </si>
  <si>
    <t>a. 5)</t>
  </si>
  <si>
    <t>Global variables used.</t>
  </si>
  <si>
    <t>a. 6)</t>
  </si>
  <si>
    <t xml:space="preserve">Date of creation and a revision record. </t>
  </si>
  <si>
    <t>Descriptive comments shall be provided to identify objects and data types. All variables shall have comments at the point of declaration clearly explaining their use. Where multiple variables that share the same meaning are required, the variables may share the same comment.</t>
  </si>
  <si>
    <t>In-line comments shall be provided to facilitate interpretation of functional operations, tests, and branching.</t>
  </si>
  <si>
    <t xml:space="preserve">Assembly code shall contain descriptive and informative comments such that its executable lines can be clearly understood. </t>
  </si>
  <si>
    <t>All comments shall be formatted in a uniform manner that makes it easy to distinguish them from executable code.</t>
  </si>
  <si>
    <t>V.1: 4.3</t>
  </si>
  <si>
    <t xml:space="preserve">Data and Document Retention </t>
  </si>
  <si>
    <t>Maintain the integrity of voting and audit data during an election, and for at least 22 months thereafter, a time sufficient in which to resolve most contested elections and support other activities related to the reconstruction and investigation of a contested election.</t>
  </si>
  <si>
    <t xml:space="preserve">Protect against the failure of any data input or storage device at a location controlled by the jurisdiction or its contractors, and against any attempt at improper data entry or retrieval. </t>
  </si>
  <si>
    <t>V.1: 4.4</t>
  </si>
  <si>
    <t xml:space="preserve">Audit Record Data </t>
  </si>
  <si>
    <t>V.1: 4.4.1</t>
  </si>
  <si>
    <t xml:space="preserve">Pre-election Audit Records </t>
  </si>
  <si>
    <t>During election definition and ballot preparation, the system shall audit the preparation of the baseline ballot formats and modifications to them, a description of these modifications, and corresponding dates. The log shall include:</t>
  </si>
  <si>
    <t>The allowable number of selections for an office or issue.</t>
  </si>
  <si>
    <t>The combinations of voting patterns permitted or required by the jurisdiction.</t>
  </si>
  <si>
    <t>The inclusion or exclusion of offices or issues as the result of multiple districting within the polling place.</t>
  </si>
  <si>
    <t>Any other characteristics that may be peculiar to the jurisdiction, the election, or the polling place's location.</t>
  </si>
  <si>
    <t>Manual data maintained by election personnel.</t>
  </si>
  <si>
    <t>Samples of all final ballot formats.</t>
  </si>
  <si>
    <t>Ballot preparation edit listings.</t>
  </si>
  <si>
    <t>V.1: 4.4.2</t>
  </si>
  <si>
    <t xml:space="preserve">System Readiness Audit Records </t>
  </si>
  <si>
    <t>The following minimum requirements apply to system readiness audit records:</t>
  </si>
  <si>
    <t>Prior to the start of ballot counting, a system process shall verify hardware and software status and generate a readiness audit record. This record shall include the identification of the software release, the identification of the election to be processed, and the results of software and hardware diagnostic tests.</t>
  </si>
  <si>
    <t>In the case of systems used at the polling place, the record shall include the polling place's identification.</t>
  </si>
  <si>
    <t>The ballot interpretation logic shall test and record the correct installation of ballot formats on voting devices.</t>
  </si>
  <si>
    <t>The software shall check and record the status of all data paths and memory locations to be used in vote recording to protect against contamination of voting data.</t>
  </si>
  <si>
    <t>Upon the conclusion of the tests, the software shall provide evidence in the audit record that the test data have been expunged.</t>
  </si>
  <si>
    <t xml:space="preserve">If required and provided, the ballot reader and arithmetic-logic unit shall be evaluated for accuracy, and the system shall record the results, allowing the processing, or simulated processing, of sufficient test ballots to provide a statistical estimate of processing accuracy. </t>
  </si>
  <si>
    <t>For systems that use a public network, provide a report of test ballots that includes:</t>
  </si>
  <si>
    <t>Number of ballots sent.</t>
  </si>
  <si>
    <t>When each ballot was sent.</t>
  </si>
  <si>
    <t>Machine from which each ballot was sent.</t>
  </si>
  <si>
    <t>g. 4)</t>
  </si>
  <si>
    <t>Specific votes or selections contained in the ballot.</t>
  </si>
  <si>
    <t>V.1: 4.4.3</t>
  </si>
  <si>
    <t xml:space="preserve">In-Process Audit Records </t>
  </si>
  <si>
    <t>In-process audit records document system operations during diagnostic routines and the casting and tallying of ballots. At a minimum, the in-process audit records shall contain:</t>
  </si>
  <si>
    <t>Machine generated error and exception messages to demonstrate successful recovery. Examples include, but are not necessarily limited to:</t>
  </si>
  <si>
    <t>The source and disposition of system interrupts resulting in entry into exception handling routines.</t>
  </si>
  <si>
    <t>All messages generated by exception handlers.</t>
  </si>
  <si>
    <t>The identification code and number of occurrences for each hardware and software error or failure.</t>
  </si>
  <si>
    <t>Notification of system login or access errors, file access errors, and physical violations of security as they occur, and a summary record of these events after processing.</t>
  </si>
  <si>
    <t>Other exception events such as power failures, failure of critical hardware components, data transmission errors, or other type of operating anomalies.</t>
  </si>
  <si>
    <t>Critical system status messages other than informational messages displayed by the system during the course of normal operations. These items include, but are not limited to:</t>
  </si>
  <si>
    <t>Diagnostic and status messages upon startup.</t>
  </si>
  <si>
    <t>The “zero totals” check conducted before opening the polling place or counting a precinct centrally.</t>
  </si>
  <si>
    <t>For paper-based systems, the initiation or termination of card reader and communications equipment operation.</t>
  </si>
  <si>
    <t>For DRE machines at controlled voting locations, the event (and time, if available) of activating and casting each ballot (i.e., each voter's transaction as an event). This data can be compared with the public counter for reconciliation purposes.</t>
  </si>
  <si>
    <t>Non-critical status messages that are generated by the machine's data quality monitor or by software and hardware condition monitors.</t>
  </si>
  <si>
    <t>System generated log of all normal process activity and system events that require operator intervention, so that each operator access can be monitored and access sequence can be constructed.</t>
  </si>
  <si>
    <t>V.1: 4.4.4</t>
  </si>
  <si>
    <t xml:space="preserve">Vote Tally Data  </t>
  </si>
  <si>
    <t>Voting systems shall meet these reporting requirements by providing software capable of obtaining data concerning various aspects of vote counting and producing reports of them on a printer. 
At a minimum, vote tally data shall include:</t>
  </si>
  <si>
    <t>Number of ballots cast, using each ballot configuration, by tabulator, by precinct, and by political subdivision.</t>
  </si>
  <si>
    <t>Candidate and measure vote totals for each contest, by tabulator.</t>
  </si>
  <si>
    <t>The number of ballots read within each precinct and for additional jurisdictional levels, by configuration, including separate totals for each party in primary elections.</t>
  </si>
  <si>
    <t>Separate accumulation of overvotes and undervotes for each contest, by tabulator, precinct and for additional jurisdictional levels (no overvotes would be indicated for DRE voting devices).</t>
  </si>
  <si>
    <t>For paper-based systems only, the total number of ballots both able to be processed and unable to be processed; and if there are multiple card ballots, the total number of cards read.</t>
  </si>
  <si>
    <t>For systems that produce an electronic file containing vote tally data, the contents of the file shall include the same minimum data cited in a-e for printed vote tally reports.</t>
  </si>
  <si>
    <t>V.1: 4.5</t>
  </si>
  <si>
    <t xml:space="preserve">Voter Secrecy (DRE Systems) </t>
  </si>
  <si>
    <t>All DRE systems shall ensure vote secrecy by:</t>
  </si>
  <si>
    <t>Immediately after the voter chooses to cast his or her ballot, record the voter’s selections in the memory to be used for vote counting and audit data (including ballot images), and erase the selections from the display, memory, and all other storage, including all forms of temporary storage.</t>
  </si>
  <si>
    <t>Immediately after the voter chooses to cancel his or her ballot, erase the selections from the display and all other storage, including buffers and other temporary storage.</t>
  </si>
  <si>
    <t>Colorado Ballot Definition Subsystem Requirements</t>
  </si>
  <si>
    <t>21.4.7(a)</t>
  </si>
  <si>
    <t>The ballot definition subsystem of the voting system application consists of hardware and software required to accomplish the functions outlined in this Rule.</t>
  </si>
  <si>
    <t>21.4.7(b)</t>
  </si>
  <si>
    <t>The ballot definition subsystem must be capable of handling at least 200 potentially active voting positions, arranged to identify party affiliations in a primary election, offices with their associated labels and instructions, candidate names with their associated labels and instructions and ballot issues or questions with their associated text and instructions.</t>
  </si>
  <si>
    <t>21.4.7(c)</t>
  </si>
  <si>
    <t>The voting system must accommodate single page ballots (races on one face or both faces) and two page paper ballots (races on three or four faces).</t>
  </si>
  <si>
    <t>21.4.7(d)</t>
  </si>
  <si>
    <t>The ballot definition subsystem must:</t>
  </si>
  <si>
    <t>21.4.7(d)(1)</t>
  </si>
  <si>
    <t>Provide a facility for the definition of the ballot, including the definition of the number of allowable choices for each office and contest and for special voting options such as write-in candidates;</t>
  </si>
  <si>
    <t>21.4.7(d)(2)</t>
  </si>
  <si>
    <t>Generate all required masters and distributed copies of the ballot definition files.</t>
  </si>
  <si>
    <t>21.4.7(d)(3)</t>
  </si>
  <si>
    <t>Permit a user to program the election, build the election database, generate and layout ballots, and report results, by ballot style or precinct, as permitted or required by section 1-7.5-208, C.R.S.</t>
  </si>
  <si>
    <t>21.4.7(e)</t>
  </si>
  <si>
    <t>Data management applications that collect, convert, manage or export election definition information in one or more format(s) suitable for import into the election managementsystem , are an essential component of, and must be integrated with and operate in the same user interface and on the same server or workstation, as the election management system.</t>
  </si>
  <si>
    <t>21.4.7(f)</t>
  </si>
  <si>
    <t>The voting system may not add any caption or endorsement to ballot artwork generated by the voting system, including without limitation copyright notices or the name of the voting system provider. The county must have the ability to suppress any captions and endorsements generated by the voting system that are not authorized by section 1-5-407(1), C.R.S.</t>
  </si>
  <si>
    <t xml:space="preserve">Colorado Audit Capacity Requirements
</t>
  </si>
  <si>
    <t>21.4.8</t>
  </si>
  <si>
    <t>The voting system must allow the operating system administrative account to verify that the software installed is the certified software by comparing it to the trusted build or other reference information.</t>
  </si>
  <si>
    <t>21.4.9(a)</t>
  </si>
  <si>
    <t>The voting system must track and maintain read-only audit information of the following election management system events:</t>
  </si>
  <si>
    <t>21.4.9(a)(1)</t>
  </si>
  <si>
    <t>Log on and log off activity;</t>
  </si>
  <si>
    <t>21.4.9(a)(2)</t>
  </si>
  <si>
    <t>Application start and stop;</t>
  </si>
  <si>
    <t>21.4.9(a)(3)</t>
  </si>
  <si>
    <t>Printing activity, where applicable;</t>
  </si>
  <si>
    <t>21.4.9(a)(4)</t>
  </si>
  <si>
    <t>Election events –set for election, unset for election, open polls, close polls, end election, upload devices, download devices, create ballots, create precincts, create districts, create voter service and polling centers, initialize devices, backup devices, and voting activity;</t>
  </si>
  <si>
    <t>21.4.9(a)(5)</t>
  </si>
  <si>
    <t xml:space="preserve"> Hardware events – add hardware, remove hardware, initialize hardware and change hardware properties.</t>
  </si>
  <si>
    <t>21.4.9(b)</t>
  </si>
  <si>
    <t>All transaction audit records of the election databases must be maintained in a file outside of or separate from the database in a read-only format.</t>
  </si>
  <si>
    <t xml:space="preserve">Provide security access controls that limit or detect access to critical system components to guard against loss of system integrity, availability, confidentiality, and accountability.   </t>
  </si>
  <si>
    <t>Provide documentation of mandatory administrative procedures for effective system security.</t>
  </si>
  <si>
    <t>V.2: 1.5</t>
  </si>
  <si>
    <t>Evolution of Testing</t>
  </si>
  <si>
    <t>Taking advantage of the experience gained in examining other voting systems, ITAs will design tests specifically for the system design, configuration, and documentation provided by the vendor. Additionally, new threats may be identified  that are not directly addressed by the Standards or the system. As new threats to a voting system are discovered, either during the system’s operation or during the operation of other computer-based systems that use technologies comparable to those of another voting system, ITAs shall expand the tests used for system security to address the threats that are applicable to a particular design of voting system.</t>
  </si>
  <si>
    <t>V.1: 6</t>
  </si>
  <si>
    <t>Security Standards</t>
  </si>
  <si>
    <t>V.1: 6.2</t>
  </si>
  <si>
    <t>Access Controls</t>
  </si>
  <si>
    <t xml:space="preserve">Access Control Policies </t>
  </si>
  <si>
    <t>The vendor shall specify the general features and capabilities of the access control policy recommended to provide effective voting system security.</t>
  </si>
  <si>
    <t>General Access Control Policy</t>
  </si>
  <si>
    <t>Vendor provides a description of recommended policies for:</t>
  </si>
  <si>
    <t>Software access controls.</t>
  </si>
  <si>
    <t>Hardware access controls.</t>
  </si>
  <si>
    <t>Communications.</t>
  </si>
  <si>
    <r>
      <t xml:space="preserve"> </t>
    </r>
    <r>
      <rPr>
        <sz val="10"/>
        <color indexed="8"/>
        <rFont val="Arial"/>
        <family val="2"/>
      </rPr>
      <t>Effective password management.</t>
    </r>
  </si>
  <si>
    <r>
      <t xml:space="preserve"> </t>
    </r>
    <r>
      <rPr>
        <sz val="10"/>
        <color indexed="8"/>
        <rFont val="Arial"/>
        <family val="2"/>
      </rPr>
      <t>Protection abilities of a particular operating system.</t>
    </r>
  </si>
  <si>
    <t>General characteristics of supervisory access privileges.</t>
  </si>
  <si>
    <t>Segregation of duties.</t>
  </si>
  <si>
    <r>
      <t>Any additional</t>
    </r>
    <r>
      <rPr>
        <sz val="10"/>
        <color indexed="8"/>
        <rFont val="Arial"/>
        <family val="2"/>
      </rPr>
      <t xml:space="preserve"> relevant characteristics.</t>
    </r>
  </si>
  <si>
    <t>Individual Access Privileges</t>
  </si>
  <si>
    <t>Voting system vendors shall:</t>
  </si>
  <si>
    <r>
      <t xml:space="preserve"> </t>
    </r>
    <r>
      <rPr>
        <sz val="10"/>
        <color indexed="8"/>
        <rFont val="Arial"/>
        <family val="2"/>
      </rPr>
      <t>Identify each person to whom access is granted, and the specific functions and data to which each person holds authorized access.</t>
    </r>
  </si>
  <si>
    <t>Specify whether an individual's authorization is limited to a specific time, time interval, or phase of the voting or counting operations.</t>
  </si>
  <si>
    <t>Permit the voter to cast a ballot expeditiously, but preclude voter access to all aspects of the vote-counting processes.</t>
  </si>
  <si>
    <t>V.1: 6.2.2</t>
  </si>
  <si>
    <t xml:space="preserve">Access Control Measures </t>
  </si>
  <si>
    <t>Vendors shall provide a detailed description of all system access control measures designed to permit authorized access to the system and prevent unauthorized access. Examples of such measures include:</t>
  </si>
  <si>
    <t>Use of data and user authorization.</t>
  </si>
  <si>
    <t>Program unit ownership and other regional boundaries.</t>
  </si>
  <si>
    <t>One-end or two-end port protection devices.</t>
  </si>
  <si>
    <t>Security kernels.</t>
  </si>
  <si>
    <t>Computer-generated password keys.</t>
  </si>
  <si>
    <t>Special protocols.</t>
  </si>
  <si>
    <t>Message encryption.</t>
  </si>
  <si>
    <t xml:space="preserve">h. </t>
  </si>
  <si>
    <t>Controlled access security.</t>
  </si>
  <si>
    <t>Vendors also shall define and provide a detailed description of the methods used to prevent unauthorized access to the access control capabilities of the system itself.</t>
  </si>
  <si>
    <t>V.1: 6.3</t>
  </si>
  <si>
    <t>Physical Security Measures</t>
  </si>
  <si>
    <t>V.1: 6.3.1</t>
  </si>
  <si>
    <t xml:space="preserve">Polling Place Security </t>
  </si>
  <si>
    <t>For polling place operations, vendors shall develop and provide detailed documentation of measures to anticipate and counteract vandalism, civil disobedience, and similar occurrences. The measures shall:</t>
  </si>
  <si>
    <t>Allow the immediate detection of tampering with vote casting devices and precinct ballot counters.</t>
  </si>
  <si>
    <t>Control physical access to a telecommunications link if such a link is used.</t>
  </si>
  <si>
    <t>V.1: 6.3.2</t>
  </si>
  <si>
    <t xml:space="preserve">Central Count Location Security </t>
  </si>
  <si>
    <t>Vendor shall develop and document in detail the measures to be taken in a central counting environment. These measures shall include physical and procedural controls related to the:</t>
  </si>
  <si>
    <t>Handling of ballot boxes.</t>
  </si>
  <si>
    <t>Preparing of ballots for counting.</t>
  </si>
  <si>
    <t>Counting operations.</t>
  </si>
  <si>
    <t xml:space="preserve">d. </t>
  </si>
  <si>
    <t>Reporting data.</t>
  </si>
  <si>
    <t>V.1: 6.4</t>
  </si>
  <si>
    <t xml:space="preserve">Software Security </t>
  </si>
  <si>
    <t>V.1: 6.4.1</t>
  </si>
  <si>
    <t xml:space="preserve">Software and Firmware Installation </t>
  </si>
  <si>
    <t>The system shall meet the following requirements for installation of software, including hardware with embedded firmware:</t>
  </si>
  <si>
    <t>If software is resident in the system as firmware, the vendor shall require and state in the system documentation that every device is to be retested to validate each ROM prior to the start of elections operations.</t>
  </si>
  <si>
    <t>No software shall be permanently installed or resident in the system unless the system documentation states that the jurisdiction must provide a secure physical and procedural environment for the storage, handling, preparation, and transportation of the system hardware.</t>
  </si>
  <si>
    <t>The system bootstrap, monitor, and device-controller software may be resident permanently as firmware, provided that this firmware has been shown to be inaccessible to activation or control by any means other than by the authorized initiation and execution of the vote-counting program, and its associated exception handlers.</t>
  </si>
  <si>
    <t>The election-specific programming may be installed and resident as firmware, provided that such firmware is installed on a component (such as computer chip) other than the component on which the operating system resides.</t>
  </si>
  <si>
    <t>After initiation of election day testing, no source code or compilers or assemblers shall be resident or accessible.</t>
  </si>
  <si>
    <t>V.1: 6.4.2</t>
  </si>
  <si>
    <t xml:space="preserve">Protection Against Malicious Software  </t>
  </si>
  <si>
    <t>Voting systems shall deploy protection against the many forms of threats to which they may be exposed such as file and macro viruses, worms, Trojan horses, and logic bombs. Vendors shall develop and document the procedures to be followed to ensure that such protection is maintained in a current status.</t>
  </si>
  <si>
    <t>V.1: 6.5</t>
  </si>
  <si>
    <t xml:space="preserve">Telecommunications and Data Transmission </t>
  </si>
  <si>
    <t>6.5.1</t>
  </si>
  <si>
    <t>Voting systems that use telecommunications to communicate between system components and locations are subject to the same security requirements governing access to any other system hardware, software, and data function.</t>
  </si>
  <si>
    <t>V.1: 6.5.2</t>
  </si>
  <si>
    <t xml:space="preserve">Data Integrity </t>
  </si>
  <si>
    <t>Voting systems that use electrical or optical transmission of data shall ensure the receipt of valid vote records is verified at the receiving station. This should include standard transmission error detection and correction methods such as checksums or message digest hashes. Verification of correct transmission shall occur at the voting system application level and ensure that the correct data is recorded on all relevant components consolidated within the polling place prior to the voter completing casting of his or her ballot.</t>
  </si>
  <si>
    <t>V.1: 6.5.3</t>
  </si>
  <si>
    <t>Data Interception Prevention</t>
  </si>
  <si>
    <t>Voting systems using telecommunications to communicate between system components and locations before the polling place is officially closed shall:</t>
  </si>
  <si>
    <t>Implement an encryption standard currently documented and validated for use by an agency of the U.S. Federal Government.</t>
  </si>
  <si>
    <t>Provide a means to detect the presence of an intrusive process, such as an Intrusion Detection System.</t>
  </si>
  <si>
    <t>V.1: 6.5.4</t>
  </si>
  <si>
    <t xml:space="preserve">Protection Against External Threats  </t>
  </si>
  <si>
    <t>Voting systems that use public telecommunications networks shall implement protections against external threats to which commercial products used in the system may be susceptible.</t>
  </si>
  <si>
    <t>V.1: 6.5.4.1</t>
  </si>
  <si>
    <t>Identification of COTS Products</t>
  </si>
  <si>
    <t xml:space="preserve">Voting systems that use public telecommunications networks shall provide system documentation that clearly identifies all COTS hardware and software products and communications services used in the development and/or operation of the voting system, including: </t>
  </si>
  <si>
    <t>Operating systems.</t>
  </si>
  <si>
    <t>Communications routers.</t>
  </si>
  <si>
    <t>Modem drivers.</t>
  </si>
  <si>
    <t>Dial-up networking software.</t>
  </si>
  <si>
    <t>Such documentation shall identify the name, vendor, and version used for each such component.</t>
  </si>
  <si>
    <t xml:space="preserve">V.1: 6.5.4.2  </t>
  </si>
  <si>
    <t xml:space="preserve">Use of Protective Software.    </t>
  </si>
  <si>
    <t>Voting systems that use public telecommunications networks shall use protective software at the receiving-end of all communications paths to:</t>
  </si>
  <si>
    <t>Detect the presence of a threat in a transmission.</t>
  </si>
  <si>
    <t>Remove the threat from infected files/data.</t>
  </si>
  <si>
    <t>Prevent against storage of the threat anywhere on the receiving device.</t>
  </si>
  <si>
    <t xml:space="preserve">Provide the capability to confirm that no threats are stored in system memory and in connected storage media.  </t>
  </si>
  <si>
    <t xml:space="preserve">Provide data to the system audit log indicating the detection of a threat and the processing performed.  </t>
  </si>
  <si>
    <t>Vendors shall use multiple forms of protective software as needed to provide capabilities for the full range of products used by the voting system.</t>
  </si>
  <si>
    <t>V.1: 6.5.4.3</t>
  </si>
  <si>
    <t>Monitor and Responding to External Threats</t>
  </si>
  <si>
    <t>The vendor of a voting system that uses public telecommunications shall document how they plan to monitor and respond to known threats to which their voting systems are vulnerable. This documentation shall provide a detailed description, including scheduling information, of the procedures the vendor will use to:</t>
  </si>
  <si>
    <t>Monitor threats, such as through the review of assessments, advisories, and alerts for COTS components issued by the Computer Emergency Response Team (CERT), for which a current listing can be found at http://www.cert.org, the National Infrastructure Protection Center (NIPC), and the Federal Computer Incident Response Capability (FedCIRC), for which additional information can be found at www.us-cert.gov.</t>
  </si>
  <si>
    <t>Evaluate the threats and, if any, proposed responses.</t>
  </si>
  <si>
    <t>Develop responsive updates to the system and/or corrective procedures.</t>
  </si>
  <si>
    <t>Submit the proposed response to the ITAs and appropriate states for approval, identifying the exact changes and whether or not they are temporary or permanent.</t>
  </si>
  <si>
    <t>Address threats emerging too late to correct the system at least one month before the election, including:</t>
  </si>
  <si>
    <t>f.1)</t>
  </si>
  <si>
    <t>Providing prompt, emergency notification to the ITAs and the affected states and user jurisdictions.</t>
  </si>
  <si>
    <t>f.2)</t>
  </si>
  <si>
    <t>Assisting client jurisdictions directly, or advising them through detailed written procedures, to disable the public telecommunications mode of the system.</t>
  </si>
  <si>
    <t>f.3)</t>
  </si>
  <si>
    <t>After the election, modifying the system to address the threat, submitting the modified system to an ITA and appropriate state certification authority for approval, and assisting client jurisdictions directly, or advising them through detailed procedures, to update their systems and/or to implement the corrective procedures after approval.</t>
  </si>
  <si>
    <t>V.1: 6.5.5</t>
  </si>
  <si>
    <t xml:space="preserve">Shared Operating Environment </t>
  </si>
  <si>
    <t>If ballot recording and vote counting operations are performed in an environment that is shared with other data processing functions, both hardware and software features shall be present to protect the integrity of vote counting and of vote data. Systems that use a shared operating environment shall:</t>
  </si>
  <si>
    <t>Use security procedures and logging records to control access to system functions.</t>
  </si>
  <si>
    <t>Partition or compartmentalize voting system functions from other concurrent functions at least logically, and preferably physically as well.</t>
  </si>
  <si>
    <t>Control system access by means of passwords, and restriction of account access to necessary functions only.</t>
  </si>
  <si>
    <t>Have capabilities in place to control the flow of information, precluding data leakage through shared system resources.</t>
  </si>
  <si>
    <t>V.1: 6.5.6</t>
  </si>
  <si>
    <t xml:space="preserve">Access to Incomplete Election Returns and Interactive Queries </t>
  </si>
  <si>
    <t>If the voting system provides access to incomplete election returns and interactive inquiries before the completion of the official count, the system shall:</t>
  </si>
  <si>
    <t>For equipment that operates in a central counting environment, be designed to provide external access to incomplete election returns only if that access for these purposes is authorized by the statutes and regulations of the using agency. This requirement applies as well to polling place equipment that contains a removable memory module, or that may be removed in its entirety to a central place for the consolidation of polling place returns.</t>
  </si>
  <si>
    <t>Design voting system software and its security environment designed such that data accessible to interactive queries resides in an external file or database created and maintained by the elections software under the restrictions applying to any other output report, namely, that:</t>
  </si>
  <si>
    <t>The output file or database has no provision for write-access back to the system.</t>
  </si>
  <si>
    <t>Persons whose only authorized access is to the file or database are denied write-access, both to the file or database, and to the system.</t>
  </si>
  <si>
    <t>V.1: 6.6</t>
  </si>
  <si>
    <t>Security for Transmission of Official Data Over Public Communications Networks</t>
  </si>
  <si>
    <t>V.1: 6.6.1</t>
  </si>
  <si>
    <t xml:space="preserve">General Security Requirements for Systems Transmitting Data Over Public Networks </t>
  </si>
  <si>
    <t>All systems that transmit data over public telecommunications networks shall:</t>
  </si>
  <si>
    <t>Preserve the secrecy of a voter’s ballot choices, and prevent anyone from violating ballot privacy.</t>
  </si>
  <si>
    <t>Employ digital signature for all communications between the vote server and other devices that communicate with the server over the network.</t>
  </si>
  <si>
    <t>Require that at least two authorized election officials activate any critical operation regarding the processing of ballots transmitted over a public communications network takes place, i.e. the passwords or cryptographic keys of at least two employees are required to perform processing of votes.</t>
  </si>
  <si>
    <t>V.1: 6.6.2</t>
  </si>
  <si>
    <t>Voting Process Security for Casting Individual Ballots over a Public Telecommunications Network (Hardware Function and Software System Level)</t>
  </si>
  <si>
    <t>Documentation of Mandatory Security Activities</t>
  </si>
  <si>
    <t>Vendors of systems that cast individual ballots over a public telecommunications network shall provide detailed descriptions of:</t>
  </si>
  <si>
    <t>All activities mandatory to ensuring effective system security to be performed in setting up the system for operation, including testing of security before an election.</t>
  </si>
  <si>
    <t>All activities that should be prohibited during system setup and during the time frame for voting operations, including both the hours when polls are open and when polls are closed.</t>
  </si>
  <si>
    <t>V.1: 6.6.2.2</t>
  </si>
  <si>
    <t>Capabilities to Operate During Interruption of Telecommunications Capabilities</t>
  </si>
  <si>
    <t>These systems shall provide the following capabilities to provide resistance to interruptions of telecommunications service that prevent voting devices at the polling place from communicating with external components via telecommunications:</t>
  </si>
  <si>
    <t>Detect the occurrence of a telecommunications interruption at the polling place and switch to an alternative mode of operation that is not dependent on the connection between polling place voting devices and external system components.</t>
  </si>
  <si>
    <t>Provide an alternate mode of operation that includes the functionality of a conventional electronic machine without losing any single vote.</t>
  </si>
  <si>
    <t>Create and preserve an audit trail of every vote cast during the period of interrupted communication and system operation in conventional electronic voting system mode.</t>
  </si>
  <si>
    <t>Upon reestablishment of communications, transmit and process votes accumulated while operating in conventional electronic voting system mode with all security safeguards in effect.</t>
  </si>
  <si>
    <t>Ensure that all safeguards related to voter identification and authentication are not affected by the procedures employed by the system to counteract potential interruptions of telecommunications capabilities.</t>
  </si>
  <si>
    <t>Colorado Security Requirements</t>
  </si>
  <si>
    <t>21.4.10</t>
  </si>
  <si>
    <t>All voting systems must meet the following minimum system security requirements:</t>
  </si>
  <si>
    <t>21.4.10(a)</t>
  </si>
  <si>
    <t>The voting system must meet the following requirements to accommodate a general system of access by least privilege and role-based access control:</t>
  </si>
  <si>
    <t>21.4.10(a)(1)</t>
  </si>
  <si>
    <t xml:space="preserve"> Operating system administrative accounts may not have access to read or write data to the database;</t>
  </si>
  <si>
    <t>21.4.10(a)(2)</t>
  </si>
  <si>
    <t>Operating system user/operator accounts must be able to be created that are restricted from the following aspects of the operating system:</t>
  </si>
  <si>
    <t>21.4.10(a)(2)(A)</t>
  </si>
  <si>
    <t>No access to system root directory;</t>
  </si>
  <si>
    <t>21.4.10(a)(2)(B)</t>
  </si>
  <si>
    <t>No access to operating system specific folders;</t>
  </si>
  <si>
    <t>21.4.10(a)(2)(C)</t>
  </si>
  <si>
    <t>No access to install or remove programs;</t>
  </si>
  <si>
    <t>21.4.10(a)(2)(D)</t>
  </si>
  <si>
    <t>No access to modify other user accounts on the system.</t>
  </si>
  <si>
    <t>21.4.10(a)(3)</t>
  </si>
  <si>
    <t>Application administrative accounts must have full access and rights to the application and database;</t>
  </si>
  <si>
    <t>21.4.10(a)(4)</t>
  </si>
  <si>
    <t>Application user/operator accounts must have limited rights specifically designed to perform functional operation within the scope of the application. This user/operator must be restricted in the creation or modification of any user/operator accounts.</t>
  </si>
  <si>
    <t>21.4.10(b)</t>
  </si>
  <si>
    <t>The voting system must meet the following requirements for network security:</t>
  </si>
  <si>
    <t>21.4.10(b)(1)</t>
  </si>
  <si>
    <t>All network-applicable components of the voting system must have the ability to operate on a closed network dedicated to the voting system;</t>
  </si>
  <si>
    <t>21.4.10(b)(2)</t>
  </si>
  <si>
    <t>All network-applicable components of the voting system must include the limited use of non-routable IP address configurations for any device connected to the closed network. For the purposes of this requirement, non-routable IP addresses are those defined in the RFC 1918 Address base;</t>
  </si>
  <si>
    <t>21.4.10(b)(3)</t>
  </si>
  <si>
    <t>The voting system must include provisions for updating security patches, software and/or service packs without access to the open network.</t>
  </si>
  <si>
    <t>21.4.10(d)</t>
  </si>
  <si>
    <t>The voting system must meet the following requirements for operating system security:</t>
  </si>
  <si>
    <t>21.4.10(d)(2)</t>
  </si>
  <si>
    <t>The voting system provider must configure the voting system operating system of the workstation and server used for the election management software to the following requirements:</t>
  </si>
  <si>
    <t>21.4.10(d)(2)(A)</t>
  </si>
  <si>
    <t>The ability for the system to take an action upon inserting a removable media (auto run) must be disabled;</t>
  </si>
  <si>
    <t>21.4.10(d)(2)(B)</t>
  </si>
  <si>
    <t>The operating system must only boot from the drive or device identified as the primary drive.</t>
  </si>
  <si>
    <t>21.4.10(d)(3)</t>
  </si>
  <si>
    <t>The voting system provider must use a virus protection/prevention application on the election management server(s)/workstations which must be capable of manual updates without the use of direct connection to the internet.</t>
  </si>
  <si>
    <t>21.4.10(e)</t>
  </si>
  <si>
    <t>The voting system must meet the following requirements for password security:</t>
  </si>
  <si>
    <t>21.4.10(e)(1)</t>
  </si>
  <si>
    <t>All passwords must be stored and used in a non-reversible format;</t>
  </si>
  <si>
    <t>21.4.10(e)(2)</t>
  </si>
  <si>
    <t>Passwords to the database must not be stored in the database;</t>
  </si>
  <si>
    <t>21.4.10(e)(3)</t>
  </si>
  <si>
    <t>Password to the database must be owned and only known by the application;</t>
  </si>
  <si>
    <t>21.4.10(e)(4)</t>
  </si>
  <si>
    <t>The application’s database management system must require separate passwords for the administrative account and each operator account;</t>
  </si>
  <si>
    <t>21.4.10(e)(5)</t>
  </si>
  <si>
    <t>The system must be designed in such a way to ensure that the use of the administrative account password is not required for normal operating functions;</t>
  </si>
  <si>
    <t>21.4.10(e)(6)</t>
  </si>
  <si>
    <t>The system must allow users to change passwords;</t>
  </si>
  <si>
    <t>21.4.10(e)(7)</t>
  </si>
  <si>
    <t>The use of blank or empty passwords must not be permitted at any time with the exception of a limited one-time use startup password which requires a new password to be assigned before the system can be used;</t>
  </si>
  <si>
    <t>21.4.10(e)(8)</t>
  </si>
  <si>
    <t xml:space="preserve"> All voting systems must have all components of the voting system capable of supporting passwords of a minimum of eight characters, and must be capable of including numeric, alpha and special characters in upper case or lower case used in any combination.</t>
  </si>
  <si>
    <t>21.4.10(f)</t>
  </si>
  <si>
    <t>21.4.10(f)(1)</t>
  </si>
  <si>
    <t>Where the system includes a feature to interpret and control execution using data from a script, code tokens, or other form of control data file separate from the source code, the human-readable source information must be made available as part of a source code review.</t>
  </si>
  <si>
    <t>21.4.10(f)(2)</t>
  </si>
  <si>
    <t>Security features and procedures must be defined and implemented to prevent any changes of interpreted data files after the initial election testing of the final election definition Replacement of the interpreted data files with tested and approved files from the trusted build must be by authorized personnel before the election definition is finalized for an election.</t>
  </si>
  <si>
    <t>21.4.10(f)(3)</t>
  </si>
  <si>
    <t>The introduction of interpreted data during execution must not be permitted unless defined as a predefined set of commands or actions subject to security review and the interpretation function provides security edits on input to prevent the introduction of other commands or the modification or replacement of existing code.</t>
  </si>
  <si>
    <t>21.4.10(f)(4)</t>
  </si>
  <si>
    <t>The application must not allow users to open database tables for direct editing.</t>
  </si>
  <si>
    <t>21.4.10(g)</t>
  </si>
  <si>
    <t>All voting systems must meet the following minimum requirements for removable storage media with data controls:</t>
  </si>
  <si>
    <t>21.4.10(g)(1)</t>
  </si>
  <si>
    <t>All data stored that includes ballot images, tally data, and cast vote records must be authenticated, encrypted or secured against tampering, and validated.</t>
  </si>
  <si>
    <t>21.4.10(g)(2)</t>
  </si>
  <si>
    <t>All removable media, upon insertion on server and workstations hosting the elections management software, must automatically be scanned by antivirus software or secured against execution of unauthorized software.</t>
  </si>
  <si>
    <t>V.1: 7</t>
  </si>
  <si>
    <t>Quality Assurance Requirements</t>
  </si>
  <si>
    <t>V.1: 7.2</t>
  </si>
  <si>
    <t>General Requirements</t>
  </si>
  <si>
    <t>The voting system vendor is responsible for designing and implementing a quality assurance program to ensure that the design, workmanship, and performance requirements of this standard are achieved in all delivered systems and components.  At a minimum, this program shall:</t>
  </si>
  <si>
    <t>Include procedures for specifying, procuring, inspecting, accepting, and controlling parts and raw materials of the requisite quality.</t>
  </si>
  <si>
    <t>Require the documentation of the hardware and software development process.</t>
  </si>
  <si>
    <t xml:space="preserve"> Identify and enforce all requirements for:</t>
  </si>
  <si>
    <t>c. 1)</t>
  </si>
  <si>
    <t>In-process inspection and testing that the manufacturer deems necessary to ensure proper fabrication and assembly of hardware.</t>
  </si>
  <si>
    <t>c. 2)</t>
  </si>
  <si>
    <t>Installation and operation of software (including firmware).</t>
  </si>
  <si>
    <t>Include the plans and procedures for post-production environmental screening and acceptance testing.</t>
  </si>
  <si>
    <t>Include a procedure for maintaining all data and records required to document and verify the quality inspections and tests.</t>
  </si>
  <si>
    <t>V.1: 7.3</t>
  </si>
  <si>
    <t>Components from Third Parties</t>
  </si>
  <si>
    <t>A vendor who does not manufacture all the components of its voting system, but instead procures components as standard commercial items for assembly and integration into a voting system, shall verify that the supplier vendors follow documented quality assurance procedures that are at least as stringent as those used internally by the voting system vendor.</t>
  </si>
  <si>
    <t>V.1: 7.4</t>
  </si>
  <si>
    <t>Responsibility for Tests</t>
  </si>
  <si>
    <t>The manufacturer or vendor shall be responsible for:</t>
  </si>
  <si>
    <r>
      <t>a.</t>
    </r>
    <r>
      <rPr>
        <sz val="7"/>
        <color indexed="8"/>
        <rFont val="Times New Roman"/>
        <family val="1"/>
      </rPr>
      <t xml:space="preserve">       </t>
    </r>
  </si>
  <si>
    <t>Performing all quality assurance tests.</t>
  </si>
  <si>
    <r>
      <t>b.</t>
    </r>
    <r>
      <rPr>
        <sz val="7"/>
        <color indexed="8"/>
        <rFont val="Times New Roman"/>
        <family val="1"/>
      </rPr>
      <t xml:space="preserve">       </t>
    </r>
  </si>
  <si>
    <t>Acquiring and documenting test data.</t>
  </si>
  <si>
    <r>
      <t>c.</t>
    </r>
    <r>
      <rPr>
        <sz val="7"/>
        <color indexed="8"/>
        <rFont val="Times New Roman"/>
        <family val="1"/>
      </rPr>
      <t xml:space="preserve">       </t>
    </r>
  </si>
  <si>
    <t>2002: Providing test reports for review by the ITA, and to the purchaser upon request.
2005: Providing test reports for examination by the test lab as part of the national certification process. These reports shall be provided to the purchaser upon request.</t>
  </si>
  <si>
    <t>V.1: 7.5</t>
  </si>
  <si>
    <t>Parts and Materials Special Tests</t>
  </si>
  <si>
    <t>In order to ensure that voting system parts and materials function properly, vendors shall:</t>
  </si>
  <si>
    <t>Select parts and materials to be used in voting systems and components according to their suitability for the intended application. Suitability may be determined by similarity of this application to existing standard practice, or by means of special tests.</t>
  </si>
  <si>
    <t>Design special tests, if needed, to evaluate the part or material under conditions accurately simulating the actual operating environment.</t>
  </si>
  <si>
    <t>Maintain the resulting test data as part of the quality assurance program documentation.</t>
  </si>
  <si>
    <t>V.1: 7.6</t>
  </si>
  <si>
    <t>The vendor performs conformance inspections to ensure the overall quality of the voting system and components delivered to the ITA for testing and to the jurisdiction for implementation. To meet the conformance inspection requirements the vendor or manufacturer shall:</t>
  </si>
  <si>
    <t>Inspect and test each voting system or component to verify that it meets all inspection and test requirements for the system.</t>
  </si>
  <si>
    <t>Deliver a record of tests or a certificate of satisfactory completion with each system or component.</t>
  </si>
  <si>
    <t>V.1: 8</t>
  </si>
  <si>
    <t>V.1: 8.1</t>
  </si>
  <si>
    <t>V.1: 8.1.1</t>
  </si>
  <si>
    <t>Configuration Management Requirements</t>
  </si>
  <si>
    <t>Configuration management addresses a broad set of record keeping, audit, and reporting activities that contribute to full knowledge and control of a system and its components. These activities include:
♦ Identifying discrete system components;
♦ Creating records of a formal baseline and later versions of components;
♦ Controlling changes made to the system and its components;
♦ Releasing new versions of the system to ITAs;
♦ Releasing new versions of the system to customers;
♦ Auditing the system, including its documentation, against configuration management records;
♦ Controlling interfaces to other systems; and
♦ Identifying tools used to build and maintain the system.</t>
  </si>
  <si>
    <t>V.1: 8.1.2</t>
  </si>
  <si>
    <t>Organization of Configuration Management Standards</t>
  </si>
  <si>
    <t>The standards for configuration management presented in this section include:
♦ Application of configuration management requirements;
♦ Configuration management policy;
♦ Configuration identification;
♦ Baseline, promotion, and demotion procedures;
♦ Configuration control procedures;
♦ Release process;
♦ Configuration audits; and
♦ Configuration management resources.</t>
  </si>
  <si>
    <t>V.1: 8.1.3</t>
  </si>
  <si>
    <t>Application of Configuration Management Standards</t>
  </si>
  <si>
    <t>Requirements for configuration management apply regardless of the specific technologies employed to all voting systems subject to the Standards. These system components include:
a. Software components;
b. Hardware components;
c. Communications components;
d. Documentation;
e. Identification and naming and conventions (including changes to these conventions) for software programs and data files;
f. Development and testing artifacts such as test data and scripts; and
g. File archiving and data repositories.</t>
  </si>
  <si>
    <t>V.1: 8.2</t>
  </si>
  <si>
    <t xml:space="preserve">Configuration Management Policy </t>
  </si>
  <si>
    <t>The vendor shall describe its policies for configuration management in the TDP. This description shall address the following elements:</t>
  </si>
  <si>
    <r>
      <t>a</t>
    </r>
    <r>
      <rPr>
        <b/>
        <sz val="10"/>
        <color indexed="8"/>
        <rFont val="Arial"/>
        <family val="2"/>
      </rPr>
      <t>.</t>
    </r>
  </si>
  <si>
    <t xml:space="preserve">Scope and nature configuration management program activities. </t>
  </si>
  <si>
    <t>Breadth of the application of the vendor’s policies and practices to the voting system. (i.e. extent to which policies and practices apply to the total system and extent to which polices and practices of suppliers apply to particular components, subsystems, or other defined system elements.</t>
  </si>
  <si>
    <t>V.1: 8.3</t>
  </si>
  <si>
    <t xml:space="preserve">V.1: 8.3.1 </t>
  </si>
  <si>
    <t>Structuring and Naming Configuration Items</t>
  </si>
  <si>
    <t>The vendor shall describe the procedures and conventions used to:</t>
  </si>
  <si>
    <t>Classify configuration items into categories and subcategories.</t>
  </si>
  <si>
    <t>Uniquely number or otherwise identify configuration items.</t>
  </si>
  <si>
    <t>Name configuration items.</t>
  </si>
  <si>
    <t>V.1: 8.3.2</t>
  </si>
  <si>
    <t>Version Conventions</t>
  </si>
  <si>
    <t>When a system component is used to identify higher-level system elements, a vendor shall describe the conventions used to:</t>
  </si>
  <si>
    <r>
      <t xml:space="preserve"> </t>
    </r>
    <r>
      <rPr>
        <sz val="10"/>
        <color indexed="8"/>
        <rFont val="Arial"/>
        <family val="2"/>
      </rPr>
      <t>Identify the specific versions of individual configuration items and sets of items that are used by the vendor to identify higher level system elements such as subsystems.</t>
    </r>
  </si>
  <si>
    <t>Uniquely number or otherwise identify versions.</t>
  </si>
  <si>
    <t>Name versions.</t>
  </si>
  <si>
    <t>V.1: 8.4</t>
  </si>
  <si>
    <t>Baseline, Promotion and Demotion Procedures</t>
  </si>
  <si>
    <t>The vendor shall establish formal procedures and conventions for establishing and providing a complete description of the procedures and related conventions used to:</t>
  </si>
  <si>
    <r>
      <t xml:space="preserve"> </t>
    </r>
    <r>
      <rPr>
        <sz val="10"/>
        <rFont val="Arial"/>
        <family val="2"/>
      </rPr>
      <t>Establish a particular instance of a component as the starting baseline.</t>
    </r>
  </si>
  <si>
    <t>Promote subsequent instances of a component to baseline status as development progresses through to completion of the initial completed version released to the ITAs for qualification testing.</t>
  </si>
  <si>
    <t>Promote subsequent instances of a component to baseline status as the component is maintained throughout its life cycle until system retirement (i.e., the system is no longer sold or maintained by the vendor).</t>
  </si>
  <si>
    <t>V.1: 8.5</t>
  </si>
  <si>
    <t>Configuration control is the process of approving and implementing changes to a configuration item to prevent unauthorized additions, changes, or deletions. The vendor shall establish such procedures and related conventions, providing a complete description of those procedures used to:</t>
  </si>
  <si>
    <t>Develop and maintain internally developed items.</t>
  </si>
  <si>
    <t>Acquire and maintain third-party items.</t>
  </si>
  <si>
    <t>Resolve internally identified defects for items regardless of their origin.</t>
  </si>
  <si>
    <t>Resolve externally identified and reported defects (i.e., by customers and ITAs).</t>
  </si>
  <si>
    <t>V.1: 8.6</t>
  </si>
  <si>
    <t>Release Process Procedures</t>
  </si>
  <si>
    <t>The release process is the means by which the vendor installs, transfers, or migrates the system to the ITAs and, eventually, to its customers. The vendor shall establish such procedures and related conventions, providing a complete description of those used to:</t>
  </si>
  <si>
    <r>
      <t xml:space="preserve"> </t>
    </r>
    <r>
      <rPr>
        <sz val="10"/>
        <color indexed="8"/>
        <rFont val="Arial"/>
        <family val="2"/>
      </rPr>
      <t>Perform a first release of the system to an ITA.</t>
    </r>
  </si>
  <si>
    <t>Perform a subsequent maintenance or upgrade release of the system, or a particular components, to an ITA.</t>
  </si>
  <si>
    <t>Perform the initial delivery and installation of the system to a customer, including confirmation that the installed version of the system matches exactly the certified system version.</t>
  </si>
  <si>
    <t>Perform a subsequent maintenance or upgrade release of the system, or a particular component, to a customer, including confirmation that the installed version of the system matches exactly the qualified system version.</t>
  </si>
  <si>
    <t>V.1: 8.7</t>
  </si>
  <si>
    <t>V.1: 8.7.1</t>
  </si>
  <si>
    <t>Physical Configuration Audit</t>
  </si>
  <si>
    <t>The PCA is conducted by the ITA to compare the voting system components submitted for qualification to the vendor’s technical documentation. For the PCA, a vendor shall provide:</t>
  </si>
  <si>
    <t>Identification of all items that are to be a part of the software release.</t>
  </si>
  <si>
    <t>Specification of compiler (or choice of compilers) to be used to generate executable programs.</t>
  </si>
  <si>
    <t>Identification of all hardware that interfaces with the software.</t>
  </si>
  <si>
    <t>Configuration baseline data for all hardware that is unique to the system.</t>
  </si>
  <si>
    <t>Copies of all software documentation intended for distribution to users, including program listings, specifications, operations manual, voter manual, and maintenance manual.</t>
  </si>
  <si>
    <t>User acceptance test procedures and acceptance criteria.</t>
  </si>
  <si>
    <t>Identification of any changes between the physical configuration of the system submitted for the PCA and that submitted for the FCA, with a certification that any differences do not degrade the functional characteristics.</t>
  </si>
  <si>
    <t>Complete descriptions of its procedures and related conventions used to support this audit by:</t>
  </si>
  <si>
    <t>h. 1)</t>
  </si>
  <si>
    <t>Establishing a configuration baseline of the software and hardware to be tested.</t>
  </si>
  <si>
    <t>h. 2)</t>
  </si>
  <si>
    <t>Confirming whether the system documentation matches the corresponding system components.</t>
  </si>
  <si>
    <t>V.1: 8.7.2</t>
  </si>
  <si>
    <t>Functional Configuration Audit</t>
  </si>
  <si>
    <t>The Functional Configuration Audit is conducted by the [2002: ITA; 2005: accredited test lab] to verify that the system performs all the functions described in the system documentation. The vendor shall:</t>
  </si>
  <si>
    <t>Completely describe its procedures and related conventions used to support this audit for all system components.</t>
  </si>
  <si>
    <t>Provide the following information to support this audit:</t>
  </si>
  <si>
    <t>Copies of all procedures used for module or unit testing, integration testing, and system testing.</t>
  </si>
  <si>
    <t>Copies of all test cases generated for each module and integration test, and sample ballot formats or other test cases used for system tests.</t>
  </si>
  <si>
    <t>Records of all tests performed by the procedures listed above, including error corrections and retests.</t>
  </si>
  <si>
    <t>In addition to such audits performed by ITAs during the system qualification process, elements of this audit may also be performed by state election organizations during the system certification process, and individual jurisdictions during system acceptance testing.</t>
  </si>
  <si>
    <t>V.1: 8.8</t>
  </si>
  <si>
    <t>Often, configuration management activities are performed with the aid of automated tools. Assuring that such tools are available throughout the system life cycle, including if the vendor is acquired by or merged with another organization, is critical to effective configuration management. Vendors may choose the specific tools they use to perform the record keeping, audit, and reporting activities of the configuration management standards. The resources documentation standard provided below focus on assuring that procedures are in place to record information about the tools to help ensure that they, and the data they contain, can be transferred effectively and promptly to a third party should the need arise. Within this context, a vendor is required to develop and provide a complete description of the procedures and related practices for maintaining information about:</t>
  </si>
  <si>
    <t>Specific tools used, current version, and operating environment specifications.</t>
  </si>
  <si>
    <r>
      <t xml:space="preserve"> </t>
    </r>
    <r>
      <rPr>
        <sz val="10"/>
        <color indexed="8"/>
        <rFont val="Arial"/>
        <family val="2"/>
      </rPr>
      <t>Physical location of the tools, including designation of computer directories and files.</t>
    </r>
  </si>
  <si>
    <t>Procedures and training materials for using the tools.</t>
  </si>
  <si>
    <t>Colorado Usability Requirements</t>
  </si>
  <si>
    <t>1-5-704(1)</t>
  </si>
  <si>
    <t>Notwithstanding any other provision of this article, each voting system certified by the secretary of state for use in local, state, and federal elections shall have the capability to accept accessible voter interface devices in the voting system configuration to allow the voting system to meet the following minimum standards:</t>
  </si>
  <si>
    <t>1-5-704(1)(a)</t>
  </si>
  <si>
    <t>The voting system shall provide a tactile input or audio input device, or both.</t>
  </si>
  <si>
    <t>1-5-704(1)(b)</t>
  </si>
  <si>
    <t>The voting system shall provide a method by which voters can confirm any tactile or audio input by having the capability of audio output using synthetic or recorded human speech, which is reasonably phonetically accurate.</t>
  </si>
  <si>
    <t>1-5-704(1)(c)</t>
  </si>
  <si>
    <t xml:space="preserve">Any operable controls on the input device that are needed by electors who are visually impaired shall be indicated in Braille or otherwise discernible tactilely without actuating the keys.  </t>
  </si>
  <si>
    <t>1-5-704(1)(d)</t>
  </si>
  <si>
    <t>Devices providing audio and visual access shall be able to work both separately and simultaneously.</t>
  </si>
  <si>
    <t>1-5-704(1)(e)</t>
  </si>
  <si>
    <t xml:space="preserve"> If a nonaudio access approach is provided, the voting system may not require color perception. The voting system shall use black text or graphics, or both, on white background or white text or graphics, or both, on black background, unless the secretary of state approves other high-contrast color combinations that do not require color perception.</t>
  </si>
  <si>
    <t xml:space="preserve">1-5-704(1)(f)
</t>
  </si>
  <si>
    <t>Any voting system that requires any visual perception shall allow the font size as it appears to the voter to be set from a minimum of fourteen points to a maximum of twenty-four points before the voting system is delivered to the polling location.</t>
  </si>
  <si>
    <t>1-5-704(1)(g)</t>
  </si>
  <si>
    <t>The voting system shall provide audio information, including any audio output using synthetic or recorded human speech or any auditory feedback tones that are important for the use of the audio approach, through at least one mode, by handset or headset, at high volume and shall provide incremental volume control with output amplification up to a level of at least ninety-seven decibel sound pressure level.</t>
  </si>
  <si>
    <t>1-5-704(1)(h)</t>
  </si>
  <si>
    <t>For voice signals transmitted to the elector, the voting system shall provide a gain adjustable up to a minimum of twenty decibels with at least one intermediate step of twelve decibels.</t>
  </si>
  <si>
    <t>1-5-704(1)(i)</t>
  </si>
  <si>
    <t xml:space="preserve"> If the voting system can exceed one hundred twenty decibel sound pressure level, a mechanism shall be included to reset the volume automatically to the voting system's default volume level after every use, such as when the handset is replaced, but not before. Universal precautions in the use and sharing of headsets should be followed.</t>
  </si>
  <si>
    <t>1-5-704(1)(j)</t>
  </si>
  <si>
    <t>If sound cues and audible information such as "beeps" are used, simultaneous corresponding visual cues and information shall be provided.</t>
  </si>
  <si>
    <t>1-5-704(1)(k)</t>
  </si>
  <si>
    <t>Controls and mechanisms shall be operable with one hand, including with a closed fist, and operable without tight grasping, pinching, or twisting of the wrist.</t>
  </si>
  <si>
    <t>1-5-704(1)(l)</t>
  </si>
  <si>
    <t>The force required to operate or activate the controls may not exceed five pounds of force.</t>
  </si>
  <si>
    <t>1-5-704(1)(m)</t>
  </si>
  <si>
    <t>Voting booths shall have voting controls at a minimum height of thirty-six inches above the finished floor with a minimum knee clearance of twenty-seven inches high, thirty inches wide, and nineteen inches deep, or the accessible voter interface devices shall be designed so as to allow their use on top of a table to meet such requirements. Tabletop installations shall ensure adequate privacy.</t>
  </si>
  <si>
    <t>1-5-704(1)(n)</t>
  </si>
  <si>
    <t>Audio ballots shall meet the following standards:</t>
  </si>
  <si>
    <t>1-5-704(1)(n)(I)</t>
  </si>
  <si>
    <t>After the initial instruction from an election official, the elector shall be able to independently operate the voter interface device through the final step of casting a ballot without assistance.</t>
  </si>
  <si>
    <t>1-5-704(1)(n)(II)</t>
  </si>
  <si>
    <t>The elector shall be able to determine how many candidates may be selected for each office.</t>
  </si>
  <si>
    <t>1-5-704(1)(n)(III)</t>
  </si>
  <si>
    <t>1-5-704(1)(n)(IV)</t>
  </si>
  <si>
    <t>The elector shall have the ability to verify that the physical or vocal inputs given to the voting system have selected the candidates that the elector intended to select.</t>
  </si>
  <si>
    <t>1-5-704(1)(n)(V)</t>
  </si>
  <si>
    <t xml:space="preserve"> The elector shall be able to review the candidate selections that the elector has made</t>
  </si>
  <si>
    <t>1-5-704(1)(n)(VI)</t>
  </si>
  <si>
    <t xml:space="preserve"> Before casting the ballot, the elector shall have the opportunity to change any selections previously made and confirm a new selection.</t>
  </si>
  <si>
    <t>1-5-704(1)(n)(VII)</t>
  </si>
  <si>
    <t>The voting system shall communicate to the elector the fact that the elector has failed to vote for an office or has failed to vote the number of allowable candidates for an office and require the elector to confirm his or her intent to undervote before casting the ballot.</t>
  </si>
  <si>
    <t>1-5-704(1)(n)(VIII)</t>
  </si>
  <si>
    <t xml:space="preserve"> The voting system shall warn the elector of the consequences of overvoting for an office.</t>
  </si>
  <si>
    <t>1-5-704(1)(n)(IX)</t>
  </si>
  <si>
    <t>The elector shall have the opportunity to input a candidate's name for each office that allows a write-in candidate.</t>
  </si>
  <si>
    <t>1-5-704(1)(n)(X)</t>
  </si>
  <si>
    <t>The elector shall have the opportunity to review the elector's write-in input to the voter interface device, edit that input and confirm that the edits meet the elector's intent.</t>
  </si>
  <si>
    <t>1-5-704(1)(n)(XI)</t>
  </si>
  <si>
    <t>The voting system shall require a clear, identifiable action from the elector to cast the ballot. The voting system shall explain to the elector how to take this action so that the elector has minimal risk of taking the action accidentally, but when the elector intends to cast the ballot, the action can be easily performed.</t>
  </si>
  <si>
    <t>1-5-704(1)(n)(XII)</t>
  </si>
  <si>
    <t>After the ballot is cast, the voting system shall confirm to the elector that the ballot has been cast and the elector's process of voting is complete.</t>
  </si>
  <si>
    <t>1-5-704(1)(n)(XIII)</t>
  </si>
  <si>
    <t>After the ballot is cast, the voting system shall prevent the elector from modifying the ballot cast or voting another ballot.</t>
  </si>
  <si>
    <t>1-5-704(1)(o)</t>
  </si>
  <si>
    <t xml:space="preserve">Ballot marking devices shall meet the following standards: </t>
  </si>
  <si>
    <t>1-5-704(1)(o)(I)</t>
  </si>
  <si>
    <t>The elector shall be able simultaneously to view ballot choices on a high-resolution visual display and to listen to ballot choices with headphones.</t>
  </si>
  <si>
    <t>1-5-704(1)(o)(II)</t>
  </si>
  <si>
    <t>The elector shall be able to listen to ballot choices in complete privacy and to turn off the visual display.</t>
  </si>
  <si>
    <t>1-5-704(1)(o)(III)</t>
  </si>
  <si>
    <t>The ballot marking device shall have multiple output connections to accommodate various headsets so that the elector is able to use the headset provided with the ballot marking device or his or her own headset.</t>
  </si>
  <si>
    <t>1-5-704(1)(o)(IV)</t>
  </si>
  <si>
    <t>The elector shall be able to mark the ballot card in complete independence and in accordance with federal and state law on mandatory accessibility for persons with disabilities.</t>
  </si>
  <si>
    <t>1-5-704(1)(o)(V)</t>
  </si>
  <si>
    <t>The ballot marking device shall allow a blind or visually impaired elector to vote in complete privacy.</t>
  </si>
  <si>
    <t>1-5-704(1)(o)(VI)</t>
  </si>
  <si>
    <t xml:space="preserve"> The ballot marking device shall have a completely integrated input keypad containing commonly accepted voter accessibility keys with Braille markings.</t>
  </si>
  <si>
    <t>1-5-704(1)(o)(VII)</t>
  </si>
  <si>
    <t xml:space="preserve"> The elector shall be able to enter ballot choices using an assistive device, including but not limited to a sip and puff device and a jelly switch.</t>
  </si>
  <si>
    <t>1-5-704(1)(o)(VIII)</t>
  </si>
  <si>
    <t xml:space="preserve"> The elector shall be able to magnify the ballot choices on the visual display and to adjust the volume and speed of the audio output.</t>
  </si>
  <si>
    <t>1-5-704(1)(o)(IX)</t>
  </si>
  <si>
    <t>The ballot marking device shall have multiple language capability</t>
  </si>
  <si>
    <t>1-5-704(1)(o)(X)</t>
  </si>
  <si>
    <t xml:space="preserve"> The elector shall have the opportunity to input a candidate's name for each office that allows a write-in candidate and to review the elector's write-in input, edit that input, and confirm that the edits meet the elector's intent.</t>
  </si>
  <si>
    <t>1-5-704(1)(o)(XI)</t>
  </si>
  <si>
    <t>The elector shall be able independently to review all ballot choices and make corrections before the ballot card is marked, including by receiving a replacement ballot if the elector is otherwise unable to change the ballot or correct an error.</t>
  </si>
  <si>
    <t>1-5-704(1)(o)(XII)</t>
  </si>
  <si>
    <t>The elector shall be able to verify, visually or using the audio interface, that the ballot card inserted into the device at the start of voting is blank and that the marked ballot card produced by the ballot marking device is marked as the elector intended.</t>
  </si>
  <si>
    <t>1-5-704(1)(o)(XIII)</t>
  </si>
  <si>
    <t>The ballot marking device shall alert the elector before the ballot is marked that the elector has made an overvote, as defined in section 1-1-104 (23.4), or an undervote, as defined in section 1-1-104 (49.7), and allow the elector to make corrections.</t>
  </si>
  <si>
    <t>EAC Usability &amp; Accessibility Testing</t>
  </si>
  <si>
    <t>EAC Acoustics Testing</t>
  </si>
  <si>
    <t xml:space="preserve">EAC Usability &amp; Accessibility Testing </t>
  </si>
  <si>
    <t>Overvoting is not possible on ClearAccess</t>
  </si>
  <si>
    <t>The ClearAccess BMD set up comes with an ATI with braille</t>
  </si>
  <si>
    <t>The voting system does not include a DRE.</t>
  </si>
  <si>
    <t>The voting system does not include a DRE or a precinct scanner</t>
  </si>
  <si>
    <t>Punching devices are not used in the voting system</t>
  </si>
  <si>
    <t>Frames are not used in the voting system</t>
  </si>
  <si>
    <t>The voting system does not have a DRE component</t>
  </si>
  <si>
    <t>The voting system does not include a precinct scanner</t>
  </si>
  <si>
    <t>The voting system does not include a DRE</t>
  </si>
  <si>
    <t xml:space="preserve">Ballots printed from the ClearAccess BMD will be scanned in a central location. </t>
  </si>
  <si>
    <t>All hardware is COTS</t>
  </si>
  <si>
    <t>No MTBF data for ClearAccess</t>
  </si>
  <si>
    <t>Appendices are not required</t>
  </si>
  <si>
    <t>Not applicable for ClearDesign</t>
  </si>
  <si>
    <t>Punching devices are not used in the voting system.</t>
  </si>
  <si>
    <t>There are no "special voting options" to be validated in Colorado.  These would include Straight Party and dependent logic types of options, so these are not included in the TDP.</t>
  </si>
  <si>
    <t>ClearAccess does not store cast vote records</t>
  </si>
  <si>
    <t>The voting system does not provide this capability</t>
  </si>
  <si>
    <t>The voting system is covered by 1-5-615. Electronic and electromechanical voting systems</t>
  </si>
  <si>
    <t>Totality of EAC Testing</t>
  </si>
  <si>
    <t>This system does not support punchcards.</t>
  </si>
  <si>
    <t>System cannot overvote</t>
  </si>
  <si>
    <t>Totality of EAC Testing, 
System Integration Tests</t>
  </si>
  <si>
    <t>Totality of EAC Testing, Accuracy Test,
System Integration Testing</t>
  </si>
  <si>
    <t>Totality of EAC Testing, 
System Integration Testing</t>
  </si>
  <si>
    <t>EAC Electrical Supply</t>
  </si>
  <si>
    <t>Totality of this Matrix</t>
  </si>
  <si>
    <t>System Integration Tests</t>
  </si>
  <si>
    <t>This is satisfied by VSS 2.5.3.1(d)</t>
  </si>
  <si>
    <t>This is satisfied by VSS 2.5.3.1(b)</t>
  </si>
  <si>
    <t>No component of the voting system is connnect to an external netwwork.</t>
  </si>
  <si>
    <t>The voting system does not use telecommunications.</t>
  </si>
  <si>
    <t>Ths software is not resident as firmware.</t>
  </si>
  <si>
    <t>No component of the voting system is connnect to an external network.</t>
  </si>
  <si>
    <t>Ballot recording and vote counting operations are not performed in an environment that is shared with other data processing functions</t>
  </si>
  <si>
    <t>The hardware is all COTS hardware</t>
  </si>
  <si>
    <t>During installation a password for the MySQL database root user is entered and  recorded on an installation checklist. Access to the database is controlled via this password for users with the proper priveleges.</t>
  </si>
  <si>
    <t>EAC Security Testing</t>
  </si>
  <si>
    <t>ClearCount Security Specification, Section 2.4.3</t>
  </si>
  <si>
    <t>The ClearVote system utilizes no script, code tokens, or other form of control data file or anything resembling these .  All configuration information transmitted within the system derives from ClearDesign through its user interface.</t>
  </si>
  <si>
    <t>All ClearCount networking is encrypted with SSL/TLS (HTTPS).</t>
  </si>
  <si>
    <t>For ClearDesign and ClearCount, the MySQL installation requires a password to be created and provided to the application so the application can authenticate and talk to the database. After this, the password is never required to be used again. Thus, our end users are not required to know this password. However, it is certainly a good practice for someone to maintain this password in a secure location in case there is ever a situation where it is needed. Our suggestion, given Colorado’s procedures, is that the state consider creating this password during installation and keeping it in secure escrow.</t>
  </si>
  <si>
    <t xml:space="preserve">The ClearVote systems do not expose a database management system to users. MySQL is the database. Users interact with the software and the systems present no interface that allows interaction with the database, nor does the trusted build contain such an interface. This is especially true for scanner operators who only interact with the Tabulator software on a ScanStation. </t>
  </si>
  <si>
    <t>ClearCount Security Specification, Section 2.4.4
ClearDesign Administration Guide, Section 3.3
ClearVote Security Policy, Chapter 8</t>
  </si>
  <si>
    <t>While this item has been marked as Fail, this is because it is based off an EAC Approved system.  The EAC acoustic requirements make it so that the system cannot meet the "12" step requirement.</t>
  </si>
  <si>
    <t>The paper ballot from ClearAccess is the official ballot and it is the permanent paper record.</t>
  </si>
  <si>
    <t>This process is handled procedurally.</t>
  </si>
  <si>
    <t>VSTL Comment:  Marked as "Fail" in Previous campaign due to the fact that:  Because it is based off an EAC Approved system.  The EAC acoustic requirements make it so that the system cannot meet the "12" step requirement.</t>
  </si>
  <si>
    <t>Pass</t>
  </si>
  <si>
    <t>See Test Team Comments</t>
  </si>
  <si>
    <t>N/A</t>
  </si>
  <si>
    <t>Fail</t>
  </si>
  <si>
    <t>Optional</t>
  </si>
  <si>
    <t>Precincts are represented by individual Precinct ID's, however Split Precincts do not have separate ID's.</t>
  </si>
  <si>
    <t>ClearCount reports by Precinct as requireed and not by Split and so a unique number is not required for each Split.</t>
  </si>
  <si>
    <t>V.1: 2.2.2.3</t>
  </si>
  <si>
    <t>V.1: 2.2.30</t>
  </si>
  <si>
    <t>V.1: 2.2.31</t>
  </si>
  <si>
    <t>V.1: 2.4.1.2.3</t>
  </si>
  <si>
    <t>V.1: 2.4.3.2.3</t>
  </si>
  <si>
    <t>2003 VSS</t>
  </si>
  <si>
    <t>All voting systems must meet the 2003 Voting System Standards.</t>
  </si>
  <si>
    <t>Generate post-voting reports per Section 2.5 (2003) / 2.4 (2005).</t>
  </si>
  <si>
    <t>Process and produce audit reports of the data indicated in Section 4.5 (2003) / 5.5 (2005).</t>
  </si>
  <si>
    <t>An internal test or diagnostic capability to verify that all of the polling place tests specified in 2.3.5 (2003) / 2.2.5 (2005) have been successfully completed.</t>
  </si>
  <si>
    <t>Provide a capability to retrieve ballot images in a form readable by humans (in accordance with the requirements of [2003: Section 2.2.2.2 and 2.2.4.2] [2005: Subsections 2.3.2 (f) and 2.3.4 (k) and (l)).</t>
  </si>
  <si>
    <t>All systems shall be designed and manufactured to facilitate preventive and corrective maintenance, conforming to the hardware standards described in [2003: Section 3] [2005: Subsection 4.1].
All vote casting and tally equipment designated for storage between elections shall:</t>
  </si>
  <si>
    <t>Function without degradation in capabilities after transit to and from the place of use, as demonstrated by meeting the performance standards described in [2003: Section 3] [2005: Subsection 4.1].</t>
  </si>
  <si>
    <t>Function without degradation in capabilities after storage between elections, as demonstrated by meeting the performance standards described in [2003: Section 3] [2005: Subsection 4.1].</t>
  </si>
  <si>
    <t xml:space="preserve"> </t>
  </si>
  <si>
    <t>High and low storage temperatures ranging from -4 to +140 degrees Fahrenheit, equivalent to MIL-STD-810D, Methods 501.2 and 503.2, Procedure I-Storage;.</t>
  </si>
  <si>
    <t>V.1: 3.2.2.30</t>
  </si>
  <si>
    <t>V.1: 3.2.2.31</t>
  </si>
  <si>
    <t>V.1: 3.2.2.32</t>
  </si>
  <si>
    <t>V.1: 3.2.2.33</t>
  </si>
  <si>
    <t>V.1: 3.2.2.34</t>
  </si>
  <si>
    <t>V.1: 3.2.2.35</t>
  </si>
  <si>
    <t xml:space="preserve">Achieve an error rate not to exceed the requirement indicated in Section 3.2.3; </t>
  </si>
  <si>
    <t>Detect punches or marks that conform to vendor specifications with an error rate not exceeding the requirement indicated in Section 3.2.3;</t>
  </si>
  <si>
    <t>Vote selection error rate shall not exceed the requirement indicated in Section 3.2.3./4.1.1</t>
  </si>
  <si>
    <t>Self-modifying, dynamically loaded, or interpreted code is prohibited, except under the security provisions outlined in [2003: section 6.4.e] [2005: Subsection 7.4]. This prohibition is to ensure that the software tested and approved during the qualification process remains unchanged and retains its integrity. External modification of code during execution shall be prohibited. Where the development environment (programming language and development tools) includes the following features, the software shall provide controls to prevent accidental or deliberate attempts to replace executable code:</t>
  </si>
  <si>
    <t>A module is small enough to be easy to follow and understand. Program logic visible on a single page is easy to follow and correct. Volume II,  Section 5 provides testing guidelines for the [2003: ITA] [2005: accredited test lab] to identify large modules subject to review under this requirement.</t>
  </si>
  <si>
    <t>The vendors shall identify the published, reviewed, and industry-accepted coding conventions used and the [2003: ITAs] [2005: accredited test lab] shall test for compliance.</t>
  </si>
  <si>
    <t>Audit trails are essential to ensure the integrity of a voting system. Operational requirements for audit trails are described in [2003: Section 2.2.5.2 of the Standards] [2005: Subsection 2.5.1.1]. Audit record data are generated by these procedures. The audit record data in the following subsections are essential to the complete recording of election operations and reporting of the vote tally. This list of audit records may not reflect the design constructs of some systems. Therefore, vendors shall supplement it with information relevant to the operation of their specific systems.</t>
  </si>
  <si>
    <t xml:space="preserve"> After implementation of the proposed response is approved by the state, assist clients, either directly or through detailed written procedures, how to update their systems and/or to implement the corrective procedures [2003: no later than one month before an election] [2005: within the timeframe established by the state].</t>
  </si>
  <si>
    <t>All modules of the system must meet the 2003 voting system standards requirements for installation of software, including hardware with embedded firmware:</t>
  </si>
  <si>
    <t>V.1: 6.2.3</t>
  </si>
  <si>
    <t>V.1: 6.2.3.1</t>
  </si>
  <si>
    <t>V.1: 6.2.3.2</t>
  </si>
  <si>
    <t>V.1: 6.6.2.3</t>
  </si>
  <si>
    <t>The ClearCount election database can be queried according to defined criteria. 
The results are card images that satisfy the query.</t>
  </si>
  <si>
    <t xml:space="preserve">Digital outstacking is used
</t>
  </si>
  <si>
    <t xml:space="preserve">EAC Security Testing
</t>
  </si>
  <si>
    <t>Documents responsive as a whole</t>
  </si>
  <si>
    <t>This is a responsibility of the CCR, not the voting system.</t>
  </si>
  <si>
    <t>ClearAccess Maintenance Guide, Section 2.1.3
ClearCount Maintenance Guide, Section 1.1.5.1
ClearDesign Maintenance Guide, Section 2.1</t>
  </si>
  <si>
    <t xml:space="preserve">EAC Security Testing
</t>
  </si>
  <si>
    <t>The voting system does not include a precinct-count system.</t>
  </si>
  <si>
    <t xml:space="preserve">Covered by VSS 2.4.3.3(q) and VVSG 2.3.3.3(s)
</t>
  </si>
  <si>
    <t>The system does not tabulate votes at the voter service and polling center.</t>
  </si>
  <si>
    <t>A precinct-count system is not a part of this certification</t>
  </si>
  <si>
    <t xml:space="preserve">The hashed value of the password is stored.
</t>
  </si>
  <si>
    <t xml:space="preserve">The hashed value of the password is stored in the database
</t>
  </si>
  <si>
    <t xml:space="preserve">ClearAccess Security Specification, Section 3.1.3
ClearCount Security Specification, Section 2.6.2.1
ClearDesign Security Specification, Section 2.3
</t>
  </si>
  <si>
    <t>ClearCount Security Specification, Section 2.6.2.1
ClearDesign Security Specification, Section 2.3</t>
  </si>
  <si>
    <t xml:space="preserve">ClearCount Security Specification, Chapter 2
ClearDesign Security Specification, Section 2.1
</t>
  </si>
  <si>
    <t>ClearCount Security Specification, Section 2.1
ClearDesign Installation Guide, Chapter 2</t>
  </si>
  <si>
    <t xml:space="preserve">Autoplay/Autorun is disabled on all Windows computers.
</t>
  </si>
  <si>
    <t>ClearAccess Security Specification, Section 3.1.1
ClearCount Security Specification, Section 2.3
ClearDesign Security Specification, Section 2.1</t>
  </si>
  <si>
    <t>ClearAccess Security Specification, Section 3.1.3
ClearCount Election Administration Guide, Appendix A
ClearDesign User Guide, Section 1.4</t>
  </si>
  <si>
    <r>
      <t xml:space="preserve">The operating system is updated via loading an image of the trusted build.
</t>
    </r>
    <r>
      <rPr>
        <sz val="10"/>
        <color rgb="FFFF0000"/>
        <rFont val="Arial"/>
        <family val="2"/>
      </rPr>
      <t xml:space="preserve">
</t>
    </r>
    <r>
      <rPr>
        <sz val="10"/>
        <rFont val="Arial"/>
        <family val="2"/>
      </rPr>
      <t xml:space="preserve">
</t>
    </r>
  </si>
  <si>
    <t xml:space="preserve"> The document as a whole is responsive</t>
  </si>
  <si>
    <t xml:space="preserve">Not verified in EAC testing nor in Colorado testing.
</t>
  </si>
  <si>
    <t>Election programming not installed as firmware.</t>
  </si>
  <si>
    <t xml:space="preserve"> The documents as a whole are responsive</t>
  </si>
  <si>
    <t>EAC Usability &amp; Accessibility Testing
The documents as a whole are responsive</t>
  </si>
  <si>
    <t>ClearAccess Maintenance Guide, Sections 1.2
ClearCount Maintenance Guide, Section 3.1
ClearDesign Maintenance Guide, Section 3.1</t>
  </si>
  <si>
    <t>ClearAccess Maintenance Guide, Sections 1.3.3
ClearCount Maintenance Guide, Section 3.2
ClearDesign Maintenance Guide, Section 3.1
ClearVote Personnel Deployment and Training Plan, Section 2.1</t>
  </si>
  <si>
    <t>ClearAccess Maintenance Guide, Sections 1.3.2
ClearCount Maintenance Guide, Section 3.2
ClearDesign Maintenance Guide, Section 3.1
ClearVote Personnel Deployment and Training Plan, Chapter 2</t>
  </si>
  <si>
    <t>ClearAccess Software Design and Specification
ClearCount Software Design and Specification
ClearDesign Software Design and Specification</t>
  </si>
  <si>
    <t>The documents as a whole are responsive.</t>
  </si>
  <si>
    <t xml:space="preserve">ClearVote does not user numerical error codes for technicial maintenance or repair.
</t>
  </si>
  <si>
    <t xml:space="preserve">ClearVote Ballot Stock and Printing Specification
</t>
  </si>
  <si>
    <t xml:space="preserve">ClearVote Approved Parts List
</t>
  </si>
  <si>
    <t xml:space="preserve">ClearCount System Overview, Chapter 5
</t>
  </si>
  <si>
    <t xml:space="preserve">ClearVote Approved Parts List, Appendix A
</t>
  </si>
  <si>
    <t xml:space="preserve">ClearVote Quality Assurance Program, Section 2.2
</t>
  </si>
  <si>
    <t xml:space="preserve">ClearVote Quality Assurance Program, Section 2.2
ClearAccess Software Design and Specification
ClearCount Software Design and Specification
ClearDesign Software Design and Specification
ClearVote Test and Verification Specification
</t>
  </si>
  <si>
    <t xml:space="preserve">ClearVote Quality Assurance Program
ClearVote Test and Verification Specification
</t>
  </si>
  <si>
    <t xml:space="preserve">ClearVote Quality Assurance Program, Chapter 3
</t>
  </si>
  <si>
    <t xml:space="preserve">ClearVote Test and Verification Specification
</t>
  </si>
  <si>
    <t xml:space="preserve">ClearVote Configuration Management Plan as a whole
</t>
  </si>
  <si>
    <t xml:space="preserve">ClearVote Configuration Management Plan, Chapter 2
</t>
  </si>
  <si>
    <t xml:space="preserve">ClearVote Configuration Management Plan, Section 3.1
</t>
  </si>
  <si>
    <t xml:space="preserve">ClearVote Configuration Management Plan, Section 3.2
</t>
  </si>
  <si>
    <t xml:space="preserve">ClearVote Configuration Management Plan, Section 4.1
</t>
  </si>
  <si>
    <t xml:space="preserve">ClearVote Configuration Management Plan, Section 4.2
</t>
  </si>
  <si>
    <t xml:space="preserve">ClearVote Configuration Management Plan, Section 4.3
</t>
  </si>
  <si>
    <t xml:space="preserve">ClearVote Configuration Management Plan, Section 5.1
</t>
  </si>
  <si>
    <t xml:space="preserve">ClearVote Configuration Management Plan, Sections 5.4 and  5.6
</t>
  </si>
  <si>
    <t xml:space="preserve">ClearVote Configuration Management Plan, Sections 5.5 and  5.6
</t>
  </si>
  <si>
    <t xml:space="preserve">ClearVote Configuration Management Plan, Section 6.1.2
</t>
  </si>
  <si>
    <t xml:space="preserve">ClearVote Configuration Management Plan, Section 6.2
</t>
  </si>
  <si>
    <t xml:space="preserve">ClearVote Configuration Management Plan, Section 6.1.3
</t>
  </si>
  <si>
    <t xml:space="preserve">ClearVote Configuration Management Plan, Section 6.1.4
</t>
  </si>
  <si>
    <t xml:space="preserve">ClearVote Configuration Management Plan, Section 6.1.5
</t>
  </si>
  <si>
    <t xml:space="preserve">ClearVote Configuration Management Plan, Chapter 7
</t>
  </si>
  <si>
    <t>There is an option to enter the voter count in the EMS (ClearDesign) but this is the number of registered voters or active voters at the time the election is created.  An accurate number of registered voters on election day would need to come from the county clerk's office.</t>
  </si>
  <si>
    <t>ClearCount Reporting Guide, Chapter 4.1</t>
  </si>
  <si>
    <t>ClearCount Reporting Guide, Chapter 4.1
colorado.co.csv CVR export file</t>
  </si>
  <si>
    <t xml:space="preserve">ClearCount Hardware Specification, Section 6.4.2
</t>
  </si>
  <si>
    <t xml:space="preserve">ClearCount Hardware Specification, Section 6.5.1
</t>
  </si>
  <si>
    <t xml:space="preserve">ClearAccess Hardware Specification, Section 3.1.3
ClearCount Hardware Specification, Section 11.2
ClearDesign Hardware Specification, Section 11.2
</t>
  </si>
  <si>
    <t xml:space="preserve">ClearAccess System Overview, Section 2.2.1
ClearCount Hardware Specification, Section 11.3
ClearDesign Hardware Specification, Section 11.3
</t>
  </si>
  <si>
    <t xml:space="preserve">ClearAccess Installation Guide
ClearCount Installation Guide
ClearDesign Installation Guide
</t>
  </si>
  <si>
    <t xml:space="preserve">ClearVote Quality Assurance Program, Section 3.2
</t>
  </si>
  <si>
    <t xml:space="preserve">ClearVote Configuration Management Plan, Section 3.2, 3.3
</t>
  </si>
  <si>
    <t xml:space="preserve">ClearVote Configuration Management Plan, Section 4.3.2
</t>
  </si>
  <si>
    <t xml:space="preserve">ClearVote Configuration Management Plan, Sections 5.3
</t>
  </si>
  <si>
    <t xml:space="preserve">ClearVote Configuration Management Plan, Section 6.2.2
</t>
  </si>
  <si>
    <t xml:space="preserve">ClearVote Configuration Management Plan, Section 6.2.1, 6.2.2, 6.2.3, 6.2.4
</t>
  </si>
  <si>
    <t xml:space="preserve">ClearVote Configuration Management Plan, Chapter 6.3
</t>
  </si>
  <si>
    <t>ClearVote 2.3 TP-01-01-CBG-006-01.01</t>
  </si>
  <si>
    <t>Colorado Requirements Matrix Clearvote 2.3.xlsx</t>
  </si>
  <si>
    <t>ClearVote2.3 Application for Certification</t>
  </si>
  <si>
    <t>Colorado does not have separate provisional ballots</t>
  </si>
  <si>
    <t>DLC</t>
  </si>
  <si>
    <t>ClearAccess System Overview.pdf
ClearCount 2.3 System Overview 101921.pdf
ClearDesign 2.3 System Overview 081121.pdf
ClearVote System Overview 040623.pdf</t>
  </si>
  <si>
    <t xml:space="preserve">ClearAccess System Overview.pdf
ClearCount 2.3 System Overview 101921.pdf
ClearDesign 2.3 System Overview 081121.pdf
ClearVote System Overview 040623.pdf
</t>
  </si>
  <si>
    <t>ClearAccess 2.3 Functionality Description 092021.pdf
ClearCount 2.3 Functionality Description 102121.pdf
ClearDesign 2.3 Functionality Description 102221.pdf</t>
  </si>
  <si>
    <t>ClearAccess 2.3 Hardware Specification 122821.pdf
ClearCount 2.3 Hardware Specification 122821.pdf
ClearDesign 2.3 Hardware Specification 083021.pdf</t>
  </si>
  <si>
    <t>ClearAccess 2.3 Hardware Specification 122821.pdf
ClearCount 2.3 Hardware Specification 122821.pdf
ClearDesign 2.3 Hardware Specification 083021.pdf
ClearVote 2.3 Approved Parts List 071422.pdf</t>
  </si>
  <si>
    <t>ClearVote 2.3 Approved Parts List 071422.pdf</t>
  </si>
  <si>
    <t>ClearAccess 2.3 Software Design and Specification 041223.pdf
ClearCount 2.3 Software Design and Specification 040423.pdf
ClearDesign 2.3 Software Design and Specification 092322.pdf</t>
  </si>
  <si>
    <t>ClearCount 2.3 Security Specification 102121.pdf</t>
  </si>
  <si>
    <t>ClearAccess 2.3 Security Specification 080921.pdf
ClearCount 2.3 Security Specification 102121.pdf
ClearDesign 2.3 Security Specification 083021.pdf</t>
  </si>
  <si>
    <t xml:space="preserve">ClearAccess 2.3 Security Specification 080921.pdf
ClearVote 2.3 Security Policy 101321.pdf
ClearDesign 2.3 Software Design and Specification 092322.pdf
</t>
  </si>
  <si>
    <t>ClearCount 2.3 Security Specification 102121.pdf
ClearVote 2.3 Security Policy 101321.pdf</t>
  </si>
  <si>
    <t>ClearAccess 2.3 Security Specification 080921.pdf
ClearCount 2.3 Security Specification 102121.pdf
ClearDesign 2.3 Security Specification 083021.pdf
ClearVote 2.3 Security Policy 101321.pdf</t>
  </si>
  <si>
    <t>ClearAccess 2.3 Security Specification 080921.pdf
ClearAccess 2.3 Poll Worker Guide 040323.pdf
ClearAccess 2.3 Supervisor Guide 040323.pdf
ClearCount 2.3 Security Specification 102121.pdf
ClearDesign 2.3 Security Specification 083021.pdf
ClearVote 2.3 Security Policy 101321.pdf</t>
  </si>
  <si>
    <t xml:space="preserve">ClearAccess 2.3 Security Specification 080921.pdf
ClearCount 2.3 Security Specification 102121.pdf
ClearDesign 2.3 Security Specification 083021.pdf
ClearVote 2.3 Security Policy 101321.pdf
</t>
  </si>
  <si>
    <t>ClearVote 2.3 Test and Verification Specification 102521.pdf</t>
  </si>
  <si>
    <t>ClearDesign 2.3 Administration Guide 040623.pdf</t>
  </si>
  <si>
    <t>ClearAccess 2.3 Supervisor Guide 040323.pdf
ClearCount 2.3 System Operations Procedures 031623.pdf
ClearDesign 2.3 Administration Guide 040623.pdf</t>
  </si>
  <si>
    <t>ClearAccess 2.3 Acceptance Test Checklist 080521.pdf
ClearCount 2.3 Installation Guide 040423.pdf
ClearCount 2.3 Election Administration Guide 041223.pdf
ClearCount 2.3 Acceptance Test Checklist 040723.pdf
ClearDesign 2.3 Acceptance Test Checklist 081221.pdf</t>
  </si>
  <si>
    <t xml:space="preserve">ClearAccess 2.3 Acceptance Test Checklist 080521.pdf
ClearCount 2.3 Acceptance Test Checklist 040723.pdf
ClearDesign 2.3 Acceptance Test Checklist 081221.pdf
</t>
  </si>
  <si>
    <t>ClearAccess 2.3 Supervisor Guide 040323.pdf
ClearCount 2.3 Election Administration Guide 041223.pdf
ClearDesign 2.3 Administration Guide 040623.pdf</t>
  </si>
  <si>
    <t>ClearAccess 2.3 Supervisor Guide 040323.pdf
ClearCount 2.3 Election Administration Guide 041223.pdf
ClearDesign 2.3 Administration Guide 040623.pdf
ClearVote 2.3 Test and Verification Specification 102521.pdf</t>
  </si>
  <si>
    <t xml:space="preserve">ClearCount 2.3 Election Administration Guide 041223.pdf
</t>
  </si>
  <si>
    <t>ClearAccess 2.3 Supervisor Guide 040323.pdf
ClearCount 2.3 Election Administration Guide 041223.pdf
ClearDesign 2.3 User Guide 040623.pdf</t>
  </si>
  <si>
    <t>ClearDesign 2.3 User Guide 040623.pdf</t>
  </si>
  <si>
    <t xml:space="preserve">ClearAccess 2.3 Supervisor Guide 040323.pdf
ClearCount 2.3 Election Administration Guide 041223.pdf
ClearDesign 2.3 Administration Guide 040623.pdf
ClearDesign 2.3 User Guide 040623.pdf
</t>
  </si>
  <si>
    <t>ClearAccess 2.3 Acceptance Test Checklist 080521.pdf
ClearCount 2.3 Installation Guide 040423.pdf
ClearDesign 2.3 Installation Guide 040623.pdf</t>
  </si>
  <si>
    <t>ClearAccess 2.3 Acceptance Test Checklist 080521.pdf
ClearAccess 2.3 Acceptance Test Checklist 080521.pdf
ClearCount 2.3 Acceptance Test Checklist 040723.pdf
ClearCount 2.3 Installation Guide 040423.pdf
ClearDesign 2.3 Installation Guide 040623.pdf
ClearDesign 2.3 Acceptance Test Checklist 081221.pdf</t>
  </si>
  <si>
    <t>ClearCount 2.3 Installation Guide 040423.pdf
ClearDesign 2.3 Installation Guide 040623.pdf</t>
  </si>
  <si>
    <t>ClearAccess 2.3 Maintenance Guide 033123.pdf
ClearCount 2.3 Maintenance Guide 032123.pdf</t>
  </si>
  <si>
    <t>ClearAccess 2.3 Maintenance Guide 033123.pdf
ClearCount 2.3 Maintenance Guide 032123.pdf
ClearDesign 2.3 Maintenance Guide 032123.pdf</t>
  </si>
  <si>
    <t>ClearVote 2.3 Approved Parts List 071422.pdf
ClearVote Ballot Stock and Printing Specification 070722.pdf
ClearCount 2.3 Installation Guide 040423.pdf</t>
  </si>
  <si>
    <t>ClearVote 2.3 Personnel Deployment and Training Plan 032123.pdf</t>
  </si>
  <si>
    <t>ClearAccess 2.3 Maintenance Guide 033123.pdf
ClearCount 2.3 Maintenance Guide 032123.pdf
ClearDesign 2.3 Maintenance Guide 032123.pdf
ClearVote 2.3 Personnel Deployment and Training Plan 032123.pdf</t>
  </si>
  <si>
    <t>ClearVote 2.3 Configuration Management Plan 102221.pdf</t>
  </si>
  <si>
    <t>ClearVote 2.3 Quality Assurance Program 081121.pdf</t>
  </si>
  <si>
    <t>ClearVote 2.3 Change Notes (Revised Final Submission October 6, 2022).xlsx</t>
  </si>
  <si>
    <t>ClearCount 2.3 Election Administration Guide 041223.pdf
ClearCount 2.3 Scanner Operator Guide 031623.pdf</t>
  </si>
  <si>
    <t>ClearAccess 2.3 Poll Worker Guide 040323.pdf
ClearAccess 2.3 Supervisor Guide 040323.pdf
ClearCount 2.3 Election Administration Guide 041223.pdf
ClearCount 2.3 Scanner Operator Guide 031623.pdf
ClearDesign 2.3 Administration Guide 040623.pdf
ClearDesign 2.3 User Guide 040623.pdf</t>
  </si>
  <si>
    <t>ClearVote 2.3 Application for Certification.pdf</t>
  </si>
  <si>
    <t>Documents have not been identified</t>
  </si>
  <si>
    <t>The ClearAccess components do not have batteries. This requirement is met with an uninterruptible power supply.</t>
  </si>
  <si>
    <t>No documents have been identifed</t>
  </si>
  <si>
    <t>No releases have been executed</t>
  </si>
  <si>
    <t>ClearVote Ballot Stock and Printing Specification 070722.pdf</t>
  </si>
  <si>
    <t>ClearCount Installation Guide, Section 3.2, step 33
ClearCount Security Specification, Section 2.2
ClearDesign Installation Guide, Section 2.1.3
ClearDesign Security Specification, Section 2.3</t>
  </si>
  <si>
    <t>ClearCount Election Installation Guide, Section 3.2, step 33
ClearDesign Installation Guide, Section 2.1.3</t>
  </si>
  <si>
    <t>ClearCount Installation Guide, Section 3.2, Step 40 to 44</t>
  </si>
  <si>
    <t>EM</t>
  </si>
  <si>
    <t xml:space="preserve">Pro V&amp;V Report No. TR-01-01-CBG-006-01.03
</t>
  </si>
  <si>
    <t xml:space="preserve">
Pro V&amp;V Report No. TR-01-01-CBG-006-01.03
</t>
  </si>
  <si>
    <t xml:space="preserve">ClearAccess Installation Guide Section 5.1.1
ClearDesign Installation Guide Section 4.3
ClearCount Installation Guide Sections 4.23.2 and 5.13.2
Pro V&amp;V Report No. TR-01-01-CBG-006-01.03
"
</t>
  </si>
  <si>
    <t xml:space="preserve">
Pro V&amp;V Report No. TR-01-01-CBG-006-01.03
</t>
  </si>
  <si>
    <t xml:space="preserve"> ClearCount Reporting Guide
Pro V&amp;V Report No. TR-01-01-CBG-006-01.03
</t>
  </si>
  <si>
    <t xml:space="preserve"> ClearDesign User Guide
Pro V&amp;V Report No. TR-01-01-CBG-006-01.03
</t>
  </si>
  <si>
    <t xml:space="preserve"> ClearCount Election Adminstration Guide
Pro V&amp;V Report No. TR-01-01-CBG-006-01.03
</t>
  </si>
  <si>
    <t>Pro V&amp;V Report No. TR-01-01-CBG-006-01.03
ClearAccess Supervisor Guide, Section 11, 12, 13, 14 
ClearAccess Poll Worker Guide, Section 5, 6, 7</t>
  </si>
  <si>
    <t xml:space="preserve">
Pro V&amp;V Report No. TR-01-01-CBG-006-01.03
ClearAccess Supervisor Guide, Section 1.1
ClearAccess Supervisor Guide, Section 11, 12, 13, 14 
ClearAccess Poll Worker Guide, Section 5, 6, 7</t>
  </si>
  <si>
    <t xml:space="preserve">
Pro V&amp;V Report No. TR-01-01-CBG-006-01.03
ClearAccess System Overview, Section 2.2.4
Clear Ballot Perkins Usability Report
ClearAccess Poll Worker Guide, Section 5, 6, 7</t>
  </si>
  <si>
    <t xml:space="preserve">
Pro V&amp;V Report No. TR-01-01-CBG-006-01.03
ClearAccess Supervisor Guide, Section 12.11
ClearAccess Poll Worker Guide, Section 5.11
</t>
  </si>
  <si>
    <t xml:space="preserve">
Pro V&amp;V Report No. TR-01-01-CBG-006-01.03
ClearAccess Poll Worker Guide, section 5.11
ClearAccess Poll Worker Guide, section 7.11</t>
  </si>
  <si>
    <t xml:space="preserve">
Pro V&amp;V Report No. TR-01-01-CBG-006-01.03
ClearAccess Poll Worker Guide, Section 5.11
ClearAccess Poll Worker Guide, Section 7.11</t>
  </si>
  <si>
    <t xml:space="preserve">
Pro V&amp;V Report No. TR-01-01-CBG-006-01.03
ClearAccess Poll Worker Guide, Section 4.11 
ClearAccess Poll Worker Guide, section 4.12</t>
  </si>
  <si>
    <t xml:space="preserve">
Pro V&amp;V Report No. TR-01-01-CBG-006-01.03
ClearAccess Poll Worker Guide, Section 12.11 
ClearAccess Poll Worker Guide, section 13.12
ClearAccess Poll Worker Guide, Section 14.11 </t>
  </si>
  <si>
    <t xml:space="preserve">
Pro V&amp;V Report No. TR-01-01-CBG-006-01.03
ClearAccess Supervisor Guide, Sections 1.3.8 through 1.3.14
</t>
  </si>
  <si>
    <t>Pro V&amp;V Report No. TR-01-01-CBG-006-01.03
ClearAccess Pollworker Guide, Section 2.4 
ClearAccess Supervisor Guide, Section 6.12.1</t>
  </si>
  <si>
    <t xml:space="preserve">
Pro V&amp;V Report No. TR-01-01-CBG-006-01.03
</t>
  </si>
  <si>
    <t xml:space="preserve">
Pro V&amp;V Report No. TR-01-01-CBG-006-01.03
ClearAccess System Overview, Section 2.3.3</t>
  </si>
  <si>
    <t xml:space="preserve">
Pro V&amp;V Report No. TR-01-01-CBG-006-01.03
ClearAccess Poll Worker Guide, Section 6</t>
  </si>
  <si>
    <t xml:space="preserve">
Pro V&amp;V Report No. TR-01-01-CBG-006-01.03
ClearAccess Poll Worker Guide, Section 6
</t>
  </si>
  <si>
    <t xml:space="preserve">
Pro V&amp;V Report No. TR-01-01-CBG-006-01.03
ClearAccess Poll Worker Guide, section 4.4
ClearAccess Poll Worker Guide, section 4.5</t>
  </si>
  <si>
    <t xml:space="preserve">
Pro V&amp;V Report No. TR-01-01-CBG-006-01.03
ClearAccess Poll Worker Guide, Section 6
ClearAccess Supervisor Guide, Section 13</t>
  </si>
  <si>
    <t xml:space="preserve">
Pro V&amp;V Report No. TR-01-01-CBG-006-01.03
ClearAccess Poll Worker Guide, Section 5.11 
ClearAccess Supervisor Guide, Section 12.11</t>
  </si>
  <si>
    <t>Pro V&amp;V Report No. TR-01-01-CBG-006-01.03
ClearAccess Poll Worker Guide, Appendix B
ClearAccess Supervisor Guide, Appendix B</t>
  </si>
  <si>
    <t xml:space="preserve">
Pro V&amp;V Report No. TR-01-01-CBG-006-01.03
ClearAccess System Overview, sections 1.4.5, 2.2.4 , 2.3.2  </t>
  </si>
  <si>
    <t xml:space="preserve">
Pro V&amp;V Report No. TR-01-01-CBG-006-01.03
ClearAccess Supervisor Guide, section 2.1
ClearAccess System Overview, sections 2.2.4, 2.3.3
Clear Ballot Perkins Usability Report</t>
  </si>
  <si>
    <t xml:space="preserve">
Pro V&amp;V Report No. TR-01-01-CBG-006-01.03
ClearAccess Poll Worker Guide, Section 5, 6, 7.1 
ClearAccess Supervisor Guide, Section 11, 12, 13, 14 .1</t>
  </si>
  <si>
    <t xml:space="preserve">
Pro V&amp;V Report No. TR-01-01-CBG-006-01.03
ClearAccess Poll Worker Guide, Section 7 , Appendix B
ClearAccess Supervisor Guide, Section 14, Appendix B</t>
  </si>
  <si>
    <t xml:space="preserve">
Pro V&amp;V Report No. TR-01-01-CBG-006-01.03
ClearAccess Poll Worker Guide, sections 1.2.6, 4.11, 5.11, 6.11
ClearAccess Supervisor Guide, sections 1.3.7, 9.11, 10.11, 11.11</t>
  </si>
  <si>
    <t xml:space="preserve">
Pro V&amp;V Report No. TR-01-01-CBG-006-01.03
ClearAccess Poll Worker Guide, Sections 4.1, 4.11, 5.1, 5.11, 6.1, 6.11
ClearAccess Supervisor Guide, Sections 9.1, 9.11, 10.1, 10.11, 11.1, 11.11</t>
  </si>
  <si>
    <t xml:space="preserve">
Pro V&amp;V Report No. TR-01-01-CBG-006-01.03
ClearAccess Poll Worker Guide, sections 1.2.10, 1.2.15, 4.8, 5.8, 6.8, 4.13, 5.16, 6.12 
ClearAccess Supervisor Guide, sections 1.3.11, 1.3.16, 9.8, 10.8, 11.8, 9.13, 10.16, 11.12</t>
  </si>
  <si>
    <t>Pro V&amp;V Report No. TR-01-01-CBG-006-01.03
ClearAccess Poll Worker Guide, Sections 5.13, 6.13, 7.14 
ClearAccess Supervisor Guide, Sections 12.13, 13.16, 14.12</t>
  </si>
  <si>
    <t xml:space="preserve">
Pro V&amp;V Report No. TR-01-01-CBG-006-01.03
ClearAccess Poll Worker Guide, Sections 5.7, 5.13, 6.7,  6.13, 7.7, 7.14 
ClearAccess Supervisor Guide, Sections 12.7, 12.13, 13.7, 13.16, 14.7, 14.12</t>
  </si>
  <si>
    <t>No precinct tabulation device</t>
  </si>
  <si>
    <t>ClearAccess Pollworker Guide, Chapter 2
ClearAccess Supervisor Guide, Chapter 6
ClearVote Security Specification, Chapter 9</t>
  </si>
  <si>
    <t xml:space="preserve">
Pro V&amp;V Report No. TR-01-01-CBG-006-01.03
ClearCount Functionality Description, Section 1.2
</t>
  </si>
  <si>
    <t xml:space="preserve">
Pro V&amp;V Report No. TR-01-01-CBG-006-01.03
ClearAccess Supervisor Guide, Chapter 1
</t>
  </si>
  <si>
    <t xml:space="preserve">
Pro V&amp;V Report No. TR-01-01-CBG-006-01.03
ClearCount Functionality Description, Section 1.10
</t>
  </si>
  <si>
    <t xml:space="preserve">ClearCount Software Design and Specification, Section 6.1.4.2
</t>
  </si>
  <si>
    <t xml:space="preserve">
Pro V&amp;V Report No. TR-01-01-CBG-006-01.03
ClearCount Fuctionality Description, Section 1.10
</t>
  </si>
  <si>
    <t xml:space="preserve">
Pro V&amp;V Report No. TR-01-01-CBG-006-01.03 
ClearVote Approved Parts List
</t>
  </si>
  <si>
    <t xml:space="preserve">
Pro V&amp;V Report No. TR-01-01-CBG-006-01.03
ClearCount Functionality Description, Chapter 5
</t>
  </si>
  <si>
    <t xml:space="preserve">
Pro V&amp;V Report No. TR-01-01-CBG-006-01.03
ClearCount Reporting Guide
</t>
  </si>
  <si>
    <t xml:space="preserve">ClearAccess Hardware Specification, Section 2.2.3
</t>
  </si>
  <si>
    <t xml:space="preserve">
Pro V&amp;V Report No. TR-01-01-CBG-006-01.03
ClearVote Security Policy
ClearAccess Security Specification
ClearCount Security Specification
ClearDesign Security Specification
</t>
  </si>
  <si>
    <t>This certification relies on ClearVote 2.3 EAC Testing Campaign</t>
  </si>
  <si>
    <t xml:space="preserve">
Pro V&amp;V Report No. TR-01-01-CBG-006-01.03
ClearCount Security Specification
</t>
  </si>
  <si>
    <t xml:space="preserve">
Pro V&amp;V Report No. TR-01-01-CBG-006-01.03
ClearCount Functionality Description, Section 5.2
</t>
  </si>
  <si>
    <t xml:space="preserve">
Pro V&amp;V Report No. TR-01-01-CBG-006-01.03
ClearCount Functionality Description, Section 5.2.9
</t>
  </si>
  <si>
    <t xml:space="preserve">
Pro V&amp;V Report No. TR-01-01-CBG-006-01.03
ClearCount Security Specification, Chapter 2
</t>
  </si>
  <si>
    <t xml:space="preserve">Pro V&amp;V Report No. TR-01-02-CO-001-CBG2.3-SEC
</t>
  </si>
  <si>
    <t>ClearVote 2.3 - Colorado Certification Demo (https://vimeo.com/842943160)</t>
  </si>
  <si>
    <t>Ranked voting.</t>
  </si>
  <si>
    <t>The data is exported in the Dominion "Colorado Export.csv" format that does not support reporting split precincts.</t>
  </si>
  <si>
    <t xml:space="preserve">ClearAccess 2.3 Hardware Specification 122821.pdf
ClearCount 2.3 Hardware Specification 122821.pdf
ClearDesign 2.3 Hardware Specification 083021.pdf
ClearVote 2.3 Approved Parts List 071422.pdf
</t>
  </si>
  <si>
    <t>See the documents  in the COTS Documentation folder.</t>
  </si>
  <si>
    <t>ClearVote 2.3 TP-01-01-CBG-006-01.01
Pro V&amp;V Letter dated June 23,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</si>
</sst>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6" x14ac:knownFonts="1">
    <font>
      <sz val="10"/>
      <name val="Arial"/>
    </font>
    <font>
      <b/>
      <sz val="10"/>
      <color indexed="9"/>
      <name val="Arial"/>
      <family val="2"/>
    </font>
    <font>
      <b/>
      <sz val="10"/>
      <color indexed="8"/>
      <name val="Arial"/>
      <family val="2"/>
    </font>
    <font>
      <sz val="10"/>
      <color indexed="8"/>
      <name val="Arial"/>
      <family val="2"/>
    </font>
    <font>
      <sz val="10"/>
      <name val="Arial"/>
      <family val="2"/>
    </font>
    <font>
      <i/>
      <sz val="10"/>
      <color indexed="8"/>
      <name val="Arial"/>
      <family val="2"/>
    </font>
    <font>
      <b/>
      <sz val="10"/>
      <name val="Arial"/>
      <family val="2"/>
    </font>
    <font>
      <sz val="7"/>
      <name val="Times New Roman"/>
      <family val="1"/>
    </font>
    <font>
      <sz val="7"/>
      <color indexed="8"/>
      <name val="Times New Roman"/>
      <family val="1"/>
    </font>
    <font>
      <u/>
      <sz val="10"/>
      <color indexed="8"/>
      <name val="Arial"/>
      <family val="2"/>
    </font>
    <font>
      <sz val="8"/>
      <name val="Arial"/>
      <family val="2"/>
    </font>
    <font>
      <sz val="9"/>
      <color indexed="8"/>
      <name val="Arial"/>
      <family val="2"/>
    </font>
    <font>
      <sz val="10"/>
      <color indexed="9"/>
      <name val="Arial"/>
      <family val="2"/>
    </font>
    <font>
      <b/>
      <sz val="12"/>
      <color indexed="9"/>
      <name val="Arial"/>
      <family val="2"/>
    </font>
    <font>
      <b/>
      <sz val="14"/>
      <color indexed="9"/>
      <name val="Arial"/>
      <family val="2"/>
    </font>
    <font>
      <b/>
      <sz val="16"/>
      <color indexed="9"/>
      <name val="Arial"/>
      <family val="2"/>
    </font>
    <font>
      <b/>
      <sz val="18"/>
      <color indexed="9"/>
      <name val="Arial"/>
      <family val="2"/>
    </font>
    <font>
      <b/>
      <sz val="11"/>
      <color indexed="8"/>
      <name val="Arial"/>
      <family val="2"/>
    </font>
    <font>
      <sz val="7"/>
      <color indexed="8"/>
      <name val="Arial"/>
      <family val="2"/>
    </font>
    <font>
      <sz val="11"/>
      <color indexed="8"/>
      <name val="Arial"/>
      <family val="2"/>
    </font>
    <font>
      <sz val="10"/>
      <color indexed="8"/>
      <name val="Arial"/>
      <family val="2"/>
    </font>
    <font>
      <i/>
      <sz val="10"/>
      <name val="Arial"/>
      <family val="2"/>
    </font>
    <font>
      <sz val="12"/>
      <name val="Arial"/>
      <family val="2"/>
    </font>
    <font>
      <sz val="12"/>
      <color indexed="9"/>
      <name val="Arial"/>
      <family val="2"/>
    </font>
    <font>
      <sz val="14"/>
      <name val="Arial"/>
      <family val="2"/>
    </font>
    <font>
      <sz val="10"/>
      <color indexed="48"/>
      <name val="Arial"/>
      <family val="2"/>
    </font>
    <font>
      <b/>
      <sz val="12"/>
      <color indexed="8"/>
      <name val="Arial"/>
      <family val="2"/>
    </font>
    <font>
      <sz val="16"/>
      <name val="Arial"/>
      <family val="2"/>
    </font>
    <font>
      <sz val="10"/>
      <name val="Arial"/>
      <family val="2"/>
    </font>
    <font>
      <b/>
      <sz val="11"/>
      <color theme="1"/>
      <name val="Calibri"/>
      <family val="2"/>
      <scheme val="minor"/>
    </font>
    <font>
      <sz val="10"/>
      <name val="Calibri"/>
      <family val="2"/>
    </font>
    <font>
      <b/>
      <sz val="12"/>
      <name val="Arial"/>
      <family val="2"/>
    </font>
    <font>
      <b/>
      <sz val="12"/>
      <color theme="0"/>
      <name val="Arial"/>
      <family val="2"/>
    </font>
    <font>
      <sz val="10"/>
      <color rgb="FFFF0000"/>
      <name val="Arial"/>
      <family val="2"/>
    </font>
    <font>
      <b/>
      <sz val="12"/>
      <color rgb="FFFF0000"/>
      <name val="Arial"/>
      <family val="2"/>
    </font>
    <font>
      <sz val="10"/>
      <color theme="0" tint="-4.9989318521683403E-2"/>
      <name val="Arial"/>
      <family val="2"/>
    </font>
    <font>
      <sz val="10"/>
      <color theme="0"/>
      <name val="Arial"/>
      <family val="2"/>
    </font>
    <font>
      <sz val="11"/>
      <name val="Calibri"/>
      <family val="2"/>
    </font>
    <font>
      <sz val="10"/>
      <color theme="1"/>
      <name val="Arial"/>
      <family val="2"/>
    </font>
    <font>
      <u/>
      <sz val="10"/>
      <color theme="10"/>
      <name val="Arial"/>
      <family val="2"/>
    </font>
    <font>
      <b/>
      <sz val="12"/>
      <color rgb="FF000000"/>
      <name val="Arial"/>
      <family val="2"/>
    </font>
    <font>
      <sz val="10"/>
      <color rgb="FF000000"/>
      <name val="Arial"/>
      <family val="2"/>
    </font>
    <font>
      <b/>
      <sz val="11"/>
      <color rgb="FFFF0000"/>
      <name val="Arial"/>
      <family val="2"/>
    </font>
    <font>
      <b/>
      <sz val="10"/>
      <color rgb="FFFF0000"/>
      <name val="Arial"/>
      <family val="2"/>
    </font>
    <font>
      <sz val="10"/>
      <color theme="0" tint="-0.499984740745262"/>
      <name val="Arial"/>
      <family val="2"/>
    </font>
    <font>
      <sz val="10"/>
      <color theme="0" tint="-0.249977111117893"/>
      <name val="Arial"/>
      <family val="2"/>
    </font>
  </fonts>
  <fills count="15">
    <fill>
      <patternFill patternType="none"/>
    </fill>
    <fill>
      <patternFill patternType="gray125"/>
    </fill>
    <fill>
      <patternFill patternType="solid">
        <fgColor indexed="23"/>
        <bgColor indexed="64"/>
      </patternFill>
    </fill>
    <fill>
      <patternFill patternType="solid">
        <fgColor indexed="18"/>
        <bgColor indexed="64"/>
      </patternFill>
    </fill>
    <fill>
      <patternFill patternType="solid">
        <fgColor indexed="16"/>
        <bgColor indexed="64"/>
      </patternFill>
    </fill>
    <fill>
      <patternFill patternType="solid">
        <fgColor indexed="9"/>
        <bgColor indexed="64"/>
      </patternFill>
    </fill>
    <fill>
      <patternFill patternType="solid">
        <fgColor indexed="65"/>
        <bgColor indexed="64"/>
      </patternFill>
    </fill>
    <fill>
      <patternFill patternType="solid">
        <fgColor indexed="12"/>
        <bgColor indexed="64"/>
      </patternFill>
    </fill>
    <fill>
      <patternFill patternType="solid">
        <fgColor indexed="48"/>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000080"/>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28">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s>
  <cellStyleXfs count="5">
    <xf numFmtId="0" fontId="0" fillId="0" borderId="0"/>
    <xf numFmtId="0" fontId="20" fillId="0" borderId="0"/>
    <xf numFmtId="9" fontId="28" fillId="0" borderId="0" applyFont="0" applyFill="0" applyBorder="0" applyAlignment="0" applyProtection="0"/>
    <xf numFmtId="0" fontId="3" fillId="0" borderId="0"/>
    <xf numFmtId="0" fontId="39" fillId="0" borderId="0" applyNumberFormat="0" applyFill="0" applyBorder="0" applyAlignment="0" applyProtection="0"/>
  </cellStyleXfs>
  <cellXfs count="360">
    <xf numFmtId="0" fontId="0" fillId="0" borderId="0" xfId="0"/>
    <xf numFmtId="0" fontId="3" fillId="0" borderId="2" xfId="0" applyFont="1" applyBorder="1" applyAlignment="1">
      <alignment vertical="top" wrapText="1"/>
    </xf>
    <xf numFmtId="0" fontId="3" fillId="0" borderId="2" xfId="0" applyFont="1" applyBorder="1" applyAlignment="1">
      <alignment horizontal="center" wrapText="1"/>
    </xf>
    <xf numFmtId="0" fontId="2" fillId="0" borderId="2" xfId="0" applyFont="1" applyBorder="1" applyAlignment="1">
      <alignment horizontal="center" wrapText="1"/>
    </xf>
    <xf numFmtId="0" fontId="3" fillId="0" borderId="2" xfId="0" applyFont="1" applyBorder="1" applyAlignment="1">
      <alignment horizontal="left" vertical="top" wrapText="1"/>
    </xf>
    <xf numFmtId="0" fontId="2" fillId="0" borderId="2" xfId="0" applyFont="1" applyBorder="1" applyAlignment="1">
      <alignment horizontal="left" vertical="top" wrapText="1"/>
    </xf>
    <xf numFmtId="0" fontId="4" fillId="0" borderId="2" xfId="0" applyFont="1" applyBorder="1" applyAlignment="1">
      <alignment horizontal="left" vertical="top" wrapText="1"/>
    </xf>
    <xf numFmtId="0" fontId="3" fillId="2" borderId="2" xfId="0" applyFont="1" applyFill="1" applyBorder="1" applyAlignment="1">
      <alignment horizontal="left" vertical="top" wrapText="1"/>
    </xf>
    <xf numFmtId="0" fontId="2" fillId="2" borderId="2" xfId="0" applyFont="1" applyFill="1" applyBorder="1" applyAlignment="1">
      <alignment horizontal="left" vertical="top" wrapText="1"/>
    </xf>
    <xf numFmtId="0" fontId="1" fillId="3" borderId="2" xfId="0" applyFont="1" applyFill="1" applyBorder="1" applyAlignment="1">
      <alignment horizontal="left" vertical="top" wrapText="1"/>
    </xf>
    <xf numFmtId="0" fontId="4" fillId="0" borderId="2" xfId="0" applyFont="1" applyBorder="1" applyAlignment="1">
      <alignment wrapText="1"/>
    </xf>
    <xf numFmtId="0" fontId="3" fillId="0" borderId="2" xfId="0" applyFont="1" applyBorder="1" applyAlignment="1">
      <alignment horizontal="left" wrapText="1"/>
    </xf>
    <xf numFmtId="0" fontId="1" fillId="2" borderId="2" xfId="0" applyFont="1" applyFill="1" applyBorder="1" applyAlignment="1">
      <alignment horizontal="left" vertical="top" wrapText="1"/>
    </xf>
    <xf numFmtId="0" fontId="0" fillId="2" borderId="2" xfId="0" applyFill="1" applyBorder="1"/>
    <xf numFmtId="0" fontId="12" fillId="3" borderId="2" xfId="0" applyFont="1" applyFill="1" applyBorder="1" applyAlignment="1">
      <alignment vertical="top" wrapText="1"/>
    </xf>
    <xf numFmtId="0" fontId="2" fillId="2" borderId="2" xfId="0" applyFont="1" applyFill="1" applyBorder="1" applyAlignment="1">
      <alignment horizontal="center" vertical="center" wrapText="1"/>
    </xf>
    <xf numFmtId="0" fontId="13" fillId="3" borderId="2" xfId="0" applyFont="1" applyFill="1" applyBorder="1" applyAlignment="1">
      <alignment horizontal="left" vertical="top" wrapText="1"/>
    </xf>
    <xf numFmtId="0" fontId="0" fillId="0" borderId="0" xfId="0" applyAlignment="1">
      <alignment horizontal="center"/>
    </xf>
    <xf numFmtId="0" fontId="6" fillId="5" borderId="2" xfId="0" applyFont="1" applyFill="1" applyBorder="1" applyAlignment="1">
      <alignment horizontal="center" vertical="top"/>
    </xf>
    <xf numFmtId="0" fontId="0" fillId="0" borderId="2" xfId="0" applyBorder="1" applyAlignment="1">
      <alignment wrapText="1"/>
    </xf>
    <xf numFmtId="0" fontId="4" fillId="0" borderId="2" xfId="0" applyFont="1" applyBorder="1" applyAlignment="1">
      <alignment horizontal="left" vertical="center" wrapText="1"/>
    </xf>
    <xf numFmtId="0" fontId="6" fillId="5" borderId="2" xfId="0" applyFont="1" applyFill="1" applyBorder="1" applyAlignment="1">
      <alignment horizontal="left" vertical="top" wrapText="1"/>
    </xf>
    <xf numFmtId="0" fontId="3" fillId="6" borderId="2" xfId="0" applyFont="1" applyFill="1" applyBorder="1" applyAlignment="1">
      <alignment horizontal="center" wrapText="1"/>
    </xf>
    <xf numFmtId="0" fontId="13" fillId="3" borderId="0" xfId="0" applyFont="1" applyFill="1" applyAlignment="1">
      <alignment horizontal="left" vertical="top" wrapText="1"/>
    </xf>
    <xf numFmtId="0" fontId="4" fillId="3" borderId="2" xfId="0" applyFont="1" applyFill="1" applyBorder="1" applyAlignment="1">
      <alignment horizontal="left" vertical="top" wrapText="1"/>
    </xf>
    <xf numFmtId="0" fontId="4" fillId="2" borderId="2" xfId="0" applyFont="1" applyFill="1" applyBorder="1" applyAlignment="1">
      <alignment horizontal="left" vertical="top" wrapText="1"/>
    </xf>
    <xf numFmtId="0" fontId="3" fillId="6" borderId="2" xfId="0" applyFont="1" applyFill="1" applyBorder="1" applyAlignment="1">
      <alignment horizontal="left" vertical="top" wrapText="1"/>
    </xf>
    <xf numFmtId="0" fontId="0" fillId="2" borderId="2" xfId="0" applyFill="1" applyBorder="1" applyAlignment="1">
      <alignment horizontal="left" vertical="top" wrapText="1"/>
    </xf>
    <xf numFmtId="0" fontId="1" fillId="0" borderId="0" xfId="0" applyFont="1" applyAlignment="1">
      <alignment horizontal="left" vertical="top" wrapText="1"/>
    </xf>
    <xf numFmtId="0" fontId="6" fillId="0" borderId="0" xfId="0" applyFont="1" applyAlignment="1">
      <alignment horizontal="left" vertical="top" wrapText="1"/>
    </xf>
    <xf numFmtId="0" fontId="0" fillId="8" borderId="0" xfId="0" applyFill="1"/>
    <xf numFmtId="0" fontId="13" fillId="8" borderId="2" xfId="0" applyFont="1" applyFill="1" applyBorder="1" applyAlignment="1">
      <alignment vertical="justify"/>
    </xf>
    <xf numFmtId="0" fontId="3" fillId="0" borderId="0" xfId="0" applyFont="1"/>
    <xf numFmtId="0" fontId="0" fillId="0" borderId="0" xfId="0" applyAlignment="1">
      <alignment vertical="top" wrapText="1"/>
    </xf>
    <xf numFmtId="0" fontId="0" fillId="0" borderId="11" xfId="0" applyBorder="1"/>
    <xf numFmtId="0" fontId="4" fillId="5" borderId="2" xfId="0" applyFont="1" applyFill="1" applyBorder="1" applyAlignment="1">
      <alignment horizontal="left" vertical="top" wrapText="1"/>
    </xf>
    <xf numFmtId="0" fontId="0" fillId="0" borderId="2" xfId="0" applyBorder="1"/>
    <xf numFmtId="0" fontId="3" fillId="0" borderId="2" xfId="0" applyFont="1" applyBorder="1" applyAlignment="1">
      <alignment wrapText="1"/>
    </xf>
    <xf numFmtId="0" fontId="3" fillId="0" borderId="2" xfId="0" applyFont="1" applyBorder="1" applyAlignment="1">
      <alignment horizontal="justify" vertical="top" wrapText="1"/>
    </xf>
    <xf numFmtId="0" fontId="0" fillId="0" borderId="2" xfId="0" applyBorder="1" applyAlignment="1">
      <alignment vertical="top" wrapText="1"/>
    </xf>
    <xf numFmtId="0" fontId="13" fillId="0" borderId="2" xfId="0" applyFont="1" applyBorder="1" applyAlignment="1">
      <alignment vertical="justify"/>
    </xf>
    <xf numFmtId="0" fontId="13" fillId="0" borderId="4" xfId="0" applyFont="1" applyBorder="1" applyAlignment="1">
      <alignment vertical="justify"/>
    </xf>
    <xf numFmtId="0" fontId="13" fillId="0" borderId="5" xfId="0" applyFont="1" applyBorder="1" applyAlignment="1">
      <alignment vertical="justify"/>
    </xf>
    <xf numFmtId="0" fontId="4" fillId="0" borderId="2" xfId="0" applyFont="1" applyBorder="1" applyAlignment="1">
      <alignment vertical="justify"/>
    </xf>
    <xf numFmtId="0" fontId="23" fillId="3" borderId="0" xfId="0" applyFont="1" applyFill="1" applyAlignment="1">
      <alignment horizontal="left" vertical="top" wrapText="1"/>
    </xf>
    <xf numFmtId="0" fontId="26" fillId="0" borderId="2" xfId="0" applyFont="1" applyBorder="1" applyAlignment="1">
      <alignment vertical="justify"/>
    </xf>
    <xf numFmtId="0" fontId="1" fillId="4" borderId="7" xfId="0" applyFont="1" applyFill="1" applyBorder="1" applyAlignment="1">
      <alignment horizontal="center" vertical="center" wrapText="1"/>
    </xf>
    <xf numFmtId="0" fontId="25" fillId="7" borderId="8" xfId="0" applyFont="1" applyFill="1" applyBorder="1" applyAlignment="1">
      <alignment vertical="center"/>
    </xf>
    <xf numFmtId="0" fontId="25" fillId="7" borderId="11" xfId="0" applyFont="1" applyFill="1" applyBorder="1" applyAlignment="1">
      <alignment vertical="center"/>
    </xf>
    <xf numFmtId="0" fontId="0" fillId="0" borderId="0" xfId="0" applyAlignment="1">
      <alignment vertical="center"/>
    </xf>
    <xf numFmtId="0" fontId="13" fillId="7" borderId="9" xfId="0" applyFont="1" applyFill="1" applyBorder="1" applyAlignment="1">
      <alignment horizontal="center" wrapText="1"/>
    </xf>
    <xf numFmtId="0" fontId="13" fillId="7" borderId="3" xfId="0" applyFont="1" applyFill="1" applyBorder="1" applyAlignment="1">
      <alignment horizontal="center" wrapText="1"/>
    </xf>
    <xf numFmtId="0" fontId="13" fillId="8" borderId="2" xfId="0" applyFont="1" applyFill="1" applyBorder="1" applyAlignment="1">
      <alignment vertical="center"/>
    </xf>
    <xf numFmtId="0" fontId="13" fillId="8" borderId="4" xfId="0" applyFont="1" applyFill="1" applyBorder="1" applyAlignment="1">
      <alignment vertical="center"/>
    </xf>
    <xf numFmtId="0" fontId="0" fillId="8" borderId="0" xfId="0" applyFill="1" applyAlignment="1">
      <alignment vertical="center"/>
    </xf>
    <xf numFmtId="0" fontId="4" fillId="3" borderId="2" xfId="0" applyFont="1" applyFill="1" applyBorder="1" applyAlignment="1">
      <alignment horizontal="left" vertical="center" wrapText="1"/>
    </xf>
    <xf numFmtId="0" fontId="3" fillId="0" borderId="2" xfId="0" applyFont="1" applyBorder="1" applyAlignment="1">
      <alignment horizontal="left" vertical="center" wrapText="1"/>
    </xf>
    <xf numFmtId="0" fontId="6" fillId="5" borderId="2" xfId="0" applyFont="1" applyFill="1" applyBorder="1" applyAlignment="1">
      <alignment horizontal="left" vertical="center" wrapText="1"/>
    </xf>
    <xf numFmtId="0" fontId="4" fillId="5" borderId="2" xfId="0" applyFont="1" applyFill="1" applyBorder="1" applyAlignment="1">
      <alignment horizontal="left" vertical="center" wrapText="1"/>
    </xf>
    <xf numFmtId="0" fontId="25" fillId="7" borderId="8" xfId="0" applyFont="1" applyFill="1" applyBorder="1" applyAlignment="1">
      <alignment horizontal="center" vertical="center"/>
    </xf>
    <xf numFmtId="0" fontId="4" fillId="5" borderId="2" xfId="0" applyFont="1" applyFill="1" applyBorder="1" applyAlignment="1">
      <alignment horizontal="center" vertical="center" wrapText="1"/>
    </xf>
    <xf numFmtId="0" fontId="23" fillId="3" borderId="0" xfId="0" applyFont="1" applyFill="1" applyAlignment="1">
      <alignment horizontal="center" vertical="center" wrapText="1"/>
    </xf>
    <xf numFmtId="0" fontId="3" fillId="2"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xf>
    <xf numFmtId="0" fontId="23" fillId="3" borderId="0" xfId="0" applyFont="1" applyFill="1" applyAlignment="1">
      <alignment horizontal="left" vertical="center" wrapText="1"/>
    </xf>
    <xf numFmtId="0" fontId="3" fillId="2" borderId="2" xfId="0" applyFont="1" applyFill="1" applyBorder="1" applyAlignment="1">
      <alignment horizontal="left" vertical="center" wrapText="1"/>
    </xf>
    <xf numFmtId="0" fontId="3" fillId="0" borderId="2" xfId="0" applyFont="1" applyBorder="1" applyAlignment="1">
      <alignment vertical="center" wrapText="1"/>
    </xf>
    <xf numFmtId="0" fontId="4" fillId="0" borderId="2" xfId="1" applyFont="1" applyBorder="1" applyAlignment="1">
      <alignment vertical="center" wrapText="1"/>
    </xf>
    <xf numFmtId="0" fontId="4" fillId="0" borderId="2" xfId="0" applyFont="1" applyBorder="1" applyAlignment="1">
      <alignment vertical="center"/>
    </xf>
    <xf numFmtId="0" fontId="3" fillId="0" borderId="2" xfId="0" applyFont="1" applyBorder="1" applyAlignment="1">
      <alignment horizontal="justify" vertical="center" wrapText="1"/>
    </xf>
    <xf numFmtId="0" fontId="4" fillId="0" borderId="2" xfId="0" applyFont="1" applyBorder="1" applyAlignment="1">
      <alignment vertical="center" wrapText="1"/>
    </xf>
    <xf numFmtId="0" fontId="0" fillId="0" borderId="2" xfId="0" applyBorder="1" applyAlignment="1">
      <alignment vertical="center"/>
    </xf>
    <xf numFmtId="0" fontId="13" fillId="4" borderId="7"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5" borderId="2" xfId="0" quotePrefix="1"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2" xfId="1" applyFont="1" applyBorder="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22" fillId="3" borderId="2" xfId="0" applyFont="1" applyFill="1" applyBorder="1" applyAlignment="1">
      <alignment horizontal="left" vertical="center" wrapText="1"/>
    </xf>
    <xf numFmtId="0" fontId="22" fillId="3" borderId="2" xfId="0" applyFont="1" applyFill="1" applyBorder="1" applyAlignment="1">
      <alignment horizontal="center" vertical="center" wrapText="1"/>
    </xf>
    <xf numFmtId="0" fontId="22" fillId="3" borderId="2" xfId="0" applyFont="1" applyFill="1" applyBorder="1" applyAlignment="1">
      <alignment horizontal="left" vertical="top" wrapText="1"/>
    </xf>
    <xf numFmtId="0" fontId="22" fillId="0" borderId="0" xfId="0" applyFont="1"/>
    <xf numFmtId="0" fontId="13" fillId="3" borderId="2" xfId="0" applyFont="1" applyFill="1" applyBorder="1" applyAlignment="1">
      <alignment horizontal="center" vertical="center" wrapText="1"/>
    </xf>
    <xf numFmtId="0" fontId="13" fillId="3" borderId="2" xfId="0" applyFont="1" applyFill="1" applyBorder="1" applyAlignment="1">
      <alignment horizontal="left" vertical="center" wrapText="1"/>
    </xf>
    <xf numFmtId="0" fontId="27" fillId="0" borderId="0" xfId="0" applyFont="1"/>
    <xf numFmtId="0" fontId="15" fillId="3" borderId="2" xfId="0" applyFont="1" applyFill="1" applyBorder="1" applyAlignment="1">
      <alignment horizontal="left" vertical="top" wrapText="1"/>
    </xf>
    <xf numFmtId="0" fontId="15" fillId="3" borderId="2" xfId="0" applyFont="1" applyFill="1" applyBorder="1" applyAlignment="1">
      <alignment horizontal="left" vertical="center" wrapText="1"/>
    </xf>
    <xf numFmtId="0" fontId="0" fillId="2" borderId="2" xfId="0" applyFill="1" applyBorder="1" applyAlignment="1">
      <alignment horizontal="left" vertical="center" wrapText="1"/>
    </xf>
    <xf numFmtId="0" fontId="1" fillId="0" borderId="0" xfId="0" applyFont="1" applyAlignment="1">
      <alignment horizontal="left" vertical="center" wrapText="1"/>
    </xf>
    <xf numFmtId="0" fontId="6" fillId="0" borderId="0" xfId="0" applyFont="1" applyAlignment="1">
      <alignment horizontal="left" vertical="center" wrapText="1"/>
    </xf>
    <xf numFmtId="0" fontId="15" fillId="3"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1" fillId="0" borderId="0" xfId="0" applyFont="1" applyAlignment="1">
      <alignment horizontal="center" vertical="center" wrapText="1"/>
    </xf>
    <xf numFmtId="0" fontId="6" fillId="0" borderId="0" xfId="0" applyFont="1" applyAlignment="1">
      <alignment horizontal="center" vertical="center" wrapText="1"/>
    </xf>
    <xf numFmtId="0" fontId="14" fillId="3" borderId="2" xfId="0" applyFont="1" applyFill="1" applyBorder="1" applyAlignment="1">
      <alignment horizontal="center" vertical="center" wrapText="1"/>
    </xf>
    <xf numFmtId="0" fontId="14" fillId="3" borderId="2" xfId="0" applyFont="1" applyFill="1" applyBorder="1" applyAlignment="1">
      <alignment horizontal="left" vertical="center" wrapText="1"/>
    </xf>
    <xf numFmtId="0" fontId="0" fillId="0" borderId="0" xfId="0"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xf>
    <xf numFmtId="0" fontId="19" fillId="0" borderId="2" xfId="0" applyFont="1" applyBorder="1" applyAlignment="1">
      <alignment horizontal="left" vertical="center" wrapText="1"/>
    </xf>
    <xf numFmtId="0" fontId="12" fillId="3" borderId="2" xfId="0" applyFont="1" applyFill="1" applyBorder="1" applyAlignment="1">
      <alignment vertical="center" wrapText="1"/>
    </xf>
    <xf numFmtId="0" fontId="2" fillId="2" borderId="2" xfId="0" applyFont="1" applyFill="1" applyBorder="1" applyAlignment="1">
      <alignment horizontal="left" vertical="center" wrapText="1"/>
    </xf>
    <xf numFmtId="0" fontId="0" fillId="2" borderId="2" xfId="0" applyFill="1" applyBorder="1" applyAlignment="1">
      <alignment vertical="center"/>
    </xf>
    <xf numFmtId="0" fontId="12" fillId="3" borderId="2" xfId="0" applyFont="1" applyFill="1" applyBorder="1" applyAlignment="1">
      <alignment horizontal="center" vertical="center" wrapText="1"/>
    </xf>
    <xf numFmtId="0" fontId="0" fillId="2" borderId="2" xfId="0" applyFill="1" applyBorder="1" applyAlignment="1">
      <alignment horizontal="center" vertical="center"/>
    </xf>
    <xf numFmtId="0" fontId="4" fillId="0" borderId="2" xfId="0" applyFont="1" applyBorder="1"/>
    <xf numFmtId="0" fontId="4" fillId="0" borderId="0" xfId="0" applyFont="1"/>
    <xf numFmtId="0" fontId="4" fillId="0" borderId="2" xfId="0" applyFont="1" applyBorder="1" applyAlignment="1">
      <alignment vertical="top" wrapText="1"/>
    </xf>
    <xf numFmtId="0" fontId="4" fillId="0" borderId="2" xfId="1" applyFont="1" applyBorder="1" applyAlignment="1">
      <alignment horizontal="center" vertical="center" wrapText="1"/>
    </xf>
    <xf numFmtId="0" fontId="4" fillId="0" borderId="2" xfId="0" applyFont="1" applyBorder="1" applyAlignment="1">
      <alignment horizontal="left" vertical="center" wrapText="1" indent="1"/>
    </xf>
    <xf numFmtId="0" fontId="3" fillId="0" borderId="2" xfId="0" applyFont="1" applyBorder="1" applyAlignment="1">
      <alignment horizontal="left" vertical="center" wrapText="1" indent="1"/>
    </xf>
    <xf numFmtId="0" fontId="4" fillId="0" borderId="2" xfId="0" applyFont="1" applyBorder="1" applyAlignment="1">
      <alignment horizontal="left" vertical="center" wrapText="1" indent="2"/>
    </xf>
    <xf numFmtId="0" fontId="4" fillId="5" borderId="2" xfId="0" applyFont="1" applyFill="1" applyBorder="1" applyAlignment="1">
      <alignment horizontal="left" vertical="center" wrapText="1" indent="1"/>
    </xf>
    <xf numFmtId="0" fontId="3" fillId="0" borderId="2" xfId="0" applyFont="1" applyBorder="1" applyAlignment="1">
      <alignment horizontal="left" vertical="center" wrapText="1" indent="2"/>
    </xf>
    <xf numFmtId="0" fontId="1" fillId="4" borderId="2"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9" fillId="0" borderId="2" xfId="0" quotePrefix="1" applyFont="1" applyBorder="1" applyAlignment="1">
      <alignment horizontal="left" vertical="center" wrapText="1" indent="1"/>
    </xf>
    <xf numFmtId="0" fontId="3" fillId="0" borderId="2" xfId="0" quotePrefix="1" applyFont="1" applyBorder="1" applyAlignment="1">
      <alignment horizontal="left" vertical="center" wrapText="1" indent="1"/>
    </xf>
    <xf numFmtId="0" fontId="18" fillId="0" borderId="2" xfId="0" applyFont="1" applyBorder="1" applyAlignment="1">
      <alignment horizontal="left" vertical="center" wrapText="1" indent="1"/>
    </xf>
    <xf numFmtId="0" fontId="8" fillId="0" borderId="2" xfId="0" applyFont="1" applyBorder="1" applyAlignment="1">
      <alignment horizontal="left" vertical="center" wrapText="1" indent="1"/>
    </xf>
    <xf numFmtId="0" fontId="7" fillId="0" borderId="2" xfId="0" applyFont="1" applyBorder="1" applyAlignment="1">
      <alignment horizontal="left" vertical="center" wrapText="1" indent="1"/>
    </xf>
    <xf numFmtId="0" fontId="6" fillId="0" borderId="2" xfId="0" applyFont="1" applyBorder="1" applyAlignment="1">
      <alignment vertical="center" wrapText="1"/>
    </xf>
    <xf numFmtId="0" fontId="6" fillId="0" borderId="2" xfId="0" applyFont="1" applyBorder="1" applyAlignment="1">
      <alignment horizontal="left" vertical="center" wrapText="1" indent="1"/>
    </xf>
    <xf numFmtId="0" fontId="13" fillId="7" borderId="2" xfId="0" applyFont="1" applyFill="1" applyBorder="1" applyAlignment="1">
      <alignment horizontal="center" wrapText="1"/>
    </xf>
    <xf numFmtId="0" fontId="13" fillId="7" borderId="2" xfId="0" applyFont="1" applyFill="1" applyBorder="1" applyAlignment="1">
      <alignment horizontal="center" vertical="center" wrapText="1"/>
    </xf>
    <xf numFmtId="0" fontId="13" fillId="7" borderId="2" xfId="0" applyFont="1" applyFill="1" applyBorder="1" applyAlignment="1">
      <alignment vertical="center" wrapText="1"/>
    </xf>
    <xf numFmtId="0" fontId="25" fillId="7" borderId="2" xfId="0" applyFont="1" applyFill="1" applyBorder="1" applyAlignment="1">
      <alignment horizontal="center" vertical="center"/>
    </xf>
    <xf numFmtId="0" fontId="25" fillId="7" borderId="2" xfId="0" applyFont="1" applyFill="1" applyBorder="1" applyAlignment="1">
      <alignment vertical="center"/>
    </xf>
    <xf numFmtId="0" fontId="17" fillId="0" borderId="2" xfId="0" applyFont="1" applyBorder="1" applyAlignment="1">
      <alignment horizontal="center" vertical="center" wrapText="1"/>
    </xf>
    <xf numFmtId="0" fontId="17" fillId="0" borderId="2" xfId="0" applyFont="1" applyBorder="1" applyAlignment="1">
      <alignment horizontal="left" vertical="center" wrapText="1" indent="1"/>
    </xf>
    <xf numFmtId="0" fontId="3" fillId="0" borderId="2" xfId="0" quotePrefix="1" applyFont="1" applyBorder="1" applyAlignment="1">
      <alignment horizontal="left" vertical="center" wrapText="1"/>
    </xf>
    <xf numFmtId="0" fontId="11" fillId="0" borderId="2" xfId="0" applyFont="1" applyBorder="1" applyAlignment="1">
      <alignment horizontal="left" vertical="center" wrapText="1" indent="1"/>
    </xf>
    <xf numFmtId="0" fontId="1" fillId="2" borderId="2"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0" borderId="2" xfId="0" applyFont="1" applyBorder="1" applyAlignment="1">
      <alignment horizontal="left" vertical="top" wrapText="1"/>
    </xf>
    <xf numFmtId="0" fontId="2" fillId="3" borderId="2" xfId="0" applyFont="1" applyFill="1" applyBorder="1" applyAlignment="1">
      <alignment horizontal="left" vertical="top" wrapText="1"/>
    </xf>
    <xf numFmtId="0" fontId="13" fillId="0" borderId="2" xfId="0" applyFont="1" applyBorder="1" applyAlignment="1">
      <alignment horizontal="left" vertical="top" wrapText="1"/>
    </xf>
    <xf numFmtId="0" fontId="14" fillId="0" borderId="2" xfId="0" applyFont="1" applyBorder="1" applyAlignment="1">
      <alignment horizontal="center" vertical="center" wrapText="1"/>
    </xf>
    <xf numFmtId="0" fontId="0" fillId="0" borderId="2" xfId="0" applyBorder="1" applyAlignment="1">
      <alignment horizontal="left" vertical="center" wrapText="1"/>
    </xf>
    <xf numFmtId="0" fontId="4" fillId="0" borderId="2" xfId="1" applyFont="1" applyBorder="1" applyAlignment="1">
      <alignment horizontal="left" vertical="center" wrapText="1" inden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5" fillId="7" borderId="2" xfId="0" applyFont="1" applyFill="1" applyBorder="1" applyAlignment="1">
      <alignment horizontal="left" vertical="center"/>
    </xf>
    <xf numFmtId="0" fontId="13" fillId="8" borderId="2" xfId="0" applyFont="1" applyFill="1" applyBorder="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0" fillId="0" borderId="2" xfId="0" applyBorder="1" applyAlignment="1">
      <alignment horizontal="center" vertical="center"/>
    </xf>
    <xf numFmtId="0" fontId="4" fillId="0" borderId="2" xfId="0" applyFont="1" applyBorder="1" applyAlignment="1">
      <alignment horizontal="center" vertical="center"/>
    </xf>
    <xf numFmtId="0" fontId="25" fillId="7" borderId="8" xfId="0" applyFont="1" applyFill="1" applyBorder="1" applyAlignment="1">
      <alignment horizontal="left" vertical="center"/>
    </xf>
    <xf numFmtId="0" fontId="0" fillId="0" borderId="0" xfId="0" applyAlignment="1">
      <alignment horizontal="left"/>
    </xf>
    <xf numFmtId="0" fontId="4" fillId="0" borderId="2" xfId="0" applyFont="1" applyBorder="1" applyAlignment="1">
      <alignment horizontal="left" vertical="center"/>
    </xf>
    <xf numFmtId="0" fontId="13" fillId="7" borderId="2" xfId="0" applyFont="1" applyFill="1" applyBorder="1" applyAlignment="1">
      <alignment horizontal="left" vertical="center" wrapText="1"/>
    </xf>
    <xf numFmtId="0" fontId="4" fillId="0" borderId="2" xfId="0" applyFont="1" applyBorder="1" applyAlignment="1">
      <alignment horizontal="center" vertical="center" wrapText="1"/>
    </xf>
    <xf numFmtId="0" fontId="13" fillId="8" borderId="2" xfId="0" applyFont="1" applyFill="1" applyBorder="1" applyAlignment="1">
      <alignment horizontal="center" vertical="center" wrapText="1"/>
    </xf>
    <xf numFmtId="0" fontId="13" fillId="8" borderId="2" xfId="0" applyFont="1" applyFill="1" applyBorder="1" applyAlignment="1">
      <alignment horizontal="center" vertical="center"/>
    </xf>
    <xf numFmtId="0" fontId="3" fillId="0" borderId="2" xfId="0" applyFont="1" applyBorder="1" applyAlignment="1">
      <alignment horizontal="center" vertical="center" wrapText="1"/>
    </xf>
    <xf numFmtId="0" fontId="29" fillId="0" borderId="0" xfId="0" applyFont="1" applyAlignment="1">
      <alignment horizontal="center"/>
    </xf>
    <xf numFmtId="0" fontId="29" fillId="0" borderId="16" xfId="0" applyFont="1" applyBorder="1" applyAlignment="1">
      <alignment horizontal="center"/>
    </xf>
    <xf numFmtId="0" fontId="0" fillId="0" borderId="19" xfId="0" applyBorder="1"/>
    <xf numFmtId="0" fontId="0" fillId="0" borderId="13" xfId="0" applyBorder="1" applyAlignment="1">
      <alignment horizontal="center"/>
    </xf>
    <xf numFmtId="164" fontId="0" fillId="0" borderId="14" xfId="2" applyNumberFormat="1" applyFont="1" applyBorder="1" applyAlignment="1">
      <alignment horizontal="center"/>
    </xf>
    <xf numFmtId="0" fontId="0" fillId="0" borderId="21" xfId="0" applyBorder="1"/>
    <xf numFmtId="0" fontId="4" fillId="0" borderId="21" xfId="0" applyFont="1" applyBorder="1"/>
    <xf numFmtId="0" fontId="4" fillId="0" borderId="16" xfId="0" applyFont="1" applyBorder="1"/>
    <xf numFmtId="0" fontId="0" fillId="0" borderId="17" xfId="0" applyBorder="1" applyAlignment="1">
      <alignment horizontal="center"/>
    </xf>
    <xf numFmtId="164" fontId="0" fillId="0" borderId="25" xfId="2" applyNumberFormat="1" applyFont="1" applyBorder="1" applyAlignment="1">
      <alignment horizontal="center"/>
    </xf>
    <xf numFmtId="0" fontId="0" fillId="9" borderId="17" xfId="0" applyFill="1" applyBorder="1" applyAlignment="1">
      <alignment horizontal="center"/>
    </xf>
    <xf numFmtId="164" fontId="0" fillId="0" borderId="0" xfId="2" applyNumberFormat="1" applyFont="1" applyBorder="1" applyAlignment="1">
      <alignment horizontal="center"/>
    </xf>
    <xf numFmtId="164" fontId="0" fillId="0" borderId="0" xfId="2" applyNumberFormat="1" applyFont="1" applyFill="1" applyBorder="1" applyAlignment="1">
      <alignment horizontal="center"/>
    </xf>
    <xf numFmtId="0" fontId="0" fillId="9" borderId="22" xfId="0" applyFill="1" applyBorder="1" applyAlignment="1">
      <alignment horizontal="center"/>
    </xf>
    <xf numFmtId="0" fontId="0" fillId="9" borderId="23" xfId="0" applyFill="1" applyBorder="1" applyAlignment="1">
      <alignment horizontal="center"/>
    </xf>
    <xf numFmtId="0" fontId="0" fillId="9" borderId="25" xfId="0" applyFill="1" applyBorder="1" applyAlignment="1">
      <alignment horizontal="center"/>
    </xf>
    <xf numFmtId="0" fontId="4" fillId="10" borderId="2" xfId="0" applyFont="1" applyFill="1" applyBorder="1" applyAlignment="1">
      <alignment horizontal="center" vertical="center" wrapText="1"/>
    </xf>
    <xf numFmtId="0" fontId="4" fillId="10" borderId="2" xfId="0" applyFont="1" applyFill="1" applyBorder="1" applyAlignment="1">
      <alignment horizontal="left" vertical="center" wrapText="1"/>
    </xf>
    <xf numFmtId="0" fontId="4" fillId="10" borderId="2" xfId="0" applyFont="1" applyFill="1" applyBorder="1" applyAlignment="1">
      <alignment horizontal="left" vertical="top" wrapText="1"/>
    </xf>
    <xf numFmtId="0" fontId="6" fillId="10" borderId="2" xfId="0" applyFont="1" applyFill="1" applyBorder="1" applyAlignment="1">
      <alignment horizontal="left" vertical="top" wrapText="1"/>
    </xf>
    <xf numFmtId="0" fontId="3" fillId="10" borderId="2" xfId="0" applyFont="1" applyFill="1" applyBorder="1" applyAlignment="1">
      <alignment horizontal="left" vertical="center" wrapText="1"/>
    </xf>
    <xf numFmtId="0" fontId="3" fillId="10" borderId="2" xfId="0" applyFont="1" applyFill="1" applyBorder="1" applyAlignment="1">
      <alignment horizontal="center" vertical="center" wrapText="1"/>
    </xf>
    <xf numFmtId="0" fontId="6" fillId="0" borderId="2" xfId="0" applyFont="1" applyBorder="1" applyAlignment="1">
      <alignment horizontal="left" vertical="center" wrapText="1" indent="2"/>
    </xf>
    <xf numFmtId="0" fontId="6" fillId="5" borderId="2" xfId="0" applyFont="1" applyFill="1" applyBorder="1" applyAlignment="1">
      <alignment horizontal="left" vertical="center" wrapText="1" indent="1"/>
    </xf>
    <xf numFmtId="0" fontId="4" fillId="10" borderId="2" xfId="0" quotePrefix="1" applyFont="1" applyFill="1" applyBorder="1" applyAlignment="1">
      <alignment horizontal="center" vertical="center" wrapText="1"/>
    </xf>
    <xf numFmtId="0" fontId="2" fillId="10" borderId="2" xfId="0" applyFont="1" applyFill="1" applyBorder="1" applyAlignment="1">
      <alignment horizontal="left" vertical="center" wrapText="1"/>
    </xf>
    <xf numFmtId="0" fontId="2" fillId="10" borderId="2" xfId="0" applyFont="1" applyFill="1" applyBorder="1" applyAlignment="1">
      <alignment horizontal="left" vertical="top" wrapText="1"/>
    </xf>
    <xf numFmtId="0" fontId="3" fillId="10" borderId="2" xfId="0" applyFont="1" applyFill="1" applyBorder="1" applyAlignment="1">
      <alignment horizontal="left" vertical="top" wrapText="1"/>
    </xf>
    <xf numFmtId="0" fontId="2" fillId="10" borderId="2" xfId="0" applyFont="1" applyFill="1" applyBorder="1" applyAlignment="1">
      <alignment horizontal="center" vertical="center" wrapText="1"/>
    </xf>
    <xf numFmtId="0" fontId="13" fillId="0" borderId="2" xfId="0" applyFont="1" applyBorder="1" applyAlignment="1">
      <alignment horizontal="center" vertical="center"/>
    </xf>
    <xf numFmtId="0" fontId="13" fillId="10" borderId="2" xfId="0" applyFont="1" applyFill="1" applyBorder="1" applyAlignment="1">
      <alignment horizontal="center" vertical="center"/>
    </xf>
    <xf numFmtId="0" fontId="13" fillId="10" borderId="2" xfId="0" applyFont="1" applyFill="1" applyBorder="1" applyAlignment="1">
      <alignment horizontal="left" vertical="center"/>
    </xf>
    <xf numFmtId="0" fontId="13" fillId="10" borderId="2" xfId="0" applyFont="1" applyFill="1" applyBorder="1" applyAlignment="1">
      <alignment vertical="center"/>
    </xf>
    <xf numFmtId="0" fontId="13" fillId="10" borderId="2" xfId="0" applyFont="1" applyFill="1" applyBorder="1" applyAlignment="1">
      <alignment vertical="justify"/>
    </xf>
    <xf numFmtId="0" fontId="1" fillId="10" borderId="2" xfId="0" applyFont="1" applyFill="1" applyBorder="1" applyAlignment="1">
      <alignment horizontal="left" vertical="top" wrapText="1"/>
    </xf>
    <xf numFmtId="0" fontId="2" fillId="10" borderId="2" xfId="0" applyFont="1" applyFill="1" applyBorder="1" applyAlignment="1">
      <alignment horizontal="center" wrapText="1"/>
    </xf>
    <xf numFmtId="0" fontId="2" fillId="0" borderId="2" xfId="0" applyFont="1" applyBorder="1" applyAlignment="1">
      <alignment horizontal="left" vertical="center" wrapText="1" indent="1"/>
    </xf>
    <xf numFmtId="0" fontId="3" fillId="10" borderId="2" xfId="0" applyFont="1" applyFill="1" applyBorder="1" applyAlignment="1">
      <alignment horizontal="center" wrapText="1"/>
    </xf>
    <xf numFmtId="0" fontId="1" fillId="10" borderId="2" xfId="0" applyFont="1" applyFill="1" applyBorder="1" applyAlignment="1">
      <alignment horizontal="center" vertical="center" wrapText="1"/>
    </xf>
    <xf numFmtId="0" fontId="1" fillId="10" borderId="2" xfId="0" applyFont="1" applyFill="1" applyBorder="1" applyAlignment="1">
      <alignment horizontal="left" vertical="center" wrapText="1"/>
    </xf>
    <xf numFmtId="0" fontId="6" fillId="10" borderId="2" xfId="0" applyFont="1" applyFill="1" applyBorder="1" applyAlignment="1">
      <alignment horizontal="center" vertical="center" wrapText="1"/>
    </xf>
    <xf numFmtId="0" fontId="6" fillId="10" borderId="2" xfId="0"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left" vertical="top" wrapText="1"/>
    </xf>
    <xf numFmtId="0" fontId="4" fillId="11" borderId="2" xfId="0" applyFont="1" applyFill="1" applyBorder="1" applyAlignment="1">
      <alignment horizontal="center" vertical="center" wrapText="1"/>
    </xf>
    <xf numFmtId="0" fontId="4" fillId="11" borderId="2" xfId="0" applyFont="1" applyFill="1" applyBorder="1" applyAlignment="1">
      <alignment horizontal="left" vertical="center" wrapText="1"/>
    </xf>
    <xf numFmtId="0" fontId="3" fillId="11" borderId="2" xfId="0" applyFont="1" applyFill="1" applyBorder="1" applyAlignment="1">
      <alignment horizontal="left" vertical="center" wrapText="1"/>
    </xf>
    <xf numFmtId="0" fontId="3" fillId="11" borderId="2" xfId="0" applyFont="1" applyFill="1" applyBorder="1" applyAlignment="1">
      <alignment horizontal="center" vertical="center" wrapText="1"/>
    </xf>
    <xf numFmtId="0" fontId="4" fillId="11" borderId="2" xfId="0" applyFont="1" applyFill="1" applyBorder="1" applyAlignment="1">
      <alignment horizontal="left" vertical="top" wrapText="1"/>
    </xf>
    <xf numFmtId="0" fontId="6" fillId="11" borderId="2" xfId="0" applyFont="1" applyFill="1" applyBorder="1" applyAlignment="1">
      <alignment horizontal="left" vertical="top" wrapText="1"/>
    </xf>
    <xf numFmtId="0" fontId="32" fillId="11" borderId="2" xfId="0" applyFont="1" applyFill="1" applyBorder="1" applyAlignment="1">
      <alignment horizontal="center" vertical="center" wrapText="1"/>
    </xf>
    <xf numFmtId="0" fontId="32" fillId="11" borderId="2" xfId="0" applyFont="1" applyFill="1" applyBorder="1" applyAlignment="1">
      <alignment vertical="center" wrapText="1"/>
    </xf>
    <xf numFmtId="0" fontId="4" fillId="11" borderId="4" xfId="0" applyFont="1" applyFill="1" applyBorder="1" applyAlignment="1">
      <alignment horizontal="center" vertical="center" wrapText="1"/>
    </xf>
    <xf numFmtId="0" fontId="6" fillId="11" borderId="12" xfId="0" applyFont="1" applyFill="1" applyBorder="1" applyAlignment="1">
      <alignment horizontal="left" vertical="center" wrapText="1" indent="1"/>
    </xf>
    <xf numFmtId="0" fontId="4" fillId="11" borderId="12" xfId="0" applyFont="1" applyFill="1" applyBorder="1" applyAlignment="1">
      <alignment horizontal="center" vertical="center" wrapText="1"/>
    </xf>
    <xf numFmtId="0" fontId="4" fillId="11" borderId="12" xfId="0" applyFont="1" applyFill="1" applyBorder="1" applyAlignment="1">
      <alignment horizontal="left" vertical="center" wrapText="1"/>
    </xf>
    <xf numFmtId="0" fontId="3" fillId="11" borderId="12" xfId="0" applyFont="1" applyFill="1" applyBorder="1" applyAlignment="1">
      <alignment horizontal="left" vertical="center" wrapText="1"/>
    </xf>
    <xf numFmtId="0" fontId="3" fillId="11" borderId="12" xfId="0" applyFont="1" applyFill="1" applyBorder="1" applyAlignment="1">
      <alignment horizontal="center" vertical="center" wrapText="1"/>
    </xf>
    <xf numFmtId="0" fontId="4" fillId="11" borderId="12" xfId="0" applyFont="1" applyFill="1" applyBorder="1" applyAlignment="1">
      <alignment horizontal="left" vertical="top" wrapText="1"/>
    </xf>
    <xf numFmtId="0" fontId="6" fillId="11" borderId="12" xfId="0" applyFont="1" applyFill="1" applyBorder="1" applyAlignment="1">
      <alignment horizontal="left" vertical="top" wrapText="1"/>
    </xf>
    <xf numFmtId="0" fontId="6" fillId="11" borderId="5" xfId="0" applyFont="1" applyFill="1" applyBorder="1" applyAlignment="1">
      <alignment horizontal="left" vertical="top" wrapText="1"/>
    </xf>
    <xf numFmtId="0" fontId="31" fillId="0" borderId="2" xfId="0" applyFont="1" applyBorder="1" applyAlignment="1">
      <alignment horizontal="center" vertical="center" wrapText="1"/>
    </xf>
    <xf numFmtId="0" fontId="6" fillId="10" borderId="2" xfId="0" applyFont="1" applyFill="1" applyBorder="1" applyAlignment="1">
      <alignment horizontal="center" vertical="top"/>
    </xf>
    <xf numFmtId="0" fontId="29" fillId="0" borderId="0" xfId="0" applyFont="1" applyAlignment="1">
      <alignment horizontal="left" vertical="center"/>
    </xf>
    <xf numFmtId="0" fontId="33" fillId="0" borderId="2" xfId="1" applyFont="1" applyBorder="1" applyAlignment="1">
      <alignment horizontal="center" vertical="center" wrapText="1"/>
    </xf>
    <xf numFmtId="0" fontId="30" fillId="0" borderId="2" xfId="0" applyFont="1" applyBorder="1" applyAlignment="1">
      <alignment wrapText="1"/>
    </xf>
    <xf numFmtId="0" fontId="33" fillId="0" borderId="2" xfId="1" applyFont="1" applyBorder="1" applyAlignment="1">
      <alignment vertical="center" wrapText="1"/>
    </xf>
    <xf numFmtId="0" fontId="34" fillId="0" borderId="2" xfId="0" applyFont="1" applyBorder="1" applyAlignment="1">
      <alignment horizontal="center" vertical="center" wrapText="1"/>
    </xf>
    <xf numFmtId="0" fontId="33" fillId="0" borderId="2" xfId="1" applyFont="1" applyBorder="1" applyAlignment="1">
      <alignment horizontal="left" vertical="top" wrapText="1"/>
    </xf>
    <xf numFmtId="0" fontId="33" fillId="0" borderId="2" xfId="1" applyFont="1" applyBorder="1" applyAlignment="1">
      <alignment horizontal="left" vertical="center" wrapText="1"/>
    </xf>
    <xf numFmtId="0" fontId="33" fillId="0" borderId="2" xfId="1" applyFont="1" applyBorder="1" applyAlignment="1">
      <alignment vertical="top" wrapText="1"/>
    </xf>
    <xf numFmtId="0" fontId="34" fillId="0" borderId="2" xfId="0" applyFont="1" applyBorder="1" applyAlignment="1">
      <alignment vertical="justify"/>
    </xf>
    <xf numFmtId="0" fontId="34" fillId="0" borderId="5" xfId="0" applyFont="1" applyBorder="1" applyAlignment="1">
      <alignment vertical="justify"/>
    </xf>
    <xf numFmtId="0" fontId="34" fillId="0" borderId="4" xfId="0" applyFont="1" applyBorder="1" applyAlignment="1">
      <alignment vertical="justify"/>
    </xf>
    <xf numFmtId="0" fontId="33" fillId="0" borderId="11" xfId="0" applyFont="1" applyBorder="1"/>
    <xf numFmtId="0" fontId="33" fillId="0" borderId="0" xfId="0" applyFont="1"/>
    <xf numFmtId="0" fontId="4" fillId="0" borderId="2" xfId="1" applyFont="1" applyBorder="1" applyAlignment="1">
      <alignment horizontal="left" vertical="center" wrapText="1"/>
    </xf>
    <xf numFmtId="0" fontId="13" fillId="0" borderId="2" xfId="0" applyFont="1" applyBorder="1" applyAlignment="1">
      <alignment horizontal="left" vertical="center"/>
    </xf>
    <xf numFmtId="0" fontId="31" fillId="0" borderId="2" xfId="0" applyFont="1" applyBorder="1" applyAlignment="1">
      <alignment horizontal="center" vertical="center"/>
    </xf>
    <xf numFmtId="0" fontId="31" fillId="0" borderId="2" xfId="0" applyFont="1" applyBorder="1" applyAlignment="1">
      <alignment vertical="justify"/>
    </xf>
    <xf numFmtId="0" fontId="33" fillId="0" borderId="2" xfId="0" applyFont="1" applyBorder="1" applyAlignment="1">
      <alignment horizontal="left" vertical="center" wrapText="1"/>
    </xf>
    <xf numFmtId="0" fontId="4" fillId="0" borderId="2" xfId="0"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4" fillId="0" borderId="0" xfId="0" applyFont="1" applyAlignment="1">
      <alignment wrapText="1"/>
    </xf>
    <xf numFmtId="0" fontId="36" fillId="10" borderId="2" xfId="0" applyFont="1" applyFill="1" applyBorder="1" applyAlignment="1">
      <alignment horizontal="center" vertical="center" wrapText="1"/>
    </xf>
    <xf numFmtId="0" fontId="4" fillId="0" borderId="2" xfId="0" applyFont="1" applyBorder="1" applyAlignment="1">
      <alignment horizontal="justify" vertical="center" wrapText="1"/>
    </xf>
    <xf numFmtId="0" fontId="4" fillId="10" borderId="2" xfId="1" applyFont="1" applyFill="1" applyBorder="1" applyAlignment="1">
      <alignment horizontal="center" vertical="center" wrapText="1"/>
    </xf>
    <xf numFmtId="164" fontId="0" fillId="0" borderId="20" xfId="2" applyNumberFormat="1" applyFont="1" applyFill="1" applyBorder="1" applyAlignment="1">
      <alignment horizontal="center"/>
    </xf>
    <xf numFmtId="164" fontId="0" fillId="0" borderId="18" xfId="2" applyNumberFormat="1" applyFont="1" applyFill="1" applyBorder="1" applyAlignment="1">
      <alignment horizontal="center"/>
    </xf>
    <xf numFmtId="164" fontId="0" fillId="0" borderId="14" xfId="2" applyNumberFormat="1" applyFont="1" applyFill="1" applyBorder="1" applyAlignment="1">
      <alignment horizontal="center"/>
    </xf>
    <xf numFmtId="164" fontId="0" fillId="0" borderId="25" xfId="2" applyNumberFormat="1" applyFont="1" applyFill="1" applyBorder="1" applyAlignment="1">
      <alignment horizontal="center"/>
    </xf>
    <xf numFmtId="0" fontId="33" fillId="0" borderId="0" xfId="0" applyFont="1" applyAlignment="1">
      <alignment horizontal="center"/>
    </xf>
    <xf numFmtId="164" fontId="0" fillId="0" borderId="24" xfId="2" applyNumberFormat="1" applyFont="1" applyFill="1" applyBorder="1" applyAlignment="1">
      <alignment horizontal="center"/>
    </xf>
    <xf numFmtId="164" fontId="0" fillId="0" borderId="23" xfId="2" applyNumberFormat="1" applyFont="1" applyFill="1" applyBorder="1" applyAlignment="1">
      <alignment horizontal="center"/>
    </xf>
    <xf numFmtId="0" fontId="37" fillId="0" borderId="2" xfId="0" applyFont="1" applyBorder="1" applyAlignment="1">
      <alignment vertical="center" wrapText="1"/>
    </xf>
    <xf numFmtId="0" fontId="37" fillId="0" borderId="2" xfId="0" applyFont="1" applyBorder="1" applyAlignment="1">
      <alignment wrapText="1"/>
    </xf>
    <xf numFmtId="0" fontId="4" fillId="5" borderId="2" xfId="0" applyFont="1" applyFill="1" applyBorder="1" applyAlignment="1">
      <alignment horizontal="left" vertical="center" wrapText="1" indent="2"/>
    </xf>
    <xf numFmtId="0" fontId="4" fillId="5" borderId="2" xfId="0" applyFont="1" applyFill="1" applyBorder="1" applyAlignment="1">
      <alignment horizontal="left" vertical="center" wrapText="1" indent="3"/>
    </xf>
    <xf numFmtId="0" fontId="4" fillId="0" borderId="2" xfId="1" applyFont="1" applyBorder="1" applyAlignment="1">
      <alignment horizontal="left" vertical="center" wrapText="1" indent="2"/>
    </xf>
    <xf numFmtId="0" fontId="4" fillId="0" borderId="2" xfId="1" applyFont="1" applyBorder="1" applyAlignment="1">
      <alignment horizontal="left" vertical="center" wrapText="1" indent="3"/>
    </xf>
    <xf numFmtId="0" fontId="3" fillId="0" borderId="2" xfId="1" applyFont="1" applyBorder="1" applyAlignment="1">
      <alignment vertical="top" wrapText="1"/>
    </xf>
    <xf numFmtId="0" fontId="3" fillId="0" borderId="2" xfId="1" applyFont="1" applyBorder="1" applyAlignment="1">
      <alignment horizontal="left" vertical="top" wrapText="1"/>
    </xf>
    <xf numFmtId="0" fontId="3" fillId="0" borderId="2" xfId="1" applyFont="1" applyBorder="1" applyAlignment="1">
      <alignment horizontal="left" vertical="center" wrapText="1"/>
    </xf>
    <xf numFmtId="0" fontId="2" fillId="6" borderId="2" xfId="0" applyFont="1" applyFill="1" applyBorder="1" applyAlignment="1">
      <alignment horizontal="center" vertical="center" wrapText="1"/>
    </xf>
    <xf numFmtId="0" fontId="2" fillId="6" borderId="2" xfId="0" applyFont="1" applyFill="1" applyBorder="1" applyAlignment="1">
      <alignment horizontal="left" vertical="top" wrapText="1"/>
    </xf>
    <xf numFmtId="0" fontId="13" fillId="0" borderId="2" xfId="0" applyFont="1" applyBorder="1" applyAlignment="1">
      <alignment horizontal="center" vertical="center" wrapText="1"/>
    </xf>
    <xf numFmtId="0" fontId="38" fillId="0" borderId="2" xfId="0" applyFont="1" applyBorder="1" applyAlignment="1">
      <alignment horizontal="left" vertical="center" wrapText="1"/>
    </xf>
    <xf numFmtId="0" fontId="38" fillId="0" borderId="2" xfId="1" applyFont="1" applyBorder="1" applyAlignment="1">
      <alignment horizontal="center" vertical="center" wrapText="1"/>
    </xf>
    <xf numFmtId="0" fontId="3" fillId="0" borderId="2" xfId="3" applyBorder="1" applyAlignment="1">
      <alignment vertical="center" wrapText="1"/>
    </xf>
    <xf numFmtId="0" fontId="4" fillId="0" borderId="2" xfId="3" applyFont="1" applyBorder="1" applyAlignment="1">
      <alignment horizontal="center" vertical="center" wrapText="1"/>
    </xf>
    <xf numFmtId="0" fontId="33" fillId="5" borderId="2" xfId="0" applyFont="1" applyFill="1" applyBorder="1" applyAlignment="1">
      <alignment horizontal="left" vertical="center" wrapText="1"/>
    </xf>
    <xf numFmtId="0" fontId="3" fillId="0" borderId="2" xfId="3" applyBorder="1" applyAlignment="1">
      <alignment vertical="top" wrapText="1"/>
    </xf>
    <xf numFmtId="0" fontId="4" fillId="0" borderId="2" xfId="4" applyFont="1" applyBorder="1" applyAlignment="1">
      <alignment horizontal="left" vertical="center" wrapText="1"/>
    </xf>
    <xf numFmtId="0" fontId="4" fillId="0" borderId="2" xfId="3" applyFont="1" applyBorder="1" applyAlignment="1">
      <alignment horizontal="left" vertical="top" wrapText="1"/>
    </xf>
    <xf numFmtId="0" fontId="3" fillId="0" borderId="2" xfId="3" applyBorder="1" applyAlignment="1">
      <alignment horizontal="center" vertical="center" wrapText="1"/>
    </xf>
    <xf numFmtId="0" fontId="4" fillId="5" borderId="2" xfId="0" applyFont="1" applyFill="1" applyBorder="1" applyAlignment="1">
      <alignment vertical="center" wrapText="1"/>
    </xf>
    <xf numFmtId="0" fontId="6" fillId="5" borderId="2" xfId="0" applyFont="1" applyFill="1" applyBorder="1" applyAlignment="1">
      <alignment horizontal="center" vertical="center" wrapText="1"/>
    </xf>
    <xf numFmtId="0" fontId="40" fillId="0" borderId="2" xfId="0" applyFont="1" applyBorder="1" applyAlignment="1">
      <alignment horizontal="left" vertical="top" wrapText="1"/>
    </xf>
    <xf numFmtId="0" fontId="41" fillId="0" borderId="2" xfId="0" applyFont="1" applyBorder="1" applyAlignment="1">
      <alignment horizontal="left" vertical="center" wrapText="1"/>
    </xf>
    <xf numFmtId="0" fontId="42" fillId="3" borderId="2" xfId="0" applyFont="1" applyFill="1" applyBorder="1" applyAlignment="1">
      <alignment horizontal="left" vertical="center" wrapText="1"/>
    </xf>
    <xf numFmtId="0" fontId="42" fillId="2" borderId="2" xfId="0" applyFont="1" applyFill="1" applyBorder="1" applyAlignment="1">
      <alignment horizontal="left" vertical="center" wrapText="1"/>
    </xf>
    <xf numFmtId="0" fontId="43" fillId="2" borderId="2" xfId="0" applyFont="1" applyFill="1" applyBorder="1" applyAlignment="1">
      <alignment horizontal="left" vertical="center" wrapText="1"/>
    </xf>
    <xf numFmtId="0" fontId="33" fillId="0" borderId="2" xfId="0" applyFont="1" applyBorder="1" applyAlignment="1">
      <alignment horizontal="left" vertical="top" wrapText="1"/>
    </xf>
    <xf numFmtId="0" fontId="26" fillId="0" borderId="2" xfId="0" applyFont="1" applyBorder="1" applyAlignment="1">
      <alignment horizontal="center" vertical="center"/>
    </xf>
    <xf numFmtId="0" fontId="6" fillId="12" borderId="2" xfId="0" applyFont="1" applyFill="1" applyBorder="1" applyAlignment="1">
      <alignment horizontal="center" vertical="center" wrapText="1"/>
    </xf>
    <xf numFmtId="0" fontId="33" fillId="5" borderId="2" xfId="0" applyFont="1" applyFill="1" applyBorder="1" applyAlignment="1">
      <alignment horizontal="left" vertical="top" wrapText="1"/>
    </xf>
    <xf numFmtId="0" fontId="33" fillId="0" borderId="2" xfId="0" applyFont="1" applyBorder="1"/>
    <xf numFmtId="0" fontId="4" fillId="13" borderId="2" xfId="0" applyFont="1" applyFill="1" applyBorder="1" applyAlignment="1">
      <alignment vertical="center" wrapText="1"/>
    </xf>
    <xf numFmtId="0" fontId="38" fillId="5" borderId="2" xfId="0" applyFont="1" applyFill="1" applyBorder="1" applyAlignment="1">
      <alignment horizontal="left" vertical="center" wrapText="1"/>
    </xf>
    <xf numFmtId="0" fontId="44" fillId="10" borderId="2" xfId="1" applyFont="1" applyFill="1" applyBorder="1" applyAlignment="1">
      <alignment horizontal="center" vertical="center" wrapText="1"/>
    </xf>
    <xf numFmtId="0" fontId="13" fillId="7" borderId="9" xfId="0" applyFont="1" applyFill="1" applyBorder="1" applyAlignment="1">
      <alignment horizontal="center" vertical="center" wrapText="1"/>
    </xf>
    <xf numFmtId="0" fontId="2" fillId="14"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14" borderId="2" xfId="0" applyFont="1" applyFill="1" applyBorder="1" applyAlignment="1">
      <alignment horizontal="center" vertical="center"/>
    </xf>
    <xf numFmtId="164" fontId="35" fillId="9" borderId="24" xfId="2" applyNumberFormat="1" applyFont="1" applyFill="1" applyBorder="1" applyAlignment="1">
      <alignment horizontal="center"/>
    </xf>
    <xf numFmtId="164" fontId="0" fillId="9" borderId="24" xfId="2" applyNumberFormat="1" applyFont="1" applyFill="1" applyBorder="1" applyAlignment="1">
      <alignment horizontal="center"/>
    </xf>
    <xf numFmtId="0" fontId="0" fillId="9" borderId="24" xfId="0" applyFill="1" applyBorder="1" applyAlignment="1">
      <alignment horizontal="center"/>
    </xf>
    <xf numFmtId="0" fontId="0" fillId="0" borderId="22" xfId="0" applyBorder="1" applyAlignment="1">
      <alignment horizontal="center"/>
    </xf>
    <xf numFmtId="0" fontId="45" fillId="9" borderId="17" xfId="0" applyFont="1" applyFill="1" applyBorder="1" applyAlignment="1">
      <alignment horizontal="center"/>
    </xf>
    <xf numFmtId="164" fontId="45" fillId="9" borderId="25" xfId="2" applyNumberFormat="1" applyFont="1" applyFill="1" applyBorder="1" applyAlignment="1">
      <alignment horizontal="center"/>
    </xf>
    <xf numFmtId="0" fontId="35" fillId="9" borderId="22" xfId="0" applyFont="1" applyFill="1" applyBorder="1" applyAlignment="1">
      <alignment horizontal="center"/>
    </xf>
    <xf numFmtId="164" fontId="0" fillId="0" borderId="15" xfId="2" applyNumberFormat="1" applyFont="1" applyFill="1" applyBorder="1" applyAlignment="1">
      <alignment horizontal="center"/>
    </xf>
    <xf numFmtId="0" fontId="0" fillId="0" borderId="19" xfId="0" applyBorder="1" applyAlignment="1">
      <alignment horizontal="center"/>
    </xf>
    <xf numFmtId="164" fontId="0" fillId="0" borderId="26" xfId="2" applyNumberFormat="1" applyFont="1" applyFill="1" applyBorder="1" applyAlignment="1">
      <alignment horizontal="center"/>
    </xf>
    <xf numFmtId="0" fontId="0" fillId="0" borderId="21" xfId="0" applyBorder="1" applyAlignment="1">
      <alignment horizontal="center"/>
    </xf>
    <xf numFmtId="164" fontId="45" fillId="9" borderId="27" xfId="2" applyNumberFormat="1" applyFont="1" applyFill="1" applyBorder="1" applyAlignment="1">
      <alignment horizontal="center"/>
    </xf>
    <xf numFmtId="164" fontId="0" fillId="9" borderId="27" xfId="2" applyNumberFormat="1" applyFont="1" applyFill="1" applyBorder="1" applyAlignment="1">
      <alignment horizontal="center"/>
    </xf>
    <xf numFmtId="0" fontId="0" fillId="0" borderId="16" xfId="0" applyBorder="1" applyAlignment="1">
      <alignment horizontal="center"/>
    </xf>
    <xf numFmtId="164" fontId="35" fillId="9" borderId="26" xfId="2" applyNumberFormat="1" applyFont="1" applyFill="1" applyBorder="1" applyAlignment="1">
      <alignment horizontal="center"/>
    </xf>
    <xf numFmtId="0" fontId="35" fillId="9" borderId="21" xfId="0" applyFont="1" applyFill="1" applyBorder="1" applyAlignment="1">
      <alignment horizontal="center"/>
    </xf>
    <xf numFmtId="164" fontId="0" fillId="9" borderId="26" xfId="2" applyNumberFormat="1" applyFont="1" applyFill="1" applyBorder="1" applyAlignment="1">
      <alignment horizontal="center"/>
    </xf>
    <xf numFmtId="0" fontId="0" fillId="9" borderId="21" xfId="0" applyFill="1" applyBorder="1" applyAlignment="1">
      <alignment horizontal="center"/>
    </xf>
    <xf numFmtId="0" fontId="0" fillId="9" borderId="26" xfId="0" applyFill="1" applyBorder="1" applyAlignment="1">
      <alignment horizontal="center"/>
    </xf>
    <xf numFmtId="164" fontId="0" fillId="0" borderId="27" xfId="2" applyNumberFormat="1" applyFont="1" applyFill="1" applyBorder="1" applyAlignment="1">
      <alignment horizontal="center"/>
    </xf>
    <xf numFmtId="164" fontId="0" fillId="0" borderId="15" xfId="2" applyNumberFormat="1" applyFont="1" applyBorder="1" applyAlignment="1">
      <alignment horizontal="center"/>
    </xf>
    <xf numFmtId="164" fontId="0" fillId="0" borderId="27" xfId="2" applyNumberFormat="1" applyFont="1" applyBorder="1" applyAlignment="1">
      <alignment horizontal="center"/>
    </xf>
    <xf numFmtId="0" fontId="29" fillId="0" borderId="13" xfId="0" applyFont="1" applyBorder="1" applyAlignment="1">
      <alignment horizontal="center"/>
    </xf>
    <xf numFmtId="0" fontId="29" fillId="0" borderId="14" xfId="0" applyFont="1" applyBorder="1" applyAlignment="1">
      <alignment horizontal="center"/>
    </xf>
    <xf numFmtId="0" fontId="29" fillId="0" borderId="15" xfId="0" applyFont="1" applyBorder="1" applyAlignment="1">
      <alignment horizontal="center"/>
    </xf>
    <xf numFmtId="0" fontId="29" fillId="0" borderId="16" xfId="0" applyFont="1" applyBorder="1" applyAlignment="1">
      <alignment horizontal="center"/>
    </xf>
    <xf numFmtId="0" fontId="14" fillId="7" borderId="4"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0" fillId="0" borderId="5" xfId="0" applyBorder="1" applyAlignment="1">
      <alignment horizontal="center" vertical="center" wrapText="1"/>
    </xf>
    <xf numFmtId="0" fontId="13" fillId="8" borderId="4" xfId="0" applyFont="1" applyFill="1" applyBorder="1" applyAlignment="1">
      <alignment horizontal="center" vertical="center"/>
    </xf>
    <xf numFmtId="0" fontId="13" fillId="8" borderId="12" xfId="0" applyFont="1" applyFill="1" applyBorder="1" applyAlignment="1">
      <alignment horizontal="center" vertical="center"/>
    </xf>
    <xf numFmtId="0" fontId="13" fillId="8" borderId="5" xfId="0" applyFont="1" applyFill="1" applyBorder="1" applyAlignment="1">
      <alignment horizontal="center" vertical="center"/>
    </xf>
    <xf numFmtId="0" fontId="15" fillId="3" borderId="12" xfId="0" applyFont="1" applyFill="1" applyBorder="1" applyAlignment="1">
      <alignment horizontal="center" vertical="center"/>
    </xf>
    <xf numFmtId="0" fontId="24" fillId="0" borderId="12" xfId="0" applyFont="1" applyBorder="1" applyAlignment="1">
      <alignment vertical="center"/>
    </xf>
    <xf numFmtId="0" fontId="24" fillId="0" borderId="5" xfId="0" applyFont="1" applyBorder="1" applyAlignment="1">
      <alignment vertical="center"/>
    </xf>
    <xf numFmtId="0" fontId="15" fillId="3" borderId="10"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24" fillId="0" borderId="2" xfId="0" applyFont="1" applyBorder="1" applyAlignment="1">
      <alignment vertical="center"/>
    </xf>
    <xf numFmtId="0" fontId="15" fillId="4"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16" fillId="7" borderId="2" xfId="0" applyFont="1" applyFill="1" applyBorder="1" applyAlignment="1">
      <alignment horizontal="center" vertical="center" wrapText="1"/>
    </xf>
    <xf numFmtId="0" fontId="13" fillId="8" borderId="4" xfId="0" applyFont="1" applyFill="1" applyBorder="1" applyAlignment="1">
      <alignment horizontal="center" vertical="center" wrapText="1"/>
    </xf>
    <xf numFmtId="0" fontId="13" fillId="8" borderId="12"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3" fillId="6" borderId="2" xfId="0" applyFont="1" applyFill="1" applyBorder="1" applyAlignment="1">
      <alignment horizontal="left" vertical="top" wrapText="1"/>
    </xf>
    <xf numFmtId="0" fontId="2" fillId="6" borderId="2" xfId="0" applyFont="1" applyFill="1" applyBorder="1" applyAlignment="1">
      <alignment horizontal="left" vertical="top" wrapText="1"/>
    </xf>
    <xf numFmtId="0" fontId="1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3" fillId="0" borderId="2" xfId="1"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8" fillId="0" borderId="2" xfId="0" applyFont="1" applyFill="1" applyBorder="1" applyAlignment="1">
      <alignment horizontal="center" vertical="center" wrapText="1"/>
    </xf>
  </cellXfs>
  <cellStyles count="5">
    <cellStyle name="Hyperlink" xfId="4" builtinId="8"/>
    <cellStyle name="Normal" xfId="0" builtinId="0"/>
    <cellStyle name="Normal_Sheet1" xfId="1" xr:uid="{00000000-0005-0000-0000-000002000000}"/>
    <cellStyle name="Normal_Sheet1 2" xfId="3" xr:uid="{00000000-0005-0000-0000-000003000000}"/>
    <cellStyle name="Percent" xfId="2" builtinId="5"/>
  </cellStyles>
  <dxfs count="0"/>
  <tableStyles count="0" defaultTableStyle="TableStyleMedium9" defaultPivotStyle="PivotStyleLight16"/>
  <colors>
    <mruColors>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8"/>
  <sheetViews>
    <sheetView tabSelected="1" zoomScale="90" zoomScaleNormal="90" workbookViewId="0">
      <selection activeCell="H12" sqref="H12"/>
    </sheetView>
  </sheetViews>
  <sheetFormatPr defaultColWidth="8.88671875" defaultRowHeight="13.2" x14ac:dyDescent="0.25"/>
  <cols>
    <col min="1" max="1" width="24.109375" bestFit="1" customWidth="1"/>
    <col min="2" max="9" width="9.109375" style="17"/>
    <col min="10" max="10" width="39.44140625" style="17" bestFit="1" customWidth="1"/>
    <col min="11" max="13" width="9.109375" style="17"/>
  </cols>
  <sheetData>
    <row r="1" spans="1:10" s="163" customFormat="1" ht="15" thickTop="1" x14ac:dyDescent="0.3">
      <c r="A1" s="319" t="s">
        <v>0</v>
      </c>
      <c r="B1" s="320"/>
      <c r="C1" s="320"/>
      <c r="D1" s="320"/>
      <c r="E1" s="320"/>
      <c r="F1" s="320"/>
      <c r="G1" s="320"/>
      <c r="H1" s="321"/>
      <c r="J1" s="226" t="s">
        <v>1</v>
      </c>
    </row>
    <row r="2" spans="1:10" s="163" customFormat="1" ht="15" thickBot="1" x14ac:dyDescent="0.35">
      <c r="A2" s="164" t="s">
        <v>2</v>
      </c>
      <c r="B2" s="322" t="s">
        <v>3</v>
      </c>
      <c r="C2" s="322"/>
      <c r="D2" s="322" t="s">
        <v>4</v>
      </c>
      <c r="E2" s="322"/>
      <c r="F2" s="322" t="s">
        <v>5</v>
      </c>
      <c r="G2" s="322"/>
      <c r="H2" s="164" t="s">
        <v>6</v>
      </c>
    </row>
    <row r="3" spans="1:10" ht="13.8" thickTop="1" x14ac:dyDescent="0.25">
      <c r="A3" s="165" t="s">
        <v>7</v>
      </c>
      <c r="B3" s="166">
        <f ca="1">COUNTIF(INDIRECT("'"&amp;A3:A12&amp;"'!E4:E16"),B2)</f>
        <v>10</v>
      </c>
      <c r="C3" s="252">
        <f t="shared" ref="C3:C14" ca="1" si="0">IF($H3=0,"-",B3/$H3)</f>
        <v>1</v>
      </c>
      <c r="D3" s="166">
        <f ca="1">COUNTIF(INDIRECT("'"&amp;A3:A12&amp;"'!E4:E16"),D2)</f>
        <v>0</v>
      </c>
      <c r="E3" s="252">
        <f t="shared" ref="E3:E14" ca="1" si="1">IF($H3=0,"-",D3/$H3)</f>
        <v>0</v>
      </c>
      <c r="F3" s="166">
        <f ca="1">COUNTIF(INDIRECT("'"&amp;A3:A12&amp;"'!E4:E16"),F2)</f>
        <v>0</v>
      </c>
      <c r="G3" s="304">
        <f t="shared" ref="G3:G13" ca="1" si="2">IF($H3=0,"-",F3/$H3)</f>
        <v>0</v>
      </c>
      <c r="H3" s="305">
        <f ca="1">+B3+D3+F3</f>
        <v>10</v>
      </c>
      <c r="J3" s="254"/>
    </row>
    <row r="4" spans="1:10" x14ac:dyDescent="0.25">
      <c r="A4" s="168" t="s">
        <v>8</v>
      </c>
      <c r="B4" s="300">
        <f ca="1">COUNTIF(INDIRECT("'"&amp;A3:A12&amp;"'!E4:E84"),B2)</f>
        <v>57</v>
      </c>
      <c r="C4" s="256">
        <f t="shared" ca="1" si="0"/>
        <v>0.98275862068965514</v>
      </c>
      <c r="D4" s="300">
        <f ca="1">COUNTIF(INDIRECT("'"&amp;A3:A12&amp;"'!E4:E84"),D2)</f>
        <v>0</v>
      </c>
      <c r="E4" s="256">
        <f t="shared" ca="1" si="1"/>
        <v>0</v>
      </c>
      <c r="F4" s="300">
        <f ca="1">COUNTIF(INDIRECT("'"&amp;A3:A12&amp;"'!E4:E84"),F2)</f>
        <v>1</v>
      </c>
      <c r="G4" s="306">
        <f t="shared" ca="1" si="2"/>
        <v>1.7241379310344827E-2</v>
      </c>
      <c r="H4" s="307">
        <f t="shared" ref="H4:H14" ca="1" si="3">+B4+D4+F4</f>
        <v>58</v>
      </c>
      <c r="J4" s="254"/>
    </row>
    <row r="5" spans="1:10" x14ac:dyDescent="0.25">
      <c r="A5" s="168" t="s">
        <v>9</v>
      </c>
      <c r="B5" s="300">
        <f ca="1">COUNTIF(INDIRECT("'"&amp;A3:A12&amp;"'!E4:E352"),B2)</f>
        <v>156</v>
      </c>
      <c r="C5" s="256">
        <f t="shared" ca="1" si="0"/>
        <v>0.65546218487394958</v>
      </c>
      <c r="D5" s="300">
        <f ca="1">COUNTIF(INDIRECT("'"&amp;A3:A12&amp;"'!E4:E352"),D2)</f>
        <v>3</v>
      </c>
      <c r="E5" s="256">
        <f t="shared" ca="1" si="1"/>
        <v>1.2605042016806723E-2</v>
      </c>
      <c r="F5" s="300">
        <f ca="1">COUNTIF(INDIRECT("'"&amp;A3:A12&amp;"'!E4:E352"),F2)</f>
        <v>79</v>
      </c>
      <c r="G5" s="306">
        <f t="shared" ca="1" si="2"/>
        <v>0.33193277310924368</v>
      </c>
      <c r="H5" s="307">
        <f t="shared" ca="1" si="3"/>
        <v>238</v>
      </c>
      <c r="J5" s="254"/>
    </row>
    <row r="6" spans="1:10" x14ac:dyDescent="0.25">
      <c r="A6" s="168" t="s">
        <v>10</v>
      </c>
      <c r="B6" s="300">
        <f ca="1">COUNTIF(INDIRECT("'"&amp;A3:A12&amp;"'!E4:E470"),B2)</f>
        <v>105</v>
      </c>
      <c r="C6" s="256">
        <f t="shared" ca="1" si="0"/>
        <v>0.60344827586206895</v>
      </c>
      <c r="D6" s="300">
        <f ca="1">COUNTIF(INDIRECT("'"&amp;A3:A12&amp;"'!E4:E470"),D2)</f>
        <v>0</v>
      </c>
      <c r="E6" s="256">
        <f t="shared" ca="1" si="1"/>
        <v>0</v>
      </c>
      <c r="F6" s="300">
        <f ca="1">COUNTIF(INDIRECT("'"&amp;A3:A12&amp;"'!E4:E470"),F2)</f>
        <v>69</v>
      </c>
      <c r="G6" s="306">
        <f t="shared" ca="1" si="2"/>
        <v>0.39655172413793105</v>
      </c>
      <c r="H6" s="307">
        <f t="shared" ca="1" si="3"/>
        <v>174</v>
      </c>
      <c r="J6" s="254"/>
    </row>
    <row r="7" spans="1:10" x14ac:dyDescent="0.25">
      <c r="A7" s="168" t="s">
        <v>11</v>
      </c>
      <c r="B7" s="300">
        <f ca="1">COUNTIF(INDIRECT("'"&amp;A3:A12&amp;"'!E4:E24"),B2)</f>
        <v>0</v>
      </c>
      <c r="C7" s="256">
        <f t="shared" ca="1" si="0"/>
        <v>0</v>
      </c>
      <c r="D7" s="300">
        <f ca="1">COUNTIF(INDIRECT("'"&amp;A3:A12&amp;"'!E4:E24"),D2)</f>
        <v>0</v>
      </c>
      <c r="E7" s="256">
        <f t="shared" ca="1" si="1"/>
        <v>0</v>
      </c>
      <c r="F7" s="300">
        <f ca="1">COUNTIF(INDIRECT("'"&amp;A3:A12&amp;"'!E4:E24"),F2)</f>
        <v>10</v>
      </c>
      <c r="G7" s="306">
        <f t="shared" ca="1" si="2"/>
        <v>1</v>
      </c>
      <c r="H7" s="307">
        <f t="shared" ca="1" si="3"/>
        <v>10</v>
      </c>
      <c r="J7" s="254"/>
    </row>
    <row r="8" spans="1:10" x14ac:dyDescent="0.25">
      <c r="A8" s="168" t="s">
        <v>12</v>
      </c>
      <c r="B8" s="300">
        <f ca="1">COUNTIF(INDIRECT("'"&amp;A3:A12&amp;"'!E4:E115"),B2)</f>
        <v>64</v>
      </c>
      <c r="C8" s="256">
        <f t="shared" ca="1" si="0"/>
        <v>0.90140845070422537</v>
      </c>
      <c r="D8" s="300">
        <f ca="1">COUNTIF(INDIRECT("'"&amp;A3:A12&amp;"'!E4:E115"),D2)</f>
        <v>0</v>
      </c>
      <c r="E8" s="256">
        <f t="shared" ca="1" si="1"/>
        <v>0</v>
      </c>
      <c r="F8" s="300">
        <f ca="1">COUNTIF(INDIRECT("'"&amp;A3:A12&amp;"'!E4:E115"),F2)</f>
        <v>7</v>
      </c>
      <c r="G8" s="306">
        <f t="shared" ca="1" si="2"/>
        <v>9.8591549295774641E-2</v>
      </c>
      <c r="H8" s="307">
        <f t="shared" ca="1" si="3"/>
        <v>71</v>
      </c>
      <c r="J8" s="254"/>
    </row>
    <row r="9" spans="1:10" x14ac:dyDescent="0.25">
      <c r="A9" s="168" t="s">
        <v>13</v>
      </c>
      <c r="B9" s="300">
        <f ca="1">COUNTIF(INDIRECT("'"&amp;A3:A12&amp;"'!E4:E133"),B2)</f>
        <v>41</v>
      </c>
      <c r="C9" s="256">
        <f t="shared" ca="1" si="0"/>
        <v>0.51249999999999996</v>
      </c>
      <c r="D9" s="300">
        <f ca="1">COUNTIF(INDIRECT("'"&amp;A3:A12&amp;"'!E4:E133"),D2)</f>
        <v>0</v>
      </c>
      <c r="E9" s="256">
        <f t="shared" ca="1" si="1"/>
        <v>0</v>
      </c>
      <c r="F9" s="300">
        <f ca="1">COUNTIF(INDIRECT("'"&amp;A3:A12&amp;"'!E4:E133"),F2)</f>
        <v>39</v>
      </c>
      <c r="G9" s="306">
        <f t="shared" ca="1" si="2"/>
        <v>0.48749999999999999</v>
      </c>
      <c r="H9" s="307">
        <f t="shared" ca="1" si="3"/>
        <v>80</v>
      </c>
      <c r="J9" s="254"/>
    </row>
    <row r="10" spans="1:10" x14ac:dyDescent="0.25">
      <c r="A10" s="168" t="s">
        <v>14</v>
      </c>
      <c r="B10" s="300">
        <f ca="1">COUNTIF(INDIRECT("'"&amp;A3:A12&amp;"'!E4:E29"),B2)</f>
        <v>14</v>
      </c>
      <c r="C10" s="256">
        <f t="shared" ca="1" si="0"/>
        <v>0.93333333333333335</v>
      </c>
      <c r="D10" s="300">
        <f ca="1">COUNTIF(INDIRECT("'"&amp;A3:A12&amp;"'!E4:E29"),D2)</f>
        <v>0</v>
      </c>
      <c r="E10" s="256">
        <f t="shared" ca="1" si="1"/>
        <v>0</v>
      </c>
      <c r="F10" s="300">
        <f ca="1">COUNTIF(INDIRECT("'"&amp;A3:A12&amp;"'!E4:E29"),F2)</f>
        <v>1</v>
      </c>
      <c r="G10" s="306">
        <f t="shared" ca="1" si="2"/>
        <v>6.6666666666666666E-2</v>
      </c>
      <c r="H10" s="307">
        <f t="shared" ca="1" si="3"/>
        <v>15</v>
      </c>
      <c r="J10" s="254"/>
    </row>
    <row r="11" spans="1:10" x14ac:dyDescent="0.25">
      <c r="A11" s="169" t="s">
        <v>15</v>
      </c>
      <c r="B11" s="300">
        <f ca="1">COUNTIF(INDIRECT("'"&amp;A3:A12&amp;"'!E4:E69"),B2)</f>
        <v>35</v>
      </c>
      <c r="C11" s="256">
        <f t="shared" ca="1" si="0"/>
        <v>1</v>
      </c>
      <c r="D11" s="300">
        <f ca="1">COUNTIF(INDIRECT("'"&amp;A3:A12&amp;"'!E4:E69"),D2)</f>
        <v>0</v>
      </c>
      <c r="E11" s="256">
        <f t="shared" ca="1" si="1"/>
        <v>0</v>
      </c>
      <c r="F11" s="300">
        <f ca="1">COUNTIF(INDIRECT("'"&amp;A3:A12&amp;"'!E4:E69"),F2)</f>
        <v>0</v>
      </c>
      <c r="G11" s="306">
        <f t="shared" ca="1" si="2"/>
        <v>0</v>
      </c>
      <c r="H11" s="307">
        <f t="shared" ca="1" si="3"/>
        <v>35</v>
      </c>
      <c r="J11" s="254"/>
    </row>
    <row r="12" spans="1:10" ht="13.8" thickBot="1" x14ac:dyDescent="0.3">
      <c r="A12" s="170" t="s">
        <v>16</v>
      </c>
      <c r="B12" s="173"/>
      <c r="C12" s="178"/>
      <c r="D12" s="301"/>
      <c r="E12" s="302"/>
      <c r="F12" s="301"/>
      <c r="G12" s="308"/>
      <c r="H12" s="314"/>
      <c r="J12" s="254"/>
    </row>
    <row r="13" spans="1:10" ht="13.8" thickTop="1" x14ac:dyDescent="0.25">
      <c r="A13" s="165" t="s">
        <v>17</v>
      </c>
      <c r="B13" s="166">
        <f ca="1">SUM(B3:B12)</f>
        <v>482</v>
      </c>
      <c r="C13" s="252">
        <f t="shared" ca="1" si="0"/>
        <v>0.69753979739507954</v>
      </c>
      <c r="D13" s="166">
        <f ca="1">SUM(D3:D12)</f>
        <v>3</v>
      </c>
      <c r="E13" s="252">
        <f t="shared" ca="1" si="1"/>
        <v>4.3415340086830683E-3</v>
      </c>
      <c r="F13" s="166">
        <f ca="1">SUM(F3:F12)</f>
        <v>206</v>
      </c>
      <c r="G13" s="304">
        <f t="shared" ca="1" si="2"/>
        <v>0.29811866859623731</v>
      </c>
      <c r="H13" s="305">
        <f t="shared" ca="1" si="3"/>
        <v>691</v>
      </c>
    </row>
    <row r="14" spans="1:10" ht="13.8" thickBot="1" x14ac:dyDescent="0.3">
      <c r="A14" s="170" t="s">
        <v>18</v>
      </c>
      <c r="B14" s="171">
        <f ca="1">SUM(B3:B12)</f>
        <v>482</v>
      </c>
      <c r="C14" s="253">
        <f t="shared" ca="1" si="0"/>
        <v>0.99381443298969074</v>
      </c>
      <c r="D14" s="171">
        <f ca="1">SUM(D3:D12)</f>
        <v>3</v>
      </c>
      <c r="E14" s="253">
        <f t="shared" ca="1" si="1"/>
        <v>6.1855670103092781E-3</v>
      </c>
      <c r="F14" s="173"/>
      <c r="G14" s="309"/>
      <c r="H14" s="310">
        <f t="shared" ca="1" si="3"/>
        <v>485</v>
      </c>
    </row>
    <row r="15" spans="1:10" ht="13.8" thickTop="1" x14ac:dyDescent="0.25">
      <c r="A15" s="113"/>
      <c r="C15" s="174"/>
      <c r="E15" s="174"/>
      <c r="G15" s="175"/>
    </row>
    <row r="16" spans="1:10" x14ac:dyDescent="0.25">
      <c r="C16" s="174"/>
      <c r="E16" s="174"/>
      <c r="G16" s="174"/>
    </row>
    <row r="17" spans="1:10" ht="13.8" thickBot="1" x14ac:dyDescent="0.3"/>
    <row r="18" spans="1:10" ht="15" thickTop="1" x14ac:dyDescent="0.3">
      <c r="A18" s="319" t="s">
        <v>19</v>
      </c>
      <c r="B18" s="320"/>
      <c r="C18" s="320"/>
      <c r="D18" s="320"/>
      <c r="E18" s="320"/>
      <c r="F18" s="320"/>
      <c r="G18" s="320"/>
      <c r="H18" s="321"/>
    </row>
    <row r="19" spans="1:10" ht="15" thickBot="1" x14ac:dyDescent="0.35">
      <c r="A19" s="164" t="s">
        <v>2</v>
      </c>
      <c r="B19" s="322" t="s">
        <v>3</v>
      </c>
      <c r="C19" s="322"/>
      <c r="D19" s="322" t="s">
        <v>4</v>
      </c>
      <c r="E19" s="322"/>
      <c r="F19" s="322" t="s">
        <v>5</v>
      </c>
      <c r="G19" s="322"/>
      <c r="H19" s="164" t="s">
        <v>6</v>
      </c>
    </row>
    <row r="20" spans="1:10" ht="13.8" thickTop="1" x14ac:dyDescent="0.25">
      <c r="A20" s="165" t="s">
        <v>7</v>
      </c>
      <c r="B20" s="166">
        <f ca="1">COUNTIF(INDIRECT("'"&amp;A20:A29&amp;"'!E17:E470"),B19)</f>
        <v>50</v>
      </c>
      <c r="C20" s="250">
        <f t="shared" ref="C20:C29" ca="1" si="4">IF($H20=0,"-",B20/$H20)</f>
        <v>0.90909090909090906</v>
      </c>
      <c r="D20" s="166">
        <f ca="1">COUNTIF(INDIRECT("'"&amp;A20:A29&amp;"'!E17:E470"),D2)</f>
        <v>3</v>
      </c>
      <c r="E20" s="250">
        <f t="shared" ref="E20:E29" ca="1" si="5">IF($H20=0,"-",D20/$H20)</f>
        <v>5.4545454545454543E-2</v>
      </c>
      <c r="F20" s="166">
        <f ca="1">COUNTIF(INDIRECT("'"&amp;A20:A29&amp;"'!E17:E470"),F2)</f>
        <v>2</v>
      </c>
      <c r="G20" s="304">
        <f t="shared" ref="G20:G29" ca="1" si="6">IF($H20=0,"-",F20/$H20)</f>
        <v>3.6363636363636362E-2</v>
      </c>
      <c r="H20" s="305">
        <f t="shared" ref="H20:H26" ca="1" si="7">+B20+D20+F20</f>
        <v>55</v>
      </c>
      <c r="J20" s="254"/>
    </row>
    <row r="21" spans="1:10" x14ac:dyDescent="0.25">
      <c r="A21" s="168" t="s">
        <v>8</v>
      </c>
      <c r="B21" s="300">
        <f ca="1">COUNTIF(INDIRECT("'"&amp;A20:A29&amp;"'!E85:E131"),B2)</f>
        <v>37</v>
      </c>
      <c r="C21" s="255">
        <f t="shared" ca="1" si="4"/>
        <v>1</v>
      </c>
      <c r="D21" s="300">
        <f ca="1">COUNTIF(INDIRECT("'"&amp;A20:A29&amp;"'!E85:E131"),D2)</f>
        <v>0</v>
      </c>
      <c r="E21" s="255">
        <f t="shared" ca="1" si="5"/>
        <v>0</v>
      </c>
      <c r="F21" s="300">
        <f ca="1">COUNTIF(INDIRECT("'"&amp;A20:A29&amp;"'!E85:E131"),F2)</f>
        <v>0</v>
      </c>
      <c r="G21" s="306">
        <f t="shared" ca="1" si="6"/>
        <v>0</v>
      </c>
      <c r="H21" s="307">
        <f t="shared" ca="1" si="7"/>
        <v>37</v>
      </c>
      <c r="J21" s="254"/>
    </row>
    <row r="22" spans="1:10" x14ac:dyDescent="0.25">
      <c r="A22" s="168" t="s">
        <v>9</v>
      </c>
      <c r="B22" s="300">
        <f ca="1">COUNTIF(INDIRECT("'"&amp;A20:A29&amp;"'!E352:E470"),B2)</f>
        <v>60</v>
      </c>
      <c r="C22" s="255">
        <f t="shared" ca="1" si="4"/>
        <v>0.78947368421052633</v>
      </c>
      <c r="D22" s="300">
        <f ca="1">COUNTIF(INDIRECT("'"&amp;A20:A29&amp;"'!E352:E470"),D2)</f>
        <v>3</v>
      </c>
      <c r="E22" s="255">
        <f t="shared" ca="1" si="5"/>
        <v>3.9473684210526314E-2</v>
      </c>
      <c r="F22" s="300">
        <f ca="1">COUNTIF(INDIRECT("'"&amp;A20:A29&amp;"'!E352:E470"),F2)</f>
        <v>13</v>
      </c>
      <c r="G22" s="306">
        <f t="shared" ca="1" si="6"/>
        <v>0.17105263157894737</v>
      </c>
      <c r="H22" s="307">
        <f t="shared" ca="1" si="7"/>
        <v>76</v>
      </c>
      <c r="J22" s="254"/>
    </row>
    <row r="23" spans="1:10" x14ac:dyDescent="0.25">
      <c r="A23" s="168" t="s">
        <v>10</v>
      </c>
      <c r="B23" s="303"/>
      <c r="C23" s="297"/>
      <c r="D23" s="303"/>
      <c r="E23" s="297"/>
      <c r="F23" s="303"/>
      <c r="G23" s="311"/>
      <c r="H23" s="312"/>
      <c r="J23" s="254"/>
    </row>
    <row r="24" spans="1:10" x14ac:dyDescent="0.25">
      <c r="A24" s="168" t="s">
        <v>11</v>
      </c>
      <c r="B24" s="300">
        <f ca="1">COUNTIF(INDIRECT("'"&amp;A20:A29&amp;"'!E25:E30"),B2)</f>
        <v>0</v>
      </c>
      <c r="C24" s="255" t="str">
        <f t="shared" ca="1" si="4"/>
        <v>-</v>
      </c>
      <c r="D24" s="300">
        <f ca="1">COUNTIF(INDIRECT("'"&amp;A20:A29&amp;"'!E25:E30"),D2)</f>
        <v>0</v>
      </c>
      <c r="E24" s="255" t="str">
        <f t="shared" ca="1" si="5"/>
        <v>-</v>
      </c>
      <c r="F24" s="300">
        <f ca="1">COUNTIF(INDIRECT("'"&amp;A20:A29&amp;"'!E25:E30"),F2)</f>
        <v>0</v>
      </c>
      <c r="G24" s="306" t="str">
        <f t="shared" ca="1" si="6"/>
        <v>-</v>
      </c>
      <c r="H24" s="307">
        <f t="shared" ca="1" si="7"/>
        <v>0</v>
      </c>
      <c r="J24" s="254"/>
    </row>
    <row r="25" spans="1:10" x14ac:dyDescent="0.25">
      <c r="A25" s="168" t="s">
        <v>12</v>
      </c>
      <c r="B25" s="300">
        <f ca="1">COUNTIF(INDIRECT("'"&amp;A20:A29&amp;"'!E116:E136"),B2)</f>
        <v>13</v>
      </c>
      <c r="C25" s="255">
        <f t="shared" ca="1" si="4"/>
        <v>0.9285714285714286</v>
      </c>
      <c r="D25" s="300">
        <f ca="1">COUNTIF(INDIRECT("'"&amp;A20:A29&amp;"'!E116:E136"),D2)</f>
        <v>1</v>
      </c>
      <c r="E25" s="255">
        <f t="shared" ca="1" si="5"/>
        <v>7.1428571428571425E-2</v>
      </c>
      <c r="F25" s="300">
        <f ca="1">COUNTIF(INDIRECT("'"&amp;A20:A29&amp;"'!E116:E136"),F2)</f>
        <v>0</v>
      </c>
      <c r="G25" s="306">
        <f t="shared" ca="1" si="6"/>
        <v>0</v>
      </c>
      <c r="H25" s="307">
        <f t="shared" ca="1" si="7"/>
        <v>14</v>
      </c>
      <c r="J25" s="254"/>
    </row>
    <row r="26" spans="1:10" x14ac:dyDescent="0.25">
      <c r="A26" s="168" t="s">
        <v>13</v>
      </c>
      <c r="B26" s="300">
        <f ca="1">COUNTIF(INDIRECT("'"&amp;A20:A29&amp;"'!E134:E170"),B2)</f>
        <v>24</v>
      </c>
      <c r="C26" s="255">
        <f t="shared" ca="1" si="4"/>
        <v>0.88888888888888884</v>
      </c>
      <c r="D26" s="300">
        <f ca="1">COUNTIF(INDIRECT("'"&amp;A20:A29&amp;"'!E134:E170"),D2)</f>
        <v>0</v>
      </c>
      <c r="E26" s="255">
        <f t="shared" ca="1" si="5"/>
        <v>0</v>
      </c>
      <c r="F26" s="300">
        <f ca="1">COUNTIF(INDIRECT("'"&amp;A20:A29&amp;"'!E134:E170"),F2)</f>
        <v>3</v>
      </c>
      <c r="G26" s="306">
        <f t="shared" ca="1" si="6"/>
        <v>0.1111111111111111</v>
      </c>
      <c r="H26" s="307">
        <f t="shared" ca="1" si="7"/>
        <v>27</v>
      </c>
      <c r="J26" s="254"/>
    </row>
    <row r="27" spans="1:10" x14ac:dyDescent="0.25">
      <c r="A27" s="168" t="s">
        <v>14</v>
      </c>
      <c r="B27" s="176"/>
      <c r="C27" s="298"/>
      <c r="D27" s="176"/>
      <c r="E27" s="298"/>
      <c r="F27" s="176"/>
      <c r="G27" s="313"/>
      <c r="H27" s="314"/>
      <c r="J27" s="254"/>
    </row>
    <row r="28" spans="1:10" x14ac:dyDescent="0.25">
      <c r="A28" s="169" t="s">
        <v>15</v>
      </c>
      <c r="B28" s="176"/>
      <c r="C28" s="299"/>
      <c r="D28" s="177"/>
      <c r="E28" s="299"/>
      <c r="F28" s="177"/>
      <c r="G28" s="315"/>
      <c r="H28" s="314"/>
      <c r="J28" s="254"/>
    </row>
    <row r="29" spans="1:10" ht="13.8" thickBot="1" x14ac:dyDescent="0.3">
      <c r="A29" s="170" t="s">
        <v>16</v>
      </c>
      <c r="B29" s="171">
        <f ca="1">COUNTIF(INDIRECT("'"&amp;A20:A29&amp;"'!E4:E46"),B2)</f>
        <v>38</v>
      </c>
      <c r="C29" s="251">
        <f t="shared" ca="1" si="4"/>
        <v>0.97435897435897434</v>
      </c>
      <c r="D29" s="171">
        <f ca="1">COUNTIF(INDIRECT("'"&amp;A20:A29&amp;"'!E4:E46"),D2)</f>
        <v>1</v>
      </c>
      <c r="E29" s="251">
        <f t="shared" ca="1" si="5"/>
        <v>2.564102564102564E-2</v>
      </c>
      <c r="F29" s="171">
        <f ca="1">COUNTIF(INDIRECT("'"&amp;A20:A29&amp;"'!E4:E46"),F2)</f>
        <v>0</v>
      </c>
      <c r="G29" s="316">
        <f t="shared" ca="1" si="6"/>
        <v>0</v>
      </c>
      <c r="H29" s="310">
        <f t="shared" ref="H29" ca="1" si="8">+B29+D29+F29</f>
        <v>39</v>
      </c>
      <c r="J29" s="254"/>
    </row>
    <row r="30" spans="1:10" ht="13.8" thickTop="1" x14ac:dyDescent="0.25">
      <c r="A30" s="165" t="s">
        <v>17</v>
      </c>
      <c r="B30" s="166">
        <f ca="1">SUM(B20:B29)</f>
        <v>222</v>
      </c>
      <c r="C30" s="317">
        <f ca="1">IF($H30=0,"-",B30/$H30)</f>
        <v>0.89516129032258063</v>
      </c>
      <c r="D30" s="166">
        <f ca="1">SUM(D20:D29)</f>
        <v>8</v>
      </c>
      <c r="E30" s="317">
        <f ca="1">IF($H30=0,"-",D30/$H30)</f>
        <v>3.2258064516129031E-2</v>
      </c>
      <c r="F30" s="166">
        <f ca="1">SUM(F20:F29)</f>
        <v>18</v>
      </c>
      <c r="G30" s="317">
        <f ca="1">IF($H30=0,"-",F30/$H30)</f>
        <v>7.2580645161290328E-2</v>
      </c>
      <c r="H30" s="305">
        <f ca="1">+B30+D30+F30</f>
        <v>248</v>
      </c>
    </row>
    <row r="31" spans="1:10" ht="13.8" thickBot="1" x14ac:dyDescent="0.3">
      <c r="A31" s="170" t="s">
        <v>18</v>
      </c>
      <c r="B31" s="171">
        <f ca="1">SUM(B20:B29)</f>
        <v>222</v>
      </c>
      <c r="C31" s="318">
        <f ca="1">IF($H31=0,"-",B31/$H31)</f>
        <v>0.9652173913043478</v>
      </c>
      <c r="D31" s="171">
        <f ca="1">SUM(D20:D29)</f>
        <v>8</v>
      </c>
      <c r="E31" s="318">
        <f ca="1">IF($H31=0,"-",D31/$H31)</f>
        <v>3.4782608695652174E-2</v>
      </c>
      <c r="F31" s="173"/>
      <c r="G31" s="309"/>
      <c r="H31" s="310">
        <f ca="1">+B31+D31+F31</f>
        <v>230</v>
      </c>
    </row>
    <row r="32" spans="1:10" ht="13.8" thickTop="1" x14ac:dyDescent="0.25">
      <c r="C32" s="174"/>
      <c r="E32" s="174"/>
      <c r="G32" s="174"/>
    </row>
    <row r="33" spans="1:10" ht="13.8" thickBot="1" x14ac:dyDescent="0.3">
      <c r="C33" s="174"/>
      <c r="E33" s="174"/>
      <c r="G33" s="174"/>
    </row>
    <row r="34" spans="1:10" ht="15" thickTop="1" x14ac:dyDescent="0.3">
      <c r="A34" s="319" t="s">
        <v>20</v>
      </c>
      <c r="B34" s="320"/>
      <c r="C34" s="320"/>
      <c r="D34" s="320"/>
      <c r="E34" s="320"/>
      <c r="F34" s="320"/>
      <c r="G34" s="320"/>
      <c r="H34" s="321"/>
    </row>
    <row r="35" spans="1:10" ht="15" thickBot="1" x14ac:dyDescent="0.35">
      <c r="A35" s="164" t="s">
        <v>2</v>
      </c>
      <c r="B35" s="322" t="s">
        <v>3</v>
      </c>
      <c r="C35" s="322"/>
      <c r="D35" s="322" t="s">
        <v>4</v>
      </c>
      <c r="E35" s="322"/>
      <c r="F35" s="322" t="s">
        <v>5</v>
      </c>
      <c r="G35" s="322"/>
      <c r="H35" s="164" t="s">
        <v>6</v>
      </c>
    </row>
    <row r="36" spans="1:10" ht="13.8" thickTop="1" x14ac:dyDescent="0.25">
      <c r="A36" s="165" t="s">
        <v>7</v>
      </c>
      <c r="B36" s="166">
        <f ca="1">COUNTIF(INDIRECT("'"&amp;A36:A45&amp;"'!E4:E470"),B2)</f>
        <v>60</v>
      </c>
      <c r="C36" s="252">
        <f t="shared" ref="C36:C47" ca="1" si="9">IF($H36=0,"-",B36/$H36)</f>
        <v>0.92307692307692313</v>
      </c>
      <c r="D36" s="166">
        <f ca="1">COUNTIF(INDIRECT("'"&amp;A6:A45&amp;"'!E4:E470"),D2)</f>
        <v>3</v>
      </c>
      <c r="E36" s="252">
        <f t="shared" ref="E36:E47" ca="1" si="10">IF($H36=0,"-",D36/$H36)</f>
        <v>4.6153846153846156E-2</v>
      </c>
      <c r="F36" s="166">
        <f ca="1">COUNTIF(INDIRECT("'"&amp;A36:A45&amp;"'!E4:E470"),F2)</f>
        <v>2</v>
      </c>
      <c r="G36" s="304">
        <f t="shared" ref="G36:G46" ca="1" si="11">IF($H36=0,"-",F36/$H36)</f>
        <v>3.0769230769230771E-2</v>
      </c>
      <c r="H36" s="305">
        <f ca="1">+B36+D36+F36</f>
        <v>65</v>
      </c>
      <c r="J36" s="254"/>
    </row>
    <row r="37" spans="1:10" x14ac:dyDescent="0.25">
      <c r="A37" s="168" t="s">
        <v>8</v>
      </c>
      <c r="B37" s="300">
        <f ca="1">COUNTIF(INDIRECT("'"&amp;A36:A45&amp;"'!E4:E470"),B2)</f>
        <v>94</v>
      </c>
      <c r="C37" s="256">
        <f t="shared" ca="1" si="9"/>
        <v>0.98947368421052628</v>
      </c>
      <c r="D37" s="300">
        <f ca="1">COUNTIF(INDIRECT("'"&amp;A36:A45&amp;"'!E4:E470"),D2)</f>
        <v>0</v>
      </c>
      <c r="E37" s="256">
        <f t="shared" ca="1" si="10"/>
        <v>0</v>
      </c>
      <c r="F37" s="300">
        <f ca="1">COUNTIF(INDIRECT("'"&amp;A36:A45&amp;"'!E4:E470"),F2)</f>
        <v>1</v>
      </c>
      <c r="G37" s="306">
        <f t="shared" ca="1" si="11"/>
        <v>1.0526315789473684E-2</v>
      </c>
      <c r="H37" s="307">
        <f t="shared" ref="H37:H47" ca="1" si="12">+B37+D37+F37</f>
        <v>95</v>
      </c>
      <c r="J37" s="254"/>
    </row>
    <row r="38" spans="1:10" x14ac:dyDescent="0.25">
      <c r="A38" s="168" t="s">
        <v>9</v>
      </c>
      <c r="B38" s="300">
        <f ca="1">COUNTIF(INDIRECT("'"&amp;A36:A45&amp;"'!E4:E470"),B2)</f>
        <v>215</v>
      </c>
      <c r="C38" s="256">
        <f t="shared" ca="1" si="9"/>
        <v>0.68690095846645371</v>
      </c>
      <c r="D38" s="300">
        <f ca="1">COUNTIF(INDIRECT("'"&amp;A36:A45&amp;"'!E4:E470"),D2)</f>
        <v>6</v>
      </c>
      <c r="E38" s="256">
        <f t="shared" ca="1" si="10"/>
        <v>1.9169329073482427E-2</v>
      </c>
      <c r="F38" s="300">
        <f ca="1">COUNTIF(INDIRECT("'"&amp;A36:A45&amp;"'!E4:E470"),F2)</f>
        <v>92</v>
      </c>
      <c r="G38" s="306">
        <f t="shared" ca="1" si="11"/>
        <v>0.29392971246006389</v>
      </c>
      <c r="H38" s="307">
        <f t="shared" ca="1" si="12"/>
        <v>313</v>
      </c>
      <c r="J38" s="254"/>
    </row>
    <row r="39" spans="1:10" x14ac:dyDescent="0.25">
      <c r="A39" s="168" t="s">
        <v>10</v>
      </c>
      <c r="B39" s="300">
        <f ca="1">COUNTIF(INDIRECT("'"&amp;A36:A45&amp;"'!E4:E470"),B2)</f>
        <v>105</v>
      </c>
      <c r="C39" s="256">
        <f t="shared" ca="1" si="9"/>
        <v>0.60344827586206895</v>
      </c>
      <c r="D39" s="300">
        <f ca="1">COUNTIF(INDIRECT("'"&amp;A36:A45&amp;"'!E4:E470"),D2)</f>
        <v>0</v>
      </c>
      <c r="E39" s="256">
        <f t="shared" ca="1" si="10"/>
        <v>0</v>
      </c>
      <c r="F39" s="300">
        <f ca="1">COUNTIF(INDIRECT("'"&amp;A36:A45&amp;"'!E4:E470"),F2)</f>
        <v>69</v>
      </c>
      <c r="G39" s="306">
        <f t="shared" ca="1" si="11"/>
        <v>0.39655172413793105</v>
      </c>
      <c r="H39" s="307">
        <f t="shared" ca="1" si="12"/>
        <v>174</v>
      </c>
      <c r="J39" s="254"/>
    </row>
    <row r="40" spans="1:10" x14ac:dyDescent="0.25">
      <c r="A40" s="168" t="s">
        <v>11</v>
      </c>
      <c r="B40" s="300">
        <f ca="1">COUNTIF(INDIRECT("'"&amp;A36:A45&amp;"'!E4:E470"),B2)</f>
        <v>0</v>
      </c>
      <c r="C40" s="256">
        <f t="shared" ca="1" si="9"/>
        <v>0</v>
      </c>
      <c r="D40" s="300">
        <f ca="1">COUNTIF(INDIRECT("'"&amp;A36:A45&amp;"'!E4:E470"),D2)</f>
        <v>0</v>
      </c>
      <c r="E40" s="256">
        <f t="shared" ca="1" si="10"/>
        <v>0</v>
      </c>
      <c r="F40" s="300">
        <f ca="1">COUNTIF(INDIRECT("'"&amp;A36:A45&amp;"'!E4:E470"),F2)</f>
        <v>10</v>
      </c>
      <c r="G40" s="306">
        <f t="shared" ca="1" si="11"/>
        <v>1</v>
      </c>
      <c r="H40" s="307">
        <f t="shared" ca="1" si="12"/>
        <v>10</v>
      </c>
      <c r="J40" s="254"/>
    </row>
    <row r="41" spans="1:10" x14ac:dyDescent="0.25">
      <c r="A41" s="168" t="s">
        <v>12</v>
      </c>
      <c r="B41" s="300">
        <f ca="1">COUNTIF(INDIRECT("'"&amp;A36:A45&amp;"'!E4:E470"),B2)</f>
        <v>77</v>
      </c>
      <c r="C41" s="256">
        <f t="shared" ca="1" si="9"/>
        <v>0.90588235294117647</v>
      </c>
      <c r="D41" s="300">
        <f ca="1">COUNTIF(INDIRECT("'"&amp;A36:A45&amp;"'!E4:E470"),D2)</f>
        <v>1</v>
      </c>
      <c r="E41" s="256">
        <f ca="1">IF($H41=0,"-",D41/$H41)</f>
        <v>1.1764705882352941E-2</v>
      </c>
      <c r="F41" s="300">
        <f ca="1">COUNTIF(INDIRECT("'"&amp;A36:A45&amp;"'!E4:E470"),F2)</f>
        <v>7</v>
      </c>
      <c r="G41" s="306">
        <f ca="1">IF($H41=0,"-",F41/$H41)</f>
        <v>8.2352941176470587E-2</v>
      </c>
      <c r="H41" s="307">
        <f t="shared" ca="1" si="12"/>
        <v>85</v>
      </c>
      <c r="J41" s="254"/>
    </row>
    <row r="42" spans="1:10" x14ac:dyDescent="0.25">
      <c r="A42" s="168" t="s">
        <v>13</v>
      </c>
      <c r="B42" s="300">
        <f ca="1">COUNTIF(INDIRECT("'"&amp;A36:A45&amp;"'!E4:E470"),B2)</f>
        <v>65</v>
      </c>
      <c r="C42" s="256">
        <f t="shared" ca="1" si="9"/>
        <v>0.60747663551401865</v>
      </c>
      <c r="D42" s="300">
        <f ca="1">COUNTIF(INDIRECT("'"&amp;A36:A45&amp;"'!E4:E470"),D2)</f>
        <v>0</v>
      </c>
      <c r="E42" s="256">
        <f t="shared" ca="1" si="10"/>
        <v>0</v>
      </c>
      <c r="F42" s="300">
        <f ca="1">COUNTIF(INDIRECT("'"&amp;A36:A45&amp;"'!E4:E470"),F2)</f>
        <v>42</v>
      </c>
      <c r="G42" s="306">
        <f t="shared" ca="1" si="11"/>
        <v>0.3925233644859813</v>
      </c>
      <c r="H42" s="307">
        <f t="shared" ca="1" si="12"/>
        <v>107</v>
      </c>
      <c r="J42" s="254"/>
    </row>
    <row r="43" spans="1:10" x14ac:dyDescent="0.25">
      <c r="A43" s="168" t="s">
        <v>14</v>
      </c>
      <c r="B43" s="300">
        <f ca="1">COUNTIF(INDIRECT("'"&amp;A36:A45&amp;"'!E4:E470"),B2)</f>
        <v>14</v>
      </c>
      <c r="C43" s="256">
        <f t="shared" ca="1" si="9"/>
        <v>0.93333333333333335</v>
      </c>
      <c r="D43" s="300">
        <f ca="1">COUNTIF(INDIRECT("'"&amp;A36:A45&amp;"'!E4:E470"),D2)</f>
        <v>0</v>
      </c>
      <c r="E43" s="256">
        <f t="shared" ca="1" si="10"/>
        <v>0</v>
      </c>
      <c r="F43" s="300">
        <f ca="1">COUNTIF(INDIRECT("'"&amp;A36:A45&amp;"'!E4:E470"),F2)</f>
        <v>1</v>
      </c>
      <c r="G43" s="306">
        <f t="shared" ca="1" si="11"/>
        <v>6.6666666666666666E-2</v>
      </c>
      <c r="H43" s="307">
        <f t="shared" ca="1" si="12"/>
        <v>15</v>
      </c>
      <c r="J43" s="254"/>
    </row>
    <row r="44" spans="1:10" x14ac:dyDescent="0.25">
      <c r="A44" s="169" t="s">
        <v>15</v>
      </c>
      <c r="B44" s="300">
        <f ca="1">COUNTIF(INDIRECT("'"&amp;A36:A45&amp;"'!E4:E470"),B2)</f>
        <v>35</v>
      </c>
      <c r="C44" s="256">
        <f t="shared" ca="1" si="9"/>
        <v>1</v>
      </c>
      <c r="D44" s="300">
        <f ca="1">COUNTIF(INDIRECT("'"&amp;A36:A45&amp;"'!E4:E470"),D2)</f>
        <v>0</v>
      </c>
      <c r="E44" s="256">
        <f t="shared" ca="1" si="10"/>
        <v>0</v>
      </c>
      <c r="F44" s="300">
        <f ca="1">COUNTIF(INDIRECT("'"&amp;A36:A45&amp;"'!E4:E470"),F2)</f>
        <v>0</v>
      </c>
      <c r="G44" s="306">
        <f t="shared" ca="1" si="11"/>
        <v>0</v>
      </c>
      <c r="H44" s="307">
        <f t="shared" ca="1" si="12"/>
        <v>35</v>
      </c>
      <c r="J44" s="254"/>
    </row>
    <row r="45" spans="1:10" ht="13.8" thickBot="1" x14ac:dyDescent="0.3">
      <c r="A45" s="170" t="s">
        <v>16</v>
      </c>
      <c r="B45" s="171">
        <f ca="1">COUNTIF(INDIRECT("'"&amp;A36:A45&amp;"'!E4:E470"),B2)</f>
        <v>38</v>
      </c>
      <c r="C45" s="253">
        <f t="shared" ca="1" si="9"/>
        <v>0.97435897435897434</v>
      </c>
      <c r="D45" s="171">
        <f ca="1">COUNTIF(INDIRECT("'"&amp;A36:A45&amp;"'!E4:E470"),D2)</f>
        <v>1</v>
      </c>
      <c r="E45" s="253">
        <f ca="1">IF($H45=0,"-",D45/$H45)</f>
        <v>2.564102564102564E-2</v>
      </c>
      <c r="F45" s="171">
        <f ca="1">COUNTIF(INDIRECT("'"&amp;A36:A45&amp;"'!E4:E470"),F2)</f>
        <v>0</v>
      </c>
      <c r="G45" s="316">
        <f ca="1">IF($H45=0,"-",F45/$H45)</f>
        <v>0</v>
      </c>
      <c r="H45" s="310">
        <f ca="1">+B45+D45+F45</f>
        <v>39</v>
      </c>
      <c r="J45" s="254"/>
    </row>
    <row r="46" spans="1:10" ht="13.8" thickTop="1" x14ac:dyDescent="0.25">
      <c r="A46" s="165" t="s">
        <v>17</v>
      </c>
      <c r="B46" s="166">
        <f ca="1">SUM(B36:B45)</f>
        <v>703</v>
      </c>
      <c r="C46" s="167">
        <f t="shared" ca="1" si="9"/>
        <v>0.74946695095948823</v>
      </c>
      <c r="D46" s="166">
        <f ca="1">SUM(D36:D45)</f>
        <v>11</v>
      </c>
      <c r="E46" s="167">
        <f t="shared" ca="1" si="10"/>
        <v>1.1727078891257996E-2</v>
      </c>
      <c r="F46" s="166">
        <f ca="1">SUM(F36:F45)</f>
        <v>224</v>
      </c>
      <c r="G46" s="317">
        <f t="shared" ca="1" si="11"/>
        <v>0.23880597014925373</v>
      </c>
      <c r="H46" s="305">
        <f t="shared" ca="1" si="12"/>
        <v>938</v>
      </c>
    </row>
    <row r="47" spans="1:10" ht="13.8" thickBot="1" x14ac:dyDescent="0.3">
      <c r="A47" s="170" t="s">
        <v>18</v>
      </c>
      <c r="B47" s="171">
        <f ca="1">SUM(B36:B45)</f>
        <v>703</v>
      </c>
      <c r="C47" s="172">
        <f t="shared" ca="1" si="9"/>
        <v>0.98459383753501406</v>
      </c>
      <c r="D47" s="171">
        <f ca="1">SUM(D36:D45)</f>
        <v>11</v>
      </c>
      <c r="E47" s="172">
        <f t="shared" ca="1" si="10"/>
        <v>1.5406162464985995E-2</v>
      </c>
      <c r="F47" s="173"/>
      <c r="G47" s="309"/>
      <c r="H47" s="310">
        <f t="shared" ca="1" si="12"/>
        <v>714</v>
      </c>
    </row>
    <row r="48" spans="1:10" ht="13.8" thickTop="1" x14ac:dyDescent="0.25"/>
  </sheetData>
  <mergeCells count="12">
    <mergeCell ref="A34:H34"/>
    <mergeCell ref="B35:C35"/>
    <mergeCell ref="D35:E35"/>
    <mergeCell ref="F35:G35"/>
    <mergeCell ref="A1:H1"/>
    <mergeCell ref="B2:C2"/>
    <mergeCell ref="D2:E2"/>
    <mergeCell ref="F2:G2"/>
    <mergeCell ref="A18:H18"/>
    <mergeCell ref="B19:C19"/>
    <mergeCell ref="D19:E19"/>
    <mergeCell ref="F19:G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69"/>
  <sheetViews>
    <sheetView zoomScaleNormal="100" workbookViewId="0">
      <pane ySplit="3" topLeftCell="A4" activePane="bottomLeft" state="frozenSplit"/>
      <selection activeCell="S110" sqref="S1:T65536"/>
      <selection pane="bottomLeft" activeCell="F48" sqref="F48"/>
    </sheetView>
  </sheetViews>
  <sheetFormatPr defaultColWidth="8.88671875" defaultRowHeight="13.2" x14ac:dyDescent="0.25"/>
  <cols>
    <col min="1" max="1" width="14.6640625" style="64" customWidth="1"/>
    <col min="2" max="2" width="60.6640625" style="49" customWidth="1"/>
    <col min="3" max="3" width="20.6640625" style="64" customWidth="1"/>
    <col min="4" max="4" width="60.6640625" style="49" customWidth="1"/>
    <col min="5" max="5" width="20.33203125" style="64" customWidth="1"/>
    <col min="6" max="6" width="32.88671875" customWidth="1"/>
    <col min="7" max="7" width="20" customWidth="1"/>
    <col min="8" max="8" width="22.109375" customWidth="1"/>
    <col min="9" max="9" width="20.44140625" customWidth="1"/>
    <col min="10" max="10" width="19.44140625" customWidth="1"/>
    <col min="11" max="11" width="22.44140625" customWidth="1"/>
    <col min="12" max="12" width="13.6640625" customWidth="1"/>
    <col min="13" max="13" width="52" customWidth="1"/>
    <col min="14" max="14" width="55" customWidth="1"/>
  </cols>
  <sheetData>
    <row r="1" spans="1:14" ht="18" thickBot="1" x14ac:dyDescent="0.3">
      <c r="A1" s="341" t="s">
        <v>21</v>
      </c>
      <c r="B1" s="341"/>
      <c r="C1" s="344" t="s">
        <v>19</v>
      </c>
      <c r="D1" s="343"/>
      <c r="E1" s="339" t="s">
        <v>22</v>
      </c>
      <c r="F1" s="340"/>
      <c r="G1" s="340"/>
      <c r="H1" s="340"/>
      <c r="I1" s="339" t="s">
        <v>23</v>
      </c>
      <c r="J1" s="339"/>
      <c r="K1" s="339" t="s">
        <v>24</v>
      </c>
      <c r="L1" s="339"/>
      <c r="M1" s="339"/>
      <c r="N1" s="339"/>
    </row>
    <row r="2" spans="1:14" ht="47.4" thickBot="1" x14ac:dyDescent="0.35">
      <c r="A2" s="341"/>
      <c r="B2" s="341"/>
      <c r="C2" s="130" t="s">
        <v>25</v>
      </c>
      <c r="D2" s="130" t="s">
        <v>26</v>
      </c>
      <c r="E2" s="130" t="s">
        <v>27</v>
      </c>
      <c r="F2" s="130" t="s">
        <v>428</v>
      </c>
      <c r="G2" s="130" t="s">
        <v>29</v>
      </c>
      <c r="H2" s="130" t="s">
        <v>429</v>
      </c>
      <c r="I2" s="130" t="s">
        <v>31</v>
      </c>
      <c r="J2" s="130" t="s">
        <v>32</v>
      </c>
      <c r="K2" s="130" t="s">
        <v>33</v>
      </c>
      <c r="L2" s="130" t="s">
        <v>34</v>
      </c>
      <c r="M2" s="130" t="s">
        <v>35</v>
      </c>
      <c r="N2" s="130" t="s">
        <v>36</v>
      </c>
    </row>
    <row r="3" spans="1:14" s="49" customFormat="1" ht="16.2" thickBot="1" x14ac:dyDescent="0.3">
      <c r="A3" s="121" t="s">
        <v>37</v>
      </c>
      <c r="B3" s="122" t="s">
        <v>26</v>
      </c>
      <c r="C3" s="133"/>
      <c r="D3" s="134"/>
      <c r="E3" s="133"/>
      <c r="F3" s="134"/>
      <c r="G3" s="134"/>
      <c r="H3" s="134"/>
      <c r="I3" s="134"/>
      <c r="J3" s="134"/>
      <c r="K3" s="134"/>
      <c r="L3" s="134"/>
      <c r="M3" s="134"/>
      <c r="N3" s="134"/>
    </row>
    <row r="4" spans="1:14" ht="21.6" thickBot="1" x14ac:dyDescent="0.3">
      <c r="A4" s="96" t="s">
        <v>1875</v>
      </c>
      <c r="B4" s="92" t="s">
        <v>15</v>
      </c>
      <c r="C4" s="75"/>
      <c r="D4" s="76"/>
      <c r="E4" s="75"/>
      <c r="F4" s="9"/>
      <c r="G4" s="9"/>
      <c r="H4" s="9"/>
      <c r="I4" s="9"/>
      <c r="J4" s="9"/>
      <c r="K4" s="9"/>
      <c r="L4" s="9"/>
      <c r="M4" s="9"/>
      <c r="N4" s="9"/>
    </row>
    <row r="5" spans="1:14" ht="18" thickBot="1" x14ac:dyDescent="0.3">
      <c r="A5" s="100" t="s">
        <v>1876</v>
      </c>
      <c r="B5" s="101" t="s">
        <v>190</v>
      </c>
      <c r="C5" s="75"/>
      <c r="D5" s="76"/>
      <c r="E5" s="75"/>
      <c r="F5" s="9"/>
      <c r="G5" s="9"/>
      <c r="H5" s="9"/>
      <c r="I5" s="9"/>
      <c r="J5" s="9"/>
      <c r="K5" s="9"/>
      <c r="L5" s="9"/>
      <c r="M5" s="9"/>
      <c r="N5" s="9"/>
    </row>
    <row r="6" spans="1:14" ht="16.2" thickBot="1" x14ac:dyDescent="0.3">
      <c r="A6" s="88" t="s">
        <v>1877</v>
      </c>
      <c r="B6" s="89" t="s">
        <v>1878</v>
      </c>
      <c r="C6" s="110"/>
      <c r="D6" s="107"/>
      <c r="E6" s="110"/>
      <c r="F6" s="14"/>
      <c r="G6" s="14"/>
      <c r="H6" s="14"/>
      <c r="I6" s="14"/>
      <c r="J6" s="14"/>
      <c r="K6" s="14"/>
      <c r="L6" s="14"/>
      <c r="M6" s="14"/>
      <c r="N6" s="14"/>
    </row>
    <row r="7" spans="1:14" ht="172.2" thickBot="1" x14ac:dyDescent="0.3">
      <c r="A7" s="162"/>
      <c r="B7" s="56" t="s">
        <v>1879</v>
      </c>
      <c r="C7" s="111"/>
      <c r="D7" s="109"/>
      <c r="E7" s="111"/>
      <c r="F7" s="13"/>
      <c r="G7" s="13"/>
      <c r="H7" s="13"/>
      <c r="I7" s="13"/>
      <c r="J7" s="13"/>
      <c r="K7" s="13"/>
      <c r="L7" s="13"/>
      <c r="M7" s="13"/>
      <c r="N7" s="13"/>
    </row>
    <row r="8" spans="1:14" ht="16.2" thickBot="1" x14ac:dyDescent="0.3">
      <c r="A8" s="88" t="s">
        <v>1880</v>
      </c>
      <c r="B8" s="89" t="s">
        <v>1881</v>
      </c>
      <c r="C8" s="110"/>
      <c r="D8" s="107"/>
      <c r="E8" s="110"/>
      <c r="F8" s="14"/>
      <c r="G8" s="14"/>
      <c r="H8" s="14"/>
      <c r="I8" s="14"/>
      <c r="J8" s="14"/>
      <c r="K8" s="14"/>
      <c r="L8" s="14"/>
      <c r="M8" s="14"/>
      <c r="N8" s="14"/>
    </row>
    <row r="9" spans="1:14" ht="132.6" thickBot="1" x14ac:dyDescent="0.3">
      <c r="A9" s="162"/>
      <c r="B9" s="56" t="s">
        <v>1882</v>
      </c>
      <c r="C9" s="111"/>
      <c r="D9" s="109"/>
      <c r="E9" s="111"/>
      <c r="F9" s="13"/>
      <c r="G9" s="13"/>
      <c r="H9" s="13"/>
      <c r="I9" s="13"/>
      <c r="J9" s="13"/>
      <c r="K9" s="13"/>
      <c r="L9" s="13"/>
      <c r="M9" s="13"/>
      <c r="N9" s="13"/>
    </row>
    <row r="10" spans="1:14" ht="16.2" thickBot="1" x14ac:dyDescent="0.3">
      <c r="A10" s="88" t="s">
        <v>1883</v>
      </c>
      <c r="B10" s="89" t="s">
        <v>1884</v>
      </c>
      <c r="C10" s="110"/>
      <c r="D10" s="107"/>
      <c r="E10" s="110"/>
      <c r="F10" s="14"/>
      <c r="G10" s="14"/>
      <c r="H10" s="14"/>
      <c r="I10" s="14"/>
      <c r="J10" s="14"/>
      <c r="K10" s="14"/>
      <c r="L10" s="14"/>
      <c r="M10" s="14"/>
      <c r="N10" s="14"/>
    </row>
    <row r="11" spans="1:14" ht="145.80000000000001" thickBot="1" x14ac:dyDescent="0.3">
      <c r="A11" s="162"/>
      <c r="B11" s="56" t="s">
        <v>1885</v>
      </c>
      <c r="C11" s="111"/>
      <c r="D11" s="109"/>
      <c r="E11" s="111"/>
      <c r="F11" s="13"/>
      <c r="G11" s="13"/>
      <c r="H11" s="13"/>
      <c r="I11" s="13"/>
      <c r="J11" s="13"/>
      <c r="K11" s="13"/>
      <c r="L11" s="13"/>
      <c r="M11" s="13"/>
      <c r="N11" s="13"/>
    </row>
    <row r="12" spans="1:14" ht="18" thickBot="1" x14ac:dyDescent="0.3">
      <c r="A12" s="100" t="s">
        <v>1886</v>
      </c>
      <c r="B12" s="101" t="s">
        <v>1887</v>
      </c>
      <c r="C12" s="75"/>
      <c r="D12" s="76"/>
      <c r="E12" s="75"/>
      <c r="F12" s="9"/>
      <c r="G12" s="9"/>
      <c r="H12" s="9"/>
      <c r="I12" s="9"/>
      <c r="J12" s="9"/>
      <c r="K12" s="9"/>
      <c r="L12" s="9"/>
      <c r="M12" s="9"/>
      <c r="N12" s="9"/>
    </row>
    <row r="13" spans="1:14" ht="27" thickBot="1" x14ac:dyDescent="0.3">
      <c r="A13" s="162"/>
      <c r="B13" s="56" t="s">
        <v>1888</v>
      </c>
      <c r="C13" s="111"/>
      <c r="D13" s="109"/>
      <c r="E13" s="111"/>
      <c r="F13" s="13"/>
      <c r="G13" s="13"/>
      <c r="H13" s="13"/>
      <c r="I13" s="13"/>
      <c r="J13" s="13"/>
      <c r="K13" s="13"/>
      <c r="L13" s="13"/>
      <c r="M13" s="13"/>
      <c r="N13" s="13"/>
    </row>
    <row r="14" spans="1:14" ht="40.200000000000003" thickBot="1" x14ac:dyDescent="0.3">
      <c r="A14" s="162" t="s">
        <v>1889</v>
      </c>
      <c r="B14" s="117" t="s">
        <v>1890</v>
      </c>
      <c r="C14" s="153"/>
      <c r="D14" s="72"/>
      <c r="E14" s="154" t="s">
        <v>3</v>
      </c>
      <c r="F14" s="6" t="s">
        <v>2172</v>
      </c>
      <c r="G14" s="153" t="s">
        <v>2255</v>
      </c>
      <c r="H14" s="289"/>
      <c r="I14" s="36"/>
      <c r="J14" s="36"/>
      <c r="K14" s="36"/>
      <c r="L14" s="296" t="s">
        <v>2089</v>
      </c>
      <c r="M14" s="35"/>
      <c r="N14" s="36"/>
    </row>
    <row r="15" spans="1:14" ht="66.599999999999994" thickBot="1" x14ac:dyDescent="0.3">
      <c r="A15" s="162" t="s">
        <v>337</v>
      </c>
      <c r="B15" s="117" t="s">
        <v>1891</v>
      </c>
      <c r="C15" s="153"/>
      <c r="D15" s="72"/>
      <c r="E15" s="154" t="s">
        <v>3</v>
      </c>
      <c r="F15" s="6" t="s">
        <v>2172</v>
      </c>
      <c r="G15" s="153" t="s">
        <v>2255</v>
      </c>
      <c r="H15" s="289"/>
      <c r="I15" s="36"/>
      <c r="J15" s="36"/>
      <c r="K15" s="36"/>
      <c r="L15" s="296" t="s">
        <v>2089</v>
      </c>
      <c r="M15" s="35"/>
      <c r="N15" s="36"/>
    </row>
    <row r="16" spans="1:14" ht="18" thickBot="1" x14ac:dyDescent="0.3">
      <c r="A16" s="100" t="s">
        <v>1892</v>
      </c>
      <c r="B16" s="101" t="s">
        <v>311</v>
      </c>
      <c r="C16" s="75"/>
      <c r="D16" s="76"/>
      <c r="E16" s="75"/>
      <c r="F16" s="9"/>
      <c r="G16" s="9"/>
      <c r="H16" s="9"/>
      <c r="I16" s="9"/>
      <c r="J16" s="9"/>
      <c r="K16" s="9"/>
      <c r="L16" s="9"/>
      <c r="M16" s="9"/>
      <c r="N16" s="9"/>
    </row>
    <row r="17" spans="1:14" ht="16.2" thickBot="1" x14ac:dyDescent="0.3">
      <c r="A17" s="88" t="s">
        <v>1893</v>
      </c>
      <c r="B17" s="89" t="s">
        <v>1894</v>
      </c>
      <c r="C17" s="110"/>
      <c r="D17" s="107"/>
      <c r="E17" s="110"/>
      <c r="F17" s="14"/>
      <c r="G17" s="14"/>
      <c r="H17" s="14"/>
      <c r="I17" s="14"/>
      <c r="J17" s="14"/>
      <c r="K17" s="14"/>
      <c r="L17" s="14"/>
      <c r="M17" s="14"/>
      <c r="N17" s="14"/>
    </row>
    <row r="18" spans="1:14" ht="13.8" thickBot="1" x14ac:dyDescent="0.3">
      <c r="A18" s="162"/>
      <c r="B18" s="56" t="s">
        <v>1895</v>
      </c>
      <c r="C18" s="111"/>
      <c r="D18" s="109"/>
      <c r="E18" s="111"/>
      <c r="F18" s="13"/>
      <c r="G18" s="13"/>
      <c r="H18" s="13"/>
      <c r="I18" s="13"/>
      <c r="J18" s="13"/>
      <c r="K18" s="13"/>
      <c r="L18" s="13"/>
      <c r="M18" s="13"/>
      <c r="N18" s="13"/>
    </row>
    <row r="19" spans="1:14" ht="40.200000000000003" thickBot="1" x14ac:dyDescent="0.3">
      <c r="A19" s="162" t="s">
        <v>335</v>
      </c>
      <c r="B19" s="117" t="s">
        <v>1896</v>
      </c>
      <c r="C19" s="60" t="s">
        <v>43</v>
      </c>
      <c r="D19" s="58" t="s">
        <v>44</v>
      </c>
      <c r="E19" s="154" t="s">
        <v>3</v>
      </c>
      <c r="F19" s="6" t="s">
        <v>2173</v>
      </c>
      <c r="G19" s="153" t="s">
        <v>2255</v>
      </c>
      <c r="H19" s="35"/>
      <c r="I19" s="35"/>
      <c r="J19" s="18"/>
      <c r="K19" s="18"/>
      <c r="L19" s="296" t="s">
        <v>2089</v>
      </c>
      <c r="M19" s="35"/>
      <c r="N19" s="18"/>
    </row>
    <row r="20" spans="1:14" ht="40.200000000000003" thickBot="1" x14ac:dyDescent="0.3">
      <c r="A20" s="162" t="s">
        <v>337</v>
      </c>
      <c r="B20" s="117" t="s">
        <v>1897</v>
      </c>
      <c r="C20" s="60" t="s">
        <v>43</v>
      </c>
      <c r="D20" s="58" t="s">
        <v>44</v>
      </c>
      <c r="E20" s="154" t="s">
        <v>3</v>
      </c>
      <c r="F20" s="6" t="s">
        <v>2173</v>
      </c>
      <c r="G20" s="153" t="s">
        <v>2255</v>
      </c>
      <c r="H20" s="35"/>
      <c r="I20" s="35"/>
      <c r="J20" s="18"/>
      <c r="K20" s="18"/>
      <c r="L20" s="296" t="s">
        <v>2089</v>
      </c>
      <c r="M20" s="35"/>
      <c r="N20" s="18"/>
    </row>
    <row r="21" spans="1:14" ht="40.200000000000003" thickBot="1" x14ac:dyDescent="0.3">
      <c r="A21" s="162" t="s">
        <v>437</v>
      </c>
      <c r="B21" s="117" t="s">
        <v>1898</v>
      </c>
      <c r="C21" s="60" t="s">
        <v>43</v>
      </c>
      <c r="D21" s="58" t="s">
        <v>44</v>
      </c>
      <c r="E21" s="154" t="s">
        <v>3</v>
      </c>
      <c r="F21" s="6" t="s">
        <v>2173</v>
      </c>
      <c r="G21" s="153" t="s">
        <v>2255</v>
      </c>
      <c r="H21" s="35"/>
      <c r="I21" s="35"/>
      <c r="J21" s="18"/>
      <c r="K21" s="18"/>
      <c r="L21" s="296" t="s">
        <v>2089</v>
      </c>
      <c r="M21" s="35"/>
      <c r="N21" s="18"/>
    </row>
    <row r="22" spans="1:14" ht="16.2" thickBot="1" x14ac:dyDescent="0.3">
      <c r="A22" s="88" t="s">
        <v>1899</v>
      </c>
      <c r="B22" s="89" t="s">
        <v>1900</v>
      </c>
      <c r="C22" s="110"/>
      <c r="D22" s="107"/>
      <c r="E22" s="110"/>
      <c r="F22" s="14"/>
      <c r="G22" s="14"/>
      <c r="H22" s="14"/>
      <c r="I22" s="14"/>
      <c r="J22" s="14"/>
      <c r="K22" s="14"/>
      <c r="L22" s="14"/>
      <c r="M22" s="14"/>
      <c r="N22" s="14"/>
    </row>
    <row r="23" spans="1:14" ht="27" thickBot="1" x14ac:dyDescent="0.3">
      <c r="A23" s="162"/>
      <c r="B23" s="56" t="s">
        <v>1901</v>
      </c>
      <c r="C23" s="111"/>
      <c r="D23" s="109"/>
      <c r="E23" s="111"/>
      <c r="F23" s="13"/>
      <c r="G23" s="13"/>
      <c r="H23" s="13"/>
      <c r="I23" s="13"/>
      <c r="J23" s="13"/>
      <c r="K23" s="13"/>
      <c r="L23" s="13"/>
      <c r="M23" s="13"/>
      <c r="N23" s="13"/>
    </row>
    <row r="24" spans="1:14" ht="40.200000000000003" thickBot="1" x14ac:dyDescent="0.3">
      <c r="A24" s="162" t="s">
        <v>335</v>
      </c>
      <c r="B24" s="126" t="s">
        <v>1902</v>
      </c>
      <c r="C24" s="60" t="s">
        <v>43</v>
      </c>
      <c r="D24" s="58" t="s">
        <v>44</v>
      </c>
      <c r="E24" s="154" t="s">
        <v>3</v>
      </c>
      <c r="F24" s="6" t="s">
        <v>2173</v>
      </c>
      <c r="G24" s="153" t="s">
        <v>2255</v>
      </c>
      <c r="H24" s="35"/>
      <c r="I24" s="35"/>
      <c r="J24" s="18"/>
      <c r="K24" s="18"/>
      <c r="L24" s="296" t="s">
        <v>2089</v>
      </c>
      <c r="M24" s="35"/>
      <c r="N24" s="18"/>
    </row>
    <row r="25" spans="1:14" ht="40.200000000000003" thickBot="1" x14ac:dyDescent="0.3">
      <c r="A25" s="162" t="s">
        <v>337</v>
      </c>
      <c r="B25" s="117" t="s">
        <v>1903</v>
      </c>
      <c r="C25" s="60" t="s">
        <v>43</v>
      </c>
      <c r="D25" s="58" t="s">
        <v>44</v>
      </c>
      <c r="E25" s="154" t="s">
        <v>3</v>
      </c>
      <c r="F25" s="6" t="s">
        <v>2173</v>
      </c>
      <c r="G25" s="153" t="s">
        <v>2255</v>
      </c>
      <c r="H25" s="35"/>
      <c r="I25" s="35"/>
      <c r="J25" s="18"/>
      <c r="K25" s="18"/>
      <c r="L25" s="296" t="s">
        <v>2089</v>
      </c>
      <c r="M25" s="35"/>
      <c r="N25" s="18"/>
    </row>
    <row r="26" spans="1:14" ht="40.200000000000003" thickBot="1" x14ac:dyDescent="0.3">
      <c r="A26" s="162" t="s">
        <v>437</v>
      </c>
      <c r="B26" s="117" t="s">
        <v>1904</v>
      </c>
      <c r="C26" s="60" t="s">
        <v>43</v>
      </c>
      <c r="D26" s="58" t="s">
        <v>44</v>
      </c>
      <c r="E26" s="154" t="s">
        <v>3</v>
      </c>
      <c r="F26" s="6" t="s">
        <v>2173</v>
      </c>
      <c r="G26" s="153" t="s">
        <v>2255</v>
      </c>
      <c r="H26" s="35"/>
      <c r="I26" s="35"/>
      <c r="J26" s="18"/>
      <c r="K26" s="18"/>
      <c r="L26" s="296" t="s">
        <v>2089</v>
      </c>
      <c r="M26" s="35"/>
      <c r="N26" s="18"/>
    </row>
    <row r="27" spans="1:14" ht="35.4" thickBot="1" x14ac:dyDescent="0.3">
      <c r="A27" s="100" t="s">
        <v>1905</v>
      </c>
      <c r="B27" s="101" t="s">
        <v>1906</v>
      </c>
      <c r="C27" s="75"/>
      <c r="D27" s="76"/>
      <c r="E27" s="75"/>
      <c r="F27" s="9"/>
      <c r="G27" s="9"/>
      <c r="H27" s="9"/>
      <c r="I27" s="9"/>
      <c r="J27" s="9"/>
      <c r="K27" s="9"/>
      <c r="L27" s="9"/>
      <c r="M27" s="9"/>
      <c r="N27" s="9"/>
    </row>
    <row r="28" spans="1:14" ht="40.200000000000003" thickBot="1" x14ac:dyDescent="0.3">
      <c r="A28" s="162"/>
      <c r="B28" s="56" t="s">
        <v>1907</v>
      </c>
      <c r="C28" s="111"/>
      <c r="D28" s="109"/>
      <c r="E28" s="111"/>
      <c r="F28" s="13"/>
      <c r="G28" s="13"/>
      <c r="H28" s="13"/>
      <c r="I28" s="13"/>
      <c r="J28" s="13"/>
      <c r="K28" s="13"/>
      <c r="L28" s="13"/>
      <c r="M28" s="13"/>
      <c r="N28" s="13"/>
    </row>
    <row r="29" spans="1:14" ht="40.200000000000003" thickBot="1" x14ac:dyDescent="0.3">
      <c r="A29" s="162" t="s">
        <v>335</v>
      </c>
      <c r="B29" s="127" t="s">
        <v>1908</v>
      </c>
      <c r="C29" s="60" t="s">
        <v>43</v>
      </c>
      <c r="D29" s="58" t="s">
        <v>44</v>
      </c>
      <c r="E29" s="154" t="s">
        <v>3</v>
      </c>
      <c r="F29" s="6" t="s">
        <v>2174</v>
      </c>
      <c r="G29" s="153" t="s">
        <v>2255</v>
      </c>
      <c r="H29" s="289"/>
      <c r="I29" s="35"/>
      <c r="J29" s="18"/>
      <c r="K29" s="18"/>
      <c r="L29" s="296" t="s">
        <v>2089</v>
      </c>
      <c r="M29" s="35"/>
      <c r="N29" s="18"/>
    </row>
    <row r="30" spans="1:14" ht="40.200000000000003" thickBot="1" x14ac:dyDescent="0.3">
      <c r="A30" s="162" t="s">
        <v>337</v>
      </c>
      <c r="B30" s="116" t="s">
        <v>1909</v>
      </c>
      <c r="C30" s="60" t="s">
        <v>43</v>
      </c>
      <c r="D30" s="58" t="s">
        <v>44</v>
      </c>
      <c r="E30" s="154" t="s">
        <v>3</v>
      </c>
      <c r="F30" s="6" t="s">
        <v>2175</v>
      </c>
      <c r="G30" s="153" t="s">
        <v>2255</v>
      </c>
      <c r="H30" s="289"/>
      <c r="I30" s="35"/>
      <c r="J30" s="18"/>
      <c r="K30" s="18"/>
      <c r="L30" s="296" t="s">
        <v>2089</v>
      </c>
      <c r="M30" s="35"/>
      <c r="N30" s="18"/>
    </row>
    <row r="31" spans="1:14" ht="53.4" thickBot="1" x14ac:dyDescent="0.3">
      <c r="A31" s="162" t="s">
        <v>437</v>
      </c>
      <c r="B31" s="116" t="s">
        <v>1910</v>
      </c>
      <c r="C31" s="60" t="s">
        <v>43</v>
      </c>
      <c r="D31" s="58" t="s">
        <v>44</v>
      </c>
      <c r="E31" s="154" t="s">
        <v>3</v>
      </c>
      <c r="F31" s="6" t="s">
        <v>2197</v>
      </c>
      <c r="G31" s="153" t="s">
        <v>2255</v>
      </c>
      <c r="H31" s="289"/>
      <c r="I31" s="35"/>
      <c r="J31" s="18"/>
      <c r="K31" s="18"/>
      <c r="L31" s="296" t="s">
        <v>2089</v>
      </c>
      <c r="M31" s="35"/>
      <c r="N31" s="18"/>
    </row>
    <row r="32" spans="1:14" ht="18" thickBot="1" x14ac:dyDescent="0.3">
      <c r="A32" s="100" t="s">
        <v>1911</v>
      </c>
      <c r="B32" s="101" t="s">
        <v>315</v>
      </c>
      <c r="C32" s="75"/>
      <c r="D32" s="76"/>
      <c r="E32" s="75"/>
      <c r="F32" s="9"/>
      <c r="G32" s="9"/>
      <c r="H32" s="9"/>
      <c r="I32" s="9"/>
      <c r="J32" s="9"/>
      <c r="K32" s="9"/>
      <c r="L32" s="9"/>
      <c r="M32" s="9"/>
      <c r="N32" s="9"/>
    </row>
    <row r="33" spans="1:14" ht="66.599999999999994" thickBot="1" x14ac:dyDescent="0.3">
      <c r="A33" s="162"/>
      <c r="B33" s="56" t="s">
        <v>1912</v>
      </c>
      <c r="C33" s="111"/>
      <c r="D33" s="109"/>
      <c r="E33" s="111"/>
      <c r="F33" s="13"/>
      <c r="G33" s="13"/>
      <c r="H33" s="13"/>
      <c r="I33" s="13"/>
      <c r="J33" s="13"/>
      <c r="K33" s="13"/>
      <c r="L33" s="13"/>
      <c r="M33" s="13"/>
      <c r="N33" s="13"/>
    </row>
    <row r="34" spans="1:14" ht="40.200000000000003" thickBot="1" x14ac:dyDescent="0.3">
      <c r="A34" s="162" t="s">
        <v>335</v>
      </c>
      <c r="B34" s="117" t="s">
        <v>1913</v>
      </c>
      <c r="C34" s="60" t="s">
        <v>43</v>
      </c>
      <c r="D34" s="58" t="s">
        <v>44</v>
      </c>
      <c r="E34" s="154" t="s">
        <v>3</v>
      </c>
      <c r="F34" s="6" t="s">
        <v>2176</v>
      </c>
      <c r="G34" s="153" t="s">
        <v>2255</v>
      </c>
      <c r="H34" s="35"/>
      <c r="I34" s="35"/>
      <c r="J34" s="18"/>
      <c r="K34" s="18"/>
      <c r="L34" s="296" t="s">
        <v>2089</v>
      </c>
      <c r="M34" s="35"/>
      <c r="N34" s="18"/>
    </row>
    <row r="35" spans="1:14" ht="40.200000000000003" thickBot="1" x14ac:dyDescent="0.3">
      <c r="A35" s="162" t="s">
        <v>337</v>
      </c>
      <c r="B35" s="117" t="s">
        <v>1914</v>
      </c>
      <c r="C35" s="60" t="s">
        <v>43</v>
      </c>
      <c r="D35" s="58" t="s">
        <v>44</v>
      </c>
      <c r="E35" s="154" t="s">
        <v>3</v>
      </c>
      <c r="F35" s="6" t="s">
        <v>2177</v>
      </c>
      <c r="G35" s="153" t="s">
        <v>2255</v>
      </c>
      <c r="H35" s="35"/>
      <c r="I35" s="35"/>
      <c r="J35" s="18"/>
      <c r="K35" s="18"/>
      <c r="L35" s="296" t="s">
        <v>2089</v>
      </c>
      <c r="M35" s="35"/>
      <c r="N35" s="18"/>
    </row>
    <row r="36" spans="1:14" ht="40.200000000000003" thickBot="1" x14ac:dyDescent="0.3">
      <c r="A36" s="162" t="s">
        <v>437</v>
      </c>
      <c r="B36" s="117" t="s">
        <v>1915</v>
      </c>
      <c r="C36" s="60" t="s">
        <v>43</v>
      </c>
      <c r="D36" s="58" t="s">
        <v>44</v>
      </c>
      <c r="E36" s="154" t="s">
        <v>3</v>
      </c>
      <c r="F36" s="6" t="s">
        <v>2178</v>
      </c>
      <c r="G36" s="153" t="s">
        <v>2255</v>
      </c>
      <c r="H36" s="35"/>
      <c r="I36" s="35"/>
      <c r="J36" s="18"/>
      <c r="K36" s="18"/>
      <c r="L36" s="296" t="s">
        <v>2089</v>
      </c>
      <c r="M36" s="35"/>
      <c r="N36" s="18"/>
    </row>
    <row r="37" spans="1:14" ht="40.200000000000003" thickBot="1" x14ac:dyDescent="0.3">
      <c r="A37" s="162" t="s">
        <v>439</v>
      </c>
      <c r="B37" s="117" t="s">
        <v>1916</v>
      </c>
      <c r="C37" s="60" t="s">
        <v>43</v>
      </c>
      <c r="D37" s="58" t="s">
        <v>44</v>
      </c>
      <c r="E37" s="154" t="s">
        <v>3</v>
      </c>
      <c r="F37" s="6" t="s">
        <v>2198</v>
      </c>
      <c r="G37" s="153" t="s">
        <v>2255</v>
      </c>
      <c r="H37" s="35"/>
      <c r="I37" s="35"/>
      <c r="J37" s="18"/>
      <c r="K37" s="18"/>
      <c r="L37" s="296" t="s">
        <v>2089</v>
      </c>
      <c r="M37" s="35"/>
      <c r="N37" s="18"/>
    </row>
    <row r="38" spans="1:14" ht="18" thickBot="1" x14ac:dyDescent="0.3">
      <c r="A38" s="100" t="s">
        <v>1917</v>
      </c>
      <c r="B38" s="101" t="s">
        <v>1918</v>
      </c>
      <c r="C38" s="75"/>
      <c r="D38" s="76"/>
      <c r="E38" s="75"/>
      <c r="F38" s="9"/>
      <c r="G38" s="9"/>
      <c r="H38" s="9"/>
      <c r="I38" s="9"/>
      <c r="J38" s="9"/>
      <c r="K38" s="9"/>
      <c r="L38" s="9"/>
      <c r="M38" s="9"/>
      <c r="N38" s="9"/>
    </row>
    <row r="39" spans="1:14" ht="53.4" thickBot="1" x14ac:dyDescent="0.3">
      <c r="A39" s="162"/>
      <c r="B39" s="56" t="s">
        <v>1919</v>
      </c>
      <c r="C39" s="111"/>
      <c r="D39" s="109"/>
      <c r="E39" s="111"/>
      <c r="F39" s="13"/>
      <c r="G39" s="13"/>
      <c r="H39" s="13"/>
      <c r="I39" s="13"/>
      <c r="J39" s="13"/>
      <c r="K39" s="13"/>
      <c r="L39" s="13"/>
      <c r="M39" s="13"/>
      <c r="N39" s="13"/>
    </row>
    <row r="40" spans="1:14" ht="40.200000000000003" thickBot="1" x14ac:dyDescent="0.3">
      <c r="A40" s="162" t="s">
        <v>335</v>
      </c>
      <c r="B40" s="126" t="s">
        <v>1920</v>
      </c>
      <c r="C40" s="60" t="s">
        <v>43</v>
      </c>
      <c r="D40" s="58" t="s">
        <v>44</v>
      </c>
      <c r="E40" s="154" t="s">
        <v>3</v>
      </c>
      <c r="F40" s="6" t="s">
        <v>2179</v>
      </c>
      <c r="G40" s="153" t="s">
        <v>2255</v>
      </c>
      <c r="H40" s="35"/>
      <c r="I40" s="35"/>
      <c r="J40" s="18"/>
      <c r="K40" s="18"/>
      <c r="L40" s="296" t="s">
        <v>2089</v>
      </c>
      <c r="M40" s="35"/>
      <c r="N40" s="18"/>
    </row>
    <row r="41" spans="1:14" ht="40.200000000000003" thickBot="1" x14ac:dyDescent="0.3">
      <c r="A41" s="162" t="s">
        <v>337</v>
      </c>
      <c r="B41" s="117" t="s">
        <v>1921</v>
      </c>
      <c r="C41" s="60" t="s">
        <v>43</v>
      </c>
      <c r="D41" s="58" t="s">
        <v>44</v>
      </c>
      <c r="E41" s="154" t="s">
        <v>3</v>
      </c>
      <c r="F41" s="6" t="s">
        <v>2199</v>
      </c>
      <c r="G41" s="153" t="s">
        <v>2255</v>
      </c>
      <c r="H41" s="35"/>
      <c r="I41" s="35"/>
      <c r="J41" s="18"/>
      <c r="K41" s="18"/>
      <c r="L41" s="296" t="s">
        <v>2089</v>
      </c>
      <c r="M41" s="35"/>
      <c r="N41" s="18"/>
    </row>
    <row r="42" spans="1:14" ht="40.200000000000003" thickBot="1" x14ac:dyDescent="0.3">
      <c r="A42" s="162" t="s">
        <v>437</v>
      </c>
      <c r="B42" s="117" t="s">
        <v>1922</v>
      </c>
      <c r="C42" s="60" t="s">
        <v>43</v>
      </c>
      <c r="D42" s="58" t="s">
        <v>44</v>
      </c>
      <c r="E42" s="154" t="s">
        <v>3</v>
      </c>
      <c r="F42" s="6" t="s">
        <v>2180</v>
      </c>
      <c r="G42" s="153" t="s">
        <v>2255</v>
      </c>
      <c r="H42" s="35"/>
      <c r="I42" s="35"/>
      <c r="J42" s="18"/>
      <c r="K42" s="18"/>
      <c r="L42" s="296" t="s">
        <v>2089</v>
      </c>
      <c r="M42" s="35"/>
      <c r="N42" s="18"/>
    </row>
    <row r="43" spans="1:14" ht="53.4" thickBot="1" x14ac:dyDescent="0.3">
      <c r="A43" s="162" t="s">
        <v>439</v>
      </c>
      <c r="B43" s="117" t="s">
        <v>1923</v>
      </c>
      <c r="C43" s="60" t="s">
        <v>43</v>
      </c>
      <c r="D43" s="58" t="s">
        <v>44</v>
      </c>
      <c r="E43" s="154" t="s">
        <v>3</v>
      </c>
      <c r="F43" s="6" t="s">
        <v>2181</v>
      </c>
      <c r="G43" s="153" t="s">
        <v>2255</v>
      </c>
      <c r="H43" s="289"/>
      <c r="I43" s="35"/>
      <c r="J43" s="18"/>
      <c r="K43" s="18"/>
      <c r="L43" s="296" t="s">
        <v>2089</v>
      </c>
      <c r="M43" s="35"/>
      <c r="N43" s="18"/>
    </row>
    <row r="44" spans="1:14" ht="18" thickBot="1" x14ac:dyDescent="0.3">
      <c r="A44" s="100" t="s">
        <v>1924</v>
      </c>
      <c r="B44" s="101" t="s">
        <v>319</v>
      </c>
      <c r="C44" s="75"/>
      <c r="D44" s="76"/>
      <c r="E44" s="75"/>
      <c r="F44" s="9"/>
      <c r="G44" s="9"/>
      <c r="H44" s="9"/>
      <c r="I44" s="9"/>
      <c r="J44" s="9"/>
      <c r="K44" s="9"/>
      <c r="L44" s="9"/>
      <c r="M44" s="9"/>
      <c r="N44" s="9"/>
    </row>
    <row r="45" spans="1:14" ht="16.2" thickBot="1" x14ac:dyDescent="0.3">
      <c r="A45" s="88" t="s">
        <v>1925</v>
      </c>
      <c r="B45" s="89" t="s">
        <v>1926</v>
      </c>
      <c r="C45" s="110"/>
      <c r="D45" s="107"/>
      <c r="E45" s="110"/>
      <c r="F45" s="14"/>
      <c r="G45" s="14"/>
      <c r="H45" s="14"/>
      <c r="I45" s="14"/>
      <c r="J45" s="14"/>
      <c r="K45" s="14"/>
      <c r="L45" s="14"/>
      <c r="M45" s="14"/>
      <c r="N45" s="14"/>
    </row>
    <row r="46" spans="1:14" ht="40.200000000000003" thickBot="1" x14ac:dyDescent="0.3">
      <c r="A46" s="162"/>
      <c r="B46" s="56" t="s">
        <v>1927</v>
      </c>
      <c r="C46" s="111"/>
      <c r="D46" s="109"/>
      <c r="E46" s="111"/>
      <c r="F46" s="13"/>
      <c r="G46" s="13"/>
      <c r="H46" s="13"/>
      <c r="I46" s="13"/>
      <c r="J46" s="13"/>
      <c r="K46" s="13"/>
      <c r="L46" s="13"/>
      <c r="M46" s="13"/>
      <c r="N46" s="13"/>
    </row>
    <row r="47" spans="1:14" ht="40.200000000000003" thickBot="1" x14ac:dyDescent="0.3">
      <c r="A47" s="162" t="s">
        <v>335</v>
      </c>
      <c r="B47" s="117" t="s">
        <v>1928</v>
      </c>
      <c r="C47" s="60" t="s">
        <v>43</v>
      </c>
      <c r="D47" s="58" t="s">
        <v>44</v>
      </c>
      <c r="E47" s="154" t="s">
        <v>3</v>
      </c>
      <c r="F47" s="6" t="s">
        <v>2200</v>
      </c>
      <c r="G47" s="153" t="s">
        <v>2255</v>
      </c>
      <c r="H47" s="35"/>
      <c r="I47" s="35"/>
      <c r="J47" s="18"/>
      <c r="K47" s="18"/>
      <c r="L47" s="296" t="s">
        <v>2089</v>
      </c>
      <c r="M47" s="35"/>
      <c r="N47" s="18"/>
    </row>
    <row r="48" spans="1:14" ht="40.200000000000003" thickBot="1" x14ac:dyDescent="0.3">
      <c r="A48" s="162" t="s">
        <v>337</v>
      </c>
      <c r="B48" s="117" t="s">
        <v>1929</v>
      </c>
      <c r="C48" s="60" t="s">
        <v>43</v>
      </c>
      <c r="D48" s="58" t="s">
        <v>44</v>
      </c>
      <c r="E48" s="154" t="s">
        <v>3</v>
      </c>
      <c r="F48" s="6" t="s">
        <v>2182</v>
      </c>
      <c r="G48" s="153" t="s">
        <v>2255</v>
      </c>
      <c r="H48" s="35"/>
      <c r="I48" s="35"/>
      <c r="J48" s="18"/>
      <c r="K48" s="18"/>
      <c r="L48" s="296" t="s">
        <v>2089</v>
      </c>
      <c r="M48" s="35"/>
      <c r="N48" s="18"/>
    </row>
    <row r="49" spans="1:14" ht="27" thickBot="1" x14ac:dyDescent="0.3">
      <c r="A49" s="162" t="s">
        <v>437</v>
      </c>
      <c r="B49" s="117" t="s">
        <v>1930</v>
      </c>
      <c r="C49" s="60" t="s">
        <v>43</v>
      </c>
      <c r="D49" s="58" t="s">
        <v>44</v>
      </c>
      <c r="E49" s="154" t="s">
        <v>3</v>
      </c>
      <c r="F49" s="6" t="s">
        <v>2164</v>
      </c>
      <c r="G49" s="153" t="s">
        <v>2255</v>
      </c>
      <c r="H49" s="35"/>
      <c r="I49" s="35"/>
      <c r="J49" s="18"/>
      <c r="K49" s="18"/>
      <c r="L49" s="296" t="s">
        <v>2089</v>
      </c>
      <c r="M49" s="35"/>
      <c r="N49" s="18"/>
    </row>
    <row r="50" spans="1:14" ht="40.200000000000003" thickBot="1" x14ac:dyDescent="0.3">
      <c r="A50" s="162" t="s">
        <v>439</v>
      </c>
      <c r="B50" s="117" t="s">
        <v>1931</v>
      </c>
      <c r="C50" s="60" t="s">
        <v>43</v>
      </c>
      <c r="D50" s="58" t="s">
        <v>44</v>
      </c>
      <c r="E50" s="154" t="s">
        <v>3</v>
      </c>
      <c r="F50" s="6" t="s">
        <v>2183</v>
      </c>
      <c r="G50" s="153" t="s">
        <v>2255</v>
      </c>
      <c r="H50" s="35"/>
      <c r="I50" s="35"/>
      <c r="J50" s="18"/>
      <c r="K50" s="18"/>
      <c r="L50" s="296" t="s">
        <v>2089</v>
      </c>
      <c r="M50" s="35"/>
      <c r="N50" s="18"/>
    </row>
    <row r="51" spans="1:14" ht="40.200000000000003" thickBot="1" x14ac:dyDescent="0.3">
      <c r="A51" s="162" t="s">
        <v>441</v>
      </c>
      <c r="B51" s="117" t="s">
        <v>1932</v>
      </c>
      <c r="C51" s="60" t="s">
        <v>43</v>
      </c>
      <c r="D51" s="58" t="s">
        <v>44</v>
      </c>
      <c r="E51" s="154" t="s">
        <v>3</v>
      </c>
      <c r="F51" s="6" t="s">
        <v>2184</v>
      </c>
      <c r="G51" s="153" t="s">
        <v>2255</v>
      </c>
      <c r="H51" s="35"/>
      <c r="I51" s="35"/>
      <c r="J51" s="18"/>
      <c r="K51" s="18"/>
      <c r="L51" s="296" t="s">
        <v>2089</v>
      </c>
      <c r="M51" s="35"/>
      <c r="N51" s="18"/>
    </row>
    <row r="52" spans="1:14" ht="40.200000000000003" thickBot="1" x14ac:dyDescent="0.3">
      <c r="A52" s="162" t="s">
        <v>443</v>
      </c>
      <c r="B52" s="117" t="s">
        <v>1933</v>
      </c>
      <c r="C52" s="60" t="s">
        <v>43</v>
      </c>
      <c r="D52" s="58" t="s">
        <v>44</v>
      </c>
      <c r="E52" s="154" t="s">
        <v>3</v>
      </c>
      <c r="F52" s="6" t="s">
        <v>2185</v>
      </c>
      <c r="G52" s="153" t="s">
        <v>2255</v>
      </c>
      <c r="H52" s="35"/>
      <c r="I52" s="35"/>
      <c r="J52" s="18"/>
      <c r="K52" s="18"/>
      <c r="L52" s="296" t="s">
        <v>2089</v>
      </c>
      <c r="M52" s="35"/>
      <c r="N52" s="18"/>
    </row>
    <row r="53" spans="1:14" ht="53.4" thickBot="1" x14ac:dyDescent="0.3">
      <c r="A53" s="162" t="s">
        <v>445</v>
      </c>
      <c r="B53" s="117" t="s">
        <v>1934</v>
      </c>
      <c r="C53" s="60" t="s">
        <v>43</v>
      </c>
      <c r="D53" s="58" t="s">
        <v>44</v>
      </c>
      <c r="E53" s="154" t="s">
        <v>3</v>
      </c>
      <c r="F53" s="6" t="s">
        <v>2186</v>
      </c>
      <c r="G53" s="153" t="s">
        <v>2255</v>
      </c>
      <c r="H53" s="35"/>
      <c r="I53" s="35"/>
      <c r="J53" s="18"/>
      <c r="K53" s="18"/>
      <c r="L53" s="296" t="s">
        <v>2089</v>
      </c>
      <c r="M53" s="35"/>
      <c r="N53" s="18"/>
    </row>
    <row r="54" spans="1:14" ht="27" thickBot="1" x14ac:dyDescent="0.3">
      <c r="A54" s="162" t="s">
        <v>1654</v>
      </c>
      <c r="B54" s="117" t="s">
        <v>1935</v>
      </c>
      <c r="C54" s="179"/>
      <c r="D54" s="180"/>
      <c r="E54" s="179"/>
      <c r="F54" s="184"/>
      <c r="G54" s="184"/>
      <c r="H54" s="181"/>
      <c r="I54" s="181"/>
      <c r="J54" s="225"/>
      <c r="K54" s="225"/>
      <c r="L54" s="225"/>
      <c r="M54" s="225"/>
      <c r="N54" s="225"/>
    </row>
    <row r="55" spans="1:14" ht="40.200000000000003" thickBot="1" x14ac:dyDescent="0.3">
      <c r="A55" s="162" t="s">
        <v>1936</v>
      </c>
      <c r="B55" s="120" t="s">
        <v>1937</v>
      </c>
      <c r="C55" s="60" t="s">
        <v>43</v>
      </c>
      <c r="D55" s="58" t="s">
        <v>44</v>
      </c>
      <c r="E55" s="154" t="s">
        <v>3</v>
      </c>
      <c r="F55" s="6" t="s">
        <v>2183</v>
      </c>
      <c r="G55" s="153" t="s">
        <v>2255</v>
      </c>
      <c r="H55" s="35"/>
      <c r="I55" s="35"/>
      <c r="J55" s="18"/>
      <c r="K55" s="18"/>
      <c r="L55" s="296" t="s">
        <v>2089</v>
      </c>
      <c r="M55" s="35"/>
      <c r="N55" s="18"/>
    </row>
    <row r="56" spans="1:14" ht="40.200000000000003" thickBot="1" x14ac:dyDescent="0.3">
      <c r="A56" s="162" t="s">
        <v>1938</v>
      </c>
      <c r="B56" s="120" t="s">
        <v>1939</v>
      </c>
      <c r="C56" s="60" t="s">
        <v>43</v>
      </c>
      <c r="D56" s="58" t="s">
        <v>44</v>
      </c>
      <c r="E56" s="154" t="s">
        <v>3</v>
      </c>
      <c r="F56" s="6" t="s">
        <v>2201</v>
      </c>
      <c r="G56" s="153" t="s">
        <v>2255</v>
      </c>
      <c r="H56" s="35"/>
      <c r="I56" s="35"/>
      <c r="J56" s="18"/>
      <c r="K56" s="18"/>
      <c r="L56" s="296" t="s">
        <v>2089</v>
      </c>
      <c r="M56" s="35"/>
      <c r="N56" s="18"/>
    </row>
    <row r="57" spans="1:14" ht="16.2" thickBot="1" x14ac:dyDescent="0.3">
      <c r="A57" s="88" t="s">
        <v>1940</v>
      </c>
      <c r="B57" s="89" t="s">
        <v>1941</v>
      </c>
      <c r="C57" s="110"/>
      <c r="D57" s="107"/>
      <c r="E57" s="110"/>
      <c r="F57" s="14"/>
      <c r="G57" s="14"/>
      <c r="H57" s="14"/>
      <c r="I57" s="14"/>
      <c r="J57" s="14"/>
      <c r="K57" s="14"/>
      <c r="L57" s="14"/>
      <c r="M57" s="14"/>
      <c r="N57" s="14"/>
    </row>
    <row r="58" spans="1:14" ht="40.200000000000003" thickBot="1" x14ac:dyDescent="0.3">
      <c r="A58" s="162"/>
      <c r="B58" s="56" t="s">
        <v>1942</v>
      </c>
      <c r="C58" s="111"/>
      <c r="D58" s="109"/>
      <c r="E58" s="111"/>
      <c r="F58" s="13"/>
      <c r="G58" s="13"/>
      <c r="H58" s="13"/>
      <c r="I58" s="13"/>
      <c r="J58" s="13"/>
      <c r="K58" s="13"/>
      <c r="L58" s="13"/>
      <c r="M58" s="13"/>
      <c r="N58" s="13"/>
    </row>
    <row r="59" spans="1:14" ht="40.200000000000003" thickBot="1" x14ac:dyDescent="0.3">
      <c r="A59" s="162" t="s">
        <v>335</v>
      </c>
      <c r="B59" s="117" t="s">
        <v>1943</v>
      </c>
      <c r="C59" s="60" t="s">
        <v>43</v>
      </c>
      <c r="D59" s="58" t="s">
        <v>44</v>
      </c>
      <c r="E59" s="154" t="s">
        <v>3</v>
      </c>
      <c r="F59" s="6" t="s">
        <v>2202</v>
      </c>
      <c r="G59" s="153" t="s">
        <v>2255</v>
      </c>
      <c r="H59" s="35"/>
      <c r="I59" s="35"/>
      <c r="J59" s="18"/>
      <c r="K59" s="18"/>
      <c r="L59" s="296" t="s">
        <v>2089</v>
      </c>
      <c r="M59" s="35"/>
      <c r="N59" s="18"/>
    </row>
    <row r="60" spans="1:14" ht="13.8" thickBot="1" x14ac:dyDescent="0.3">
      <c r="A60" s="162" t="s">
        <v>337</v>
      </c>
      <c r="B60" s="117" t="s">
        <v>1944</v>
      </c>
      <c r="C60" s="179"/>
      <c r="D60" s="180"/>
      <c r="E60" s="179"/>
      <c r="F60" s="184"/>
      <c r="G60" s="184"/>
      <c r="H60" s="181"/>
      <c r="I60" s="181"/>
      <c r="J60" s="225"/>
      <c r="K60" s="225"/>
      <c r="L60" s="225"/>
      <c r="M60" s="225"/>
      <c r="N60" s="225"/>
    </row>
    <row r="61" spans="1:14" ht="40.200000000000003" thickBot="1" x14ac:dyDescent="0.3">
      <c r="A61" s="162" t="s">
        <v>554</v>
      </c>
      <c r="B61" s="120" t="s">
        <v>1945</v>
      </c>
      <c r="C61" s="60" t="s">
        <v>43</v>
      </c>
      <c r="D61" s="58" t="s">
        <v>44</v>
      </c>
      <c r="E61" s="154" t="s">
        <v>3</v>
      </c>
      <c r="F61" s="6" t="s">
        <v>2202</v>
      </c>
      <c r="G61" s="153" t="s">
        <v>2255</v>
      </c>
      <c r="H61" s="35"/>
      <c r="I61" s="35"/>
      <c r="J61" s="18"/>
      <c r="K61" s="18"/>
      <c r="L61" s="296" t="s">
        <v>2089</v>
      </c>
      <c r="M61" s="35"/>
      <c r="N61" s="18"/>
    </row>
    <row r="62" spans="1:14" ht="40.200000000000003" thickBot="1" x14ac:dyDescent="0.3">
      <c r="A62" s="162" t="s">
        <v>556</v>
      </c>
      <c r="B62" s="120" t="s">
        <v>1946</v>
      </c>
      <c r="C62" s="60" t="s">
        <v>43</v>
      </c>
      <c r="D62" s="58" t="s">
        <v>44</v>
      </c>
      <c r="E62" s="154" t="s">
        <v>3</v>
      </c>
      <c r="F62" s="6" t="s">
        <v>2202</v>
      </c>
      <c r="G62" s="153" t="s">
        <v>2255</v>
      </c>
      <c r="H62" s="35"/>
      <c r="I62" s="35"/>
      <c r="J62" s="18"/>
      <c r="K62" s="18"/>
      <c r="L62" s="296" t="s">
        <v>2089</v>
      </c>
      <c r="M62" s="35"/>
      <c r="N62" s="18"/>
    </row>
    <row r="63" spans="1:14" ht="40.200000000000003" thickBot="1" x14ac:dyDescent="0.3">
      <c r="A63" s="162" t="s">
        <v>558</v>
      </c>
      <c r="B63" s="120" t="s">
        <v>1947</v>
      </c>
      <c r="C63" s="60" t="s">
        <v>43</v>
      </c>
      <c r="D63" s="58" t="s">
        <v>44</v>
      </c>
      <c r="E63" s="154" t="s">
        <v>3</v>
      </c>
      <c r="F63" s="6" t="s">
        <v>2202</v>
      </c>
      <c r="G63" s="153" t="s">
        <v>2255</v>
      </c>
      <c r="H63" s="35"/>
      <c r="I63" s="35"/>
      <c r="J63" s="18"/>
      <c r="K63" s="18"/>
      <c r="L63" s="296" t="s">
        <v>2089</v>
      </c>
      <c r="M63" s="35"/>
      <c r="N63" s="18"/>
    </row>
    <row r="64" spans="1:14" ht="66.599999999999994" thickBot="1" x14ac:dyDescent="0.3">
      <c r="A64" s="162"/>
      <c r="B64" s="120" t="s">
        <v>1948</v>
      </c>
      <c r="C64" s="111"/>
      <c r="D64" s="109"/>
      <c r="E64" s="111"/>
      <c r="F64" s="13"/>
      <c r="G64" s="13"/>
      <c r="H64" s="13"/>
      <c r="I64" s="13"/>
      <c r="J64" s="13"/>
      <c r="K64" s="13"/>
      <c r="L64" s="13"/>
      <c r="M64" s="13"/>
      <c r="N64" s="13"/>
    </row>
    <row r="65" spans="1:14" ht="18" thickBot="1" x14ac:dyDescent="0.3">
      <c r="A65" s="100" t="s">
        <v>1949</v>
      </c>
      <c r="B65" s="101" t="s">
        <v>321</v>
      </c>
      <c r="C65" s="110"/>
      <c r="D65" s="107"/>
      <c r="E65" s="110"/>
      <c r="F65" s="14"/>
      <c r="G65" s="14"/>
      <c r="H65" s="14"/>
      <c r="I65" s="14"/>
      <c r="J65" s="14"/>
      <c r="K65" s="14"/>
      <c r="L65" s="14"/>
      <c r="M65" s="14"/>
      <c r="N65" s="14"/>
    </row>
    <row r="66" spans="1:14" ht="172.2" thickBot="1" x14ac:dyDescent="0.3">
      <c r="A66" s="162"/>
      <c r="B66" s="56" t="s">
        <v>1950</v>
      </c>
      <c r="C66" s="111"/>
      <c r="D66" s="109"/>
      <c r="E66" s="111"/>
      <c r="F66" s="13"/>
      <c r="G66" s="13"/>
      <c r="H66" s="13"/>
      <c r="I66" s="13"/>
      <c r="J66" s="13"/>
      <c r="K66" s="13"/>
      <c r="L66" s="13"/>
      <c r="M66" s="13"/>
      <c r="N66" s="13"/>
    </row>
    <row r="67" spans="1:14" ht="40.200000000000003" thickBot="1" x14ac:dyDescent="0.3">
      <c r="A67" s="162" t="s">
        <v>335</v>
      </c>
      <c r="B67" s="117" t="s">
        <v>1951</v>
      </c>
      <c r="C67" s="60" t="s">
        <v>43</v>
      </c>
      <c r="D67" s="58" t="s">
        <v>44</v>
      </c>
      <c r="E67" s="154" t="s">
        <v>3</v>
      </c>
      <c r="F67" s="6" t="s">
        <v>2187</v>
      </c>
      <c r="G67" s="153" t="s">
        <v>2255</v>
      </c>
      <c r="H67" s="35"/>
      <c r="I67" s="35"/>
      <c r="J67" s="18"/>
      <c r="K67" s="18"/>
      <c r="L67" s="296" t="s">
        <v>2089</v>
      </c>
      <c r="M67" s="35"/>
      <c r="N67" s="18"/>
    </row>
    <row r="68" spans="1:14" ht="40.200000000000003" thickBot="1" x14ac:dyDescent="0.3">
      <c r="A68" s="162" t="s">
        <v>337</v>
      </c>
      <c r="B68" s="126" t="s">
        <v>1952</v>
      </c>
      <c r="C68" s="60" t="s">
        <v>43</v>
      </c>
      <c r="D68" s="58" t="s">
        <v>44</v>
      </c>
      <c r="E68" s="154" t="s">
        <v>3</v>
      </c>
      <c r="F68" s="6" t="s">
        <v>2187</v>
      </c>
      <c r="G68" s="153" t="s">
        <v>2255</v>
      </c>
      <c r="H68" s="35"/>
      <c r="I68" s="35"/>
      <c r="J68" s="18"/>
      <c r="K68" s="18"/>
      <c r="L68" s="296" t="s">
        <v>2089</v>
      </c>
      <c r="M68" s="35"/>
      <c r="N68" s="18"/>
    </row>
    <row r="69" spans="1:14" ht="40.200000000000003" thickBot="1" x14ac:dyDescent="0.3">
      <c r="A69" s="162" t="s">
        <v>437</v>
      </c>
      <c r="B69" s="117" t="s">
        <v>1953</v>
      </c>
      <c r="C69" s="60" t="s">
        <v>43</v>
      </c>
      <c r="D69" s="58" t="s">
        <v>44</v>
      </c>
      <c r="E69" s="154" t="s">
        <v>3</v>
      </c>
      <c r="F69" s="6" t="s">
        <v>2187</v>
      </c>
      <c r="G69" s="153" t="s">
        <v>2255</v>
      </c>
      <c r="H69" s="35"/>
      <c r="I69" s="35"/>
      <c r="J69" s="18"/>
      <c r="K69" s="18"/>
      <c r="L69" s="296" t="s">
        <v>2089</v>
      </c>
      <c r="M69" s="35"/>
      <c r="N69" s="18"/>
    </row>
  </sheetData>
  <mergeCells count="5">
    <mergeCell ref="K1:N1"/>
    <mergeCell ref="A1:B2"/>
    <mergeCell ref="C1:D1"/>
    <mergeCell ref="E1:H1"/>
    <mergeCell ref="I1:J1"/>
  </mergeCells>
  <phoneticPr fontId="10" type="noConversion"/>
  <pageMargins left="0.75" right="0.75" top="1" bottom="1" header="0.5" footer="0.5"/>
  <pageSetup scale="72" fitToHeight="0" orientation="landscape" horizontalDpi="4294967293" r:id="rId1"/>
  <headerFooter alignWithMargins="0">
    <oddHeader>&amp;CConfiguration Management</oddHeader>
    <oddFooter>&amp;LRevised 2014&amp;C&amp;P of &amp;N</oddFooter>
  </headerFooter>
  <rowBreaks count="1" manualBreakCount="1">
    <brk id="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J46"/>
  <sheetViews>
    <sheetView zoomScaleNormal="100" workbookViewId="0">
      <pane ySplit="3" topLeftCell="A4" activePane="bottomLeft" state="frozen"/>
      <selection pane="bottomLeft" activeCell="E13" sqref="E13"/>
    </sheetView>
  </sheetViews>
  <sheetFormatPr defaultColWidth="8.88671875" defaultRowHeight="13.2" x14ac:dyDescent="0.25"/>
  <cols>
    <col min="1" max="1" width="14.6640625" style="64" customWidth="1"/>
    <col min="2" max="2" width="77.88671875" style="49" bestFit="1" customWidth="1"/>
    <col min="3" max="3" width="20.6640625" style="64" customWidth="1"/>
    <col min="4" max="4" width="60.6640625" style="49" customWidth="1"/>
    <col min="5" max="5" width="18.6640625" customWidth="1"/>
    <col min="6" max="6" width="43.33203125" customWidth="1"/>
    <col min="7" max="7" width="18.44140625" customWidth="1"/>
    <col min="8" max="8" width="61.44140625" customWidth="1"/>
    <col min="9" max="9" width="20" customWidth="1"/>
    <col min="10" max="10" width="17.44140625" customWidth="1"/>
    <col min="11" max="11" width="22" customWidth="1"/>
    <col min="12" max="12" width="14.88671875" customWidth="1"/>
    <col min="13" max="14" width="60.6640625" customWidth="1"/>
  </cols>
  <sheetData>
    <row r="1" spans="1:218" ht="32.25" customHeight="1" thickBot="1" x14ac:dyDescent="0.3">
      <c r="A1" s="341" t="s">
        <v>21</v>
      </c>
      <c r="B1" s="341"/>
      <c r="C1" s="344" t="s">
        <v>19</v>
      </c>
      <c r="D1" s="343"/>
      <c r="E1" s="339" t="s">
        <v>22</v>
      </c>
      <c r="F1" s="340"/>
      <c r="G1" s="340"/>
      <c r="H1" s="340"/>
      <c r="I1" s="339" t="s">
        <v>23</v>
      </c>
      <c r="J1" s="339"/>
      <c r="K1" s="339" t="s">
        <v>24</v>
      </c>
      <c r="L1" s="339"/>
      <c r="M1" s="339"/>
      <c r="N1" s="339"/>
    </row>
    <row r="2" spans="1:218" ht="52.5" customHeight="1" thickBot="1" x14ac:dyDescent="0.35">
      <c r="A2" s="341"/>
      <c r="B2" s="341"/>
      <c r="C2" s="130" t="s">
        <v>25</v>
      </c>
      <c r="D2" s="130" t="s">
        <v>26</v>
      </c>
      <c r="E2" s="130" t="s">
        <v>27</v>
      </c>
      <c r="F2" s="130" t="s">
        <v>428</v>
      </c>
      <c r="G2" s="130" t="s">
        <v>29</v>
      </c>
      <c r="H2" s="130" t="s">
        <v>429</v>
      </c>
      <c r="I2" s="130" t="s">
        <v>31</v>
      </c>
      <c r="J2" s="130" t="s">
        <v>32</v>
      </c>
      <c r="K2" s="130" t="s">
        <v>33</v>
      </c>
      <c r="L2" s="130" t="s">
        <v>34</v>
      </c>
      <c r="M2" s="130" t="s">
        <v>35</v>
      </c>
      <c r="N2" s="130" t="s">
        <v>36</v>
      </c>
    </row>
    <row r="3" spans="1:218" s="49" customFormat="1" ht="16.2" thickBot="1" x14ac:dyDescent="0.3">
      <c r="A3" s="121" t="s">
        <v>37</v>
      </c>
      <c r="B3" s="122" t="s">
        <v>26</v>
      </c>
      <c r="C3" s="133"/>
      <c r="D3" s="134"/>
      <c r="E3" s="134"/>
      <c r="F3" s="134"/>
      <c r="G3" s="134"/>
      <c r="H3" s="134"/>
      <c r="I3" s="134"/>
      <c r="J3" s="134"/>
      <c r="K3" s="134"/>
      <c r="L3" s="134"/>
      <c r="M3" s="134"/>
      <c r="N3" s="134"/>
    </row>
    <row r="4" spans="1:218" s="30" customFormat="1" ht="30" customHeight="1" thickBot="1" x14ac:dyDescent="0.3">
      <c r="A4" s="345" t="s">
        <v>1954</v>
      </c>
      <c r="B4" s="346"/>
      <c r="C4" s="346"/>
      <c r="D4" s="347"/>
      <c r="E4" s="161"/>
      <c r="F4" s="150"/>
      <c r="G4" s="161"/>
      <c r="H4" s="52"/>
      <c r="I4" s="31"/>
      <c r="J4" s="31"/>
      <c r="K4" s="31"/>
      <c r="L4" s="31"/>
      <c r="M4" s="31"/>
      <c r="N4" s="31"/>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row>
    <row r="5" spans="1:218" ht="83.25" customHeight="1" thickBot="1" x14ac:dyDescent="0.3">
      <c r="A5" s="162"/>
      <c r="B5" s="56"/>
      <c r="C5" s="115" t="s">
        <v>1955</v>
      </c>
      <c r="D5" s="20" t="s">
        <v>1956</v>
      </c>
      <c r="E5" s="25"/>
      <c r="F5" s="25"/>
      <c r="G5" s="25"/>
      <c r="H5" s="25"/>
      <c r="I5" s="25"/>
      <c r="J5" s="25"/>
      <c r="K5" s="25"/>
      <c r="L5" s="25"/>
      <c r="M5" s="25"/>
      <c r="N5" s="25"/>
    </row>
    <row r="6" spans="1:218" ht="145.5" customHeight="1" thickBot="1" x14ac:dyDescent="0.3">
      <c r="A6" s="162"/>
      <c r="B6" s="56"/>
      <c r="C6" s="115" t="s">
        <v>1957</v>
      </c>
      <c r="D6" s="116" t="s">
        <v>1958</v>
      </c>
      <c r="E6" s="115" t="s">
        <v>3</v>
      </c>
      <c r="F6" s="56" t="s">
        <v>2263</v>
      </c>
      <c r="G6" s="153" t="s">
        <v>2255</v>
      </c>
      <c r="H6" s="56" t="s">
        <v>2038</v>
      </c>
      <c r="I6" s="4"/>
      <c r="J6" s="21"/>
      <c r="K6" s="21"/>
      <c r="L6" s="279" t="s">
        <v>2089</v>
      </c>
      <c r="M6" s="35"/>
      <c r="N6" s="21"/>
    </row>
    <row r="7" spans="1:218" ht="154.5" customHeight="1" thickBot="1" x14ac:dyDescent="0.3">
      <c r="A7" s="162"/>
      <c r="B7" s="81"/>
      <c r="C7" s="115" t="s">
        <v>1959</v>
      </c>
      <c r="D7" s="146" t="s">
        <v>1960</v>
      </c>
      <c r="E7" s="115" t="s">
        <v>3</v>
      </c>
      <c r="F7" s="4" t="s">
        <v>2264</v>
      </c>
      <c r="G7" s="153" t="s">
        <v>2255</v>
      </c>
      <c r="H7" s="56" t="s">
        <v>2038</v>
      </c>
      <c r="I7" s="263"/>
      <c r="J7" s="21"/>
      <c r="K7" s="21"/>
      <c r="L7" s="279" t="s">
        <v>2089</v>
      </c>
      <c r="M7" s="35"/>
      <c r="N7" s="21"/>
    </row>
    <row r="8" spans="1:218" ht="153.75" customHeight="1" thickBot="1" x14ac:dyDescent="0.3">
      <c r="A8" s="162"/>
      <c r="B8" s="243"/>
      <c r="C8" s="115" t="s">
        <v>1961</v>
      </c>
      <c r="D8" s="116" t="s">
        <v>1962</v>
      </c>
      <c r="E8" s="115" t="s">
        <v>3</v>
      </c>
      <c r="F8" s="4" t="s">
        <v>2265</v>
      </c>
      <c r="G8" s="153" t="s">
        <v>2255</v>
      </c>
      <c r="H8" s="56" t="s">
        <v>2038</v>
      </c>
      <c r="I8" s="4"/>
      <c r="J8" s="21"/>
      <c r="K8" s="21"/>
      <c r="L8" s="279" t="s">
        <v>2089</v>
      </c>
      <c r="M8" s="35"/>
      <c r="N8" s="21"/>
    </row>
    <row r="9" spans="1:218" ht="132.75" customHeight="1" thickBot="1" x14ac:dyDescent="0.3">
      <c r="A9" s="162"/>
      <c r="B9" s="56"/>
      <c r="C9" s="115" t="s">
        <v>1963</v>
      </c>
      <c r="D9" s="116" t="s">
        <v>1964</v>
      </c>
      <c r="E9" s="115" t="s">
        <v>3</v>
      </c>
      <c r="F9" s="4" t="s">
        <v>2266</v>
      </c>
      <c r="G9" s="153" t="s">
        <v>2255</v>
      </c>
      <c r="H9" s="56" t="s">
        <v>2038</v>
      </c>
      <c r="I9" s="4"/>
      <c r="J9" s="21"/>
      <c r="K9" s="21"/>
      <c r="L9" s="279" t="s">
        <v>2089</v>
      </c>
      <c r="M9" s="35"/>
      <c r="N9" s="21"/>
    </row>
    <row r="10" spans="1:218" ht="141.75" customHeight="1" thickBot="1" x14ac:dyDescent="0.3">
      <c r="A10" s="162"/>
      <c r="B10" s="56"/>
      <c r="C10" s="115" t="s">
        <v>1965</v>
      </c>
      <c r="D10" s="116" t="s">
        <v>1966</v>
      </c>
      <c r="E10" s="159" t="s">
        <v>3</v>
      </c>
      <c r="F10" s="4" t="s">
        <v>2267</v>
      </c>
      <c r="G10" s="153" t="s">
        <v>2255</v>
      </c>
      <c r="H10" s="56" t="s">
        <v>2038</v>
      </c>
      <c r="I10" s="11"/>
      <c r="J10" s="21"/>
      <c r="K10" s="21"/>
      <c r="L10" s="279" t="s">
        <v>2089</v>
      </c>
      <c r="M10" s="35"/>
      <c r="N10" s="21"/>
    </row>
    <row r="11" spans="1:218" ht="106.2" thickBot="1" x14ac:dyDescent="0.3">
      <c r="A11" s="162"/>
      <c r="B11" s="56"/>
      <c r="C11" s="115" t="s">
        <v>1967</v>
      </c>
      <c r="D11" s="116" t="s">
        <v>1968</v>
      </c>
      <c r="E11" s="115" t="s">
        <v>3</v>
      </c>
      <c r="F11" s="56" t="s">
        <v>2268</v>
      </c>
      <c r="G11" s="153" t="s">
        <v>2255</v>
      </c>
      <c r="H11" s="56" t="s">
        <v>2038</v>
      </c>
      <c r="I11" s="11"/>
      <c r="J11" s="21"/>
      <c r="K11" s="21"/>
      <c r="L11" s="279" t="s">
        <v>2089</v>
      </c>
      <c r="M11" s="35"/>
      <c r="N11" s="21"/>
    </row>
    <row r="12" spans="1:218" ht="144.75" customHeight="1" thickBot="1" x14ac:dyDescent="0.3">
      <c r="A12" s="162"/>
      <c r="B12" s="56"/>
      <c r="C12" s="159" t="s">
        <v>1969</v>
      </c>
      <c r="D12" s="116" t="s">
        <v>1970</v>
      </c>
      <c r="E12" s="115" t="s">
        <v>3</v>
      </c>
      <c r="F12" s="4" t="s">
        <v>2269</v>
      </c>
      <c r="G12" s="153" t="s">
        <v>2255</v>
      </c>
      <c r="H12" s="56" t="s">
        <v>2039</v>
      </c>
      <c r="I12" s="11"/>
      <c r="J12" s="21"/>
      <c r="K12" s="21"/>
      <c r="L12" s="279" t="s">
        <v>2089</v>
      </c>
      <c r="M12" s="35"/>
      <c r="N12" s="21"/>
    </row>
    <row r="13" spans="1:218" ht="114.75" customHeight="1" thickBot="1" x14ac:dyDescent="0.3">
      <c r="A13" s="162"/>
      <c r="B13" s="56"/>
      <c r="C13" s="115" t="s">
        <v>1971</v>
      </c>
      <c r="D13" s="116" t="s">
        <v>1972</v>
      </c>
      <c r="E13" s="359" t="s">
        <v>4</v>
      </c>
      <c r="F13" s="291" t="s">
        <v>2256</v>
      </c>
      <c r="G13" s="153" t="s">
        <v>2255</v>
      </c>
      <c r="H13" s="269" t="s">
        <v>2088</v>
      </c>
      <c r="I13" s="11"/>
      <c r="J13" s="21"/>
      <c r="K13" s="21"/>
      <c r="L13" s="279" t="s">
        <v>2090</v>
      </c>
      <c r="M13" s="279" t="s">
        <v>2085</v>
      </c>
      <c r="N13" s="21"/>
    </row>
    <row r="14" spans="1:218" ht="116.25" customHeight="1" thickBot="1" x14ac:dyDescent="0.3">
      <c r="A14" s="162"/>
      <c r="B14" s="56"/>
      <c r="C14" s="115" t="s">
        <v>1973</v>
      </c>
      <c r="D14" s="116" t="s">
        <v>1974</v>
      </c>
      <c r="E14" s="159" t="s">
        <v>3</v>
      </c>
      <c r="F14" s="56" t="s">
        <v>2270</v>
      </c>
      <c r="G14" s="153" t="s">
        <v>2255</v>
      </c>
      <c r="H14" s="56" t="s">
        <v>2039</v>
      </c>
      <c r="I14" s="11"/>
      <c r="J14" s="21"/>
      <c r="K14" s="21"/>
      <c r="L14" s="279" t="s">
        <v>2089</v>
      </c>
      <c r="M14" s="35"/>
      <c r="N14" s="21"/>
    </row>
    <row r="15" spans="1:218" ht="141" customHeight="1" thickBot="1" x14ac:dyDescent="0.3">
      <c r="A15" s="162"/>
      <c r="B15" s="56"/>
      <c r="C15" s="115" t="s">
        <v>1975</v>
      </c>
      <c r="D15" s="116" t="s">
        <v>1976</v>
      </c>
      <c r="E15" s="115" t="s">
        <v>3</v>
      </c>
      <c r="F15" s="4" t="s">
        <v>2271</v>
      </c>
      <c r="G15" s="153" t="s">
        <v>2255</v>
      </c>
      <c r="H15" s="56" t="s">
        <v>2038</v>
      </c>
      <c r="I15" s="11"/>
      <c r="J15" s="21"/>
      <c r="K15" s="21"/>
      <c r="L15" s="279" t="s">
        <v>2089</v>
      </c>
      <c r="M15" s="35"/>
      <c r="N15" s="21"/>
    </row>
    <row r="16" spans="1:218" ht="144.75" customHeight="1" thickBot="1" x14ac:dyDescent="0.3">
      <c r="A16" s="162"/>
      <c r="B16" s="56"/>
      <c r="C16" s="115" t="s">
        <v>1977</v>
      </c>
      <c r="D16" s="116" t="s">
        <v>1978</v>
      </c>
      <c r="E16" s="270" t="s">
        <v>3</v>
      </c>
      <c r="F16" s="291" t="s">
        <v>2272</v>
      </c>
      <c r="G16" s="153" t="s">
        <v>2255</v>
      </c>
      <c r="H16" s="56" t="s">
        <v>2040</v>
      </c>
      <c r="I16" s="11"/>
      <c r="J16" s="21"/>
      <c r="K16" s="21"/>
      <c r="L16" s="279" t="s">
        <v>2089</v>
      </c>
      <c r="M16" s="35"/>
      <c r="N16" s="21"/>
    </row>
    <row r="17" spans="1:14" ht="117" customHeight="1" thickBot="1" x14ac:dyDescent="0.3">
      <c r="A17" s="162"/>
      <c r="B17" s="56"/>
      <c r="C17" s="115" t="s">
        <v>1979</v>
      </c>
      <c r="D17" s="116" t="s">
        <v>1980</v>
      </c>
      <c r="E17" s="115" t="s">
        <v>3</v>
      </c>
      <c r="F17" s="4" t="s">
        <v>2273</v>
      </c>
      <c r="G17" s="153" t="s">
        <v>2255</v>
      </c>
      <c r="H17" s="56" t="s">
        <v>2040</v>
      </c>
      <c r="I17" s="11"/>
      <c r="J17" s="21"/>
      <c r="K17" s="21"/>
      <c r="L17" s="279" t="s">
        <v>2089</v>
      </c>
      <c r="M17" s="35"/>
      <c r="N17" s="21"/>
    </row>
    <row r="18" spans="1:14" ht="127.5" customHeight="1" thickBot="1" x14ac:dyDescent="0.3">
      <c r="A18" s="162"/>
      <c r="B18" s="56"/>
      <c r="C18" s="159" t="s">
        <v>1981</v>
      </c>
      <c r="D18" s="116" t="s">
        <v>1982</v>
      </c>
      <c r="E18" s="115" t="s">
        <v>3</v>
      </c>
      <c r="F18" s="4" t="s">
        <v>2274</v>
      </c>
      <c r="G18" s="153" t="s">
        <v>2255</v>
      </c>
      <c r="H18" s="56" t="s">
        <v>2040</v>
      </c>
      <c r="I18" s="11"/>
      <c r="J18" s="21"/>
      <c r="K18" s="21"/>
      <c r="L18" s="279" t="s">
        <v>2089</v>
      </c>
      <c r="M18" s="35"/>
      <c r="N18" s="21"/>
    </row>
    <row r="19" spans="1:14" ht="13.8" thickBot="1" x14ac:dyDescent="0.3">
      <c r="A19" s="162"/>
      <c r="B19" s="56"/>
      <c r="C19" s="159" t="s">
        <v>1983</v>
      </c>
      <c r="D19" s="116" t="s">
        <v>1984</v>
      </c>
      <c r="E19" s="74"/>
      <c r="F19" s="25"/>
      <c r="G19" s="25"/>
      <c r="H19" s="74"/>
      <c r="I19" s="25"/>
      <c r="J19" s="25"/>
      <c r="K19" s="25"/>
      <c r="L19" s="25"/>
      <c r="M19" s="25"/>
      <c r="N19" s="25"/>
    </row>
    <row r="20" spans="1:14" ht="133.5" customHeight="1" thickBot="1" x14ac:dyDescent="0.3">
      <c r="A20" s="162"/>
      <c r="B20" s="56"/>
      <c r="C20" s="159" t="s">
        <v>1985</v>
      </c>
      <c r="D20" s="118" t="s">
        <v>1986</v>
      </c>
      <c r="E20" s="115" t="s">
        <v>3</v>
      </c>
      <c r="F20" s="4" t="s">
        <v>2275</v>
      </c>
      <c r="G20" s="153" t="s">
        <v>2255</v>
      </c>
      <c r="H20" s="56" t="s">
        <v>2040</v>
      </c>
      <c r="I20" s="11"/>
      <c r="J20" s="21"/>
      <c r="K20" s="21"/>
      <c r="L20" s="279" t="s">
        <v>2089</v>
      </c>
      <c r="M20" s="35"/>
      <c r="N20" s="21"/>
    </row>
    <row r="21" spans="1:14" ht="66.599999999999994" thickBot="1" x14ac:dyDescent="0.3">
      <c r="A21" s="162"/>
      <c r="B21" s="56"/>
      <c r="C21" s="115" t="s">
        <v>1987</v>
      </c>
      <c r="D21" s="118" t="s">
        <v>1988</v>
      </c>
      <c r="E21" s="115" t="s">
        <v>3</v>
      </c>
      <c r="F21" s="56" t="s">
        <v>2276</v>
      </c>
      <c r="G21" s="153" t="s">
        <v>2255</v>
      </c>
      <c r="H21" s="56" t="s">
        <v>2040</v>
      </c>
      <c r="I21" s="11"/>
      <c r="J21" s="21"/>
      <c r="K21" s="21"/>
      <c r="L21" s="279" t="s">
        <v>2089</v>
      </c>
      <c r="M21" s="35"/>
      <c r="N21" s="21"/>
    </row>
    <row r="22" spans="1:14" ht="140.25" customHeight="1" thickBot="1" x14ac:dyDescent="0.3">
      <c r="A22" s="162"/>
      <c r="B22" s="56"/>
      <c r="C22" s="115" t="s">
        <v>1989</v>
      </c>
      <c r="D22" s="118" t="s">
        <v>1988</v>
      </c>
      <c r="E22" s="115" t="s">
        <v>3</v>
      </c>
      <c r="F22" s="4" t="s">
        <v>2277</v>
      </c>
      <c r="G22" s="153" t="s">
        <v>2255</v>
      </c>
      <c r="H22" s="56" t="s">
        <v>2040</v>
      </c>
      <c r="I22" s="11"/>
      <c r="J22" s="21"/>
      <c r="K22" s="21"/>
      <c r="L22" s="279" t="s">
        <v>2089</v>
      </c>
      <c r="M22" s="35"/>
      <c r="N22" s="21"/>
    </row>
    <row r="23" spans="1:14" ht="131.25" customHeight="1" thickBot="1" x14ac:dyDescent="0.3">
      <c r="A23" s="162"/>
      <c r="B23" s="56"/>
      <c r="C23" s="115" t="s">
        <v>1990</v>
      </c>
      <c r="D23" s="118" t="s">
        <v>1991</v>
      </c>
      <c r="E23" s="115" t="s">
        <v>3</v>
      </c>
      <c r="F23" s="4" t="s">
        <v>2275</v>
      </c>
      <c r="G23" s="153" t="s">
        <v>2255</v>
      </c>
      <c r="H23" s="56" t="s">
        <v>2040</v>
      </c>
      <c r="I23" s="11"/>
      <c r="J23" s="21"/>
      <c r="K23" s="21"/>
      <c r="L23" s="279" t="s">
        <v>2089</v>
      </c>
      <c r="M23" s="35"/>
      <c r="N23" s="21"/>
    </row>
    <row r="24" spans="1:14" ht="126.75" customHeight="1" thickBot="1" x14ac:dyDescent="0.3">
      <c r="A24" s="162"/>
      <c r="B24" s="56"/>
      <c r="C24" s="115" t="s">
        <v>1992</v>
      </c>
      <c r="D24" s="118" t="s">
        <v>1993</v>
      </c>
      <c r="E24" s="115" t="s">
        <v>3</v>
      </c>
      <c r="F24" s="4" t="s">
        <v>2275</v>
      </c>
      <c r="G24" s="153" t="s">
        <v>2255</v>
      </c>
      <c r="H24" s="56" t="s">
        <v>2040</v>
      </c>
      <c r="I24" s="11"/>
      <c r="J24" s="21"/>
      <c r="K24" s="21"/>
      <c r="L24" s="279" t="s">
        <v>2089</v>
      </c>
      <c r="M24" s="35"/>
      <c r="N24" s="21"/>
    </row>
    <row r="25" spans="1:14" ht="133.5" customHeight="1" thickBot="1" x14ac:dyDescent="0.3">
      <c r="A25" s="162"/>
      <c r="B25" s="56"/>
      <c r="C25" s="115" t="s">
        <v>1994</v>
      </c>
      <c r="D25" s="118" t="s">
        <v>1995</v>
      </c>
      <c r="E25" s="115" t="s">
        <v>3</v>
      </c>
      <c r="F25" s="4" t="s">
        <v>2275</v>
      </c>
      <c r="G25" s="153" t="s">
        <v>2255</v>
      </c>
      <c r="H25" s="56" t="s">
        <v>2040</v>
      </c>
      <c r="I25" s="11"/>
      <c r="J25" s="21"/>
      <c r="K25" s="21"/>
      <c r="L25" s="279" t="s">
        <v>2089</v>
      </c>
      <c r="M25" s="35"/>
      <c r="N25" s="21"/>
    </row>
    <row r="26" spans="1:14" ht="132" customHeight="1" thickBot="1" x14ac:dyDescent="0.3">
      <c r="A26" s="162"/>
      <c r="B26" s="56"/>
      <c r="C26" s="115" t="s">
        <v>1996</v>
      </c>
      <c r="D26" s="118" t="s">
        <v>1997</v>
      </c>
      <c r="E26" s="115" t="s">
        <v>3</v>
      </c>
      <c r="F26" s="4" t="s">
        <v>2275</v>
      </c>
      <c r="G26" s="153" t="s">
        <v>2255</v>
      </c>
      <c r="H26" s="56" t="s">
        <v>2040</v>
      </c>
      <c r="I26" s="11"/>
      <c r="J26" s="21"/>
      <c r="K26" s="21"/>
      <c r="L26" s="279" t="s">
        <v>2089</v>
      </c>
      <c r="M26" s="35"/>
      <c r="N26" s="21"/>
    </row>
    <row r="27" spans="1:14" ht="173.25" customHeight="1" thickBot="1" x14ac:dyDescent="0.3">
      <c r="A27" s="162"/>
      <c r="B27" s="56"/>
      <c r="C27" s="115" t="s">
        <v>1998</v>
      </c>
      <c r="D27" s="118" t="s">
        <v>1999</v>
      </c>
      <c r="E27" s="115" t="s">
        <v>3</v>
      </c>
      <c r="F27" s="4" t="s">
        <v>2278</v>
      </c>
      <c r="G27" s="153" t="s">
        <v>2255</v>
      </c>
      <c r="H27" s="271" t="s">
        <v>2041</v>
      </c>
      <c r="I27" s="11"/>
      <c r="J27" s="21"/>
      <c r="K27" s="21"/>
      <c r="L27" s="279" t="s">
        <v>2089</v>
      </c>
      <c r="M27" s="35"/>
      <c r="N27" s="21"/>
    </row>
    <row r="28" spans="1:14" ht="165.75" customHeight="1" thickBot="1" x14ac:dyDescent="0.3">
      <c r="A28" s="162"/>
      <c r="B28" s="56"/>
      <c r="C28" s="115" t="s">
        <v>2000</v>
      </c>
      <c r="D28" s="118" t="s">
        <v>2001</v>
      </c>
      <c r="E28" s="115" t="s">
        <v>3</v>
      </c>
      <c r="F28" s="4" t="s">
        <v>2278</v>
      </c>
      <c r="G28" s="153" t="s">
        <v>2255</v>
      </c>
      <c r="H28" s="56" t="s">
        <v>2040</v>
      </c>
      <c r="I28" s="11"/>
      <c r="J28" s="21"/>
      <c r="K28" s="21"/>
      <c r="L28" s="279" t="s">
        <v>2089</v>
      </c>
      <c r="M28" s="35"/>
      <c r="N28" s="21"/>
    </row>
    <row r="29" spans="1:14" ht="167.25" customHeight="1" thickBot="1" x14ac:dyDescent="0.3">
      <c r="A29" s="162"/>
      <c r="B29" s="56"/>
      <c r="C29" s="115" t="s">
        <v>2002</v>
      </c>
      <c r="D29" s="118" t="s">
        <v>2003</v>
      </c>
      <c r="E29" s="115" t="s">
        <v>3</v>
      </c>
      <c r="F29" s="4" t="s">
        <v>2278</v>
      </c>
      <c r="G29" s="153" t="s">
        <v>2255</v>
      </c>
      <c r="H29" s="56" t="s">
        <v>2040</v>
      </c>
      <c r="I29" s="11"/>
      <c r="J29" s="21"/>
      <c r="K29" s="21"/>
      <c r="L29" s="279" t="s">
        <v>2089</v>
      </c>
      <c r="M29" s="35"/>
      <c r="N29" s="21"/>
    </row>
    <row r="30" spans="1:14" ht="122.25" customHeight="1" thickBot="1" x14ac:dyDescent="0.3">
      <c r="A30" s="162"/>
      <c r="B30" s="56"/>
      <c r="C30" s="115" t="s">
        <v>2004</v>
      </c>
      <c r="D30" s="118" t="s">
        <v>2005</v>
      </c>
      <c r="E30" s="272" t="s">
        <v>3</v>
      </c>
      <c r="F30" s="4" t="s">
        <v>2273</v>
      </c>
      <c r="G30" s="153" t="s">
        <v>2255</v>
      </c>
      <c r="H30" s="56" t="s">
        <v>2040</v>
      </c>
      <c r="I30" s="11"/>
      <c r="J30" s="21"/>
      <c r="K30" s="21"/>
      <c r="L30" s="279" t="s">
        <v>2089</v>
      </c>
      <c r="M30" s="35"/>
      <c r="N30" s="21"/>
    </row>
    <row r="31" spans="1:14" ht="119.25" customHeight="1" thickBot="1" x14ac:dyDescent="0.3">
      <c r="A31" s="162"/>
      <c r="B31" s="56"/>
      <c r="C31" s="115" t="s">
        <v>2006</v>
      </c>
      <c r="D31" s="118" t="s">
        <v>2007</v>
      </c>
      <c r="E31" s="272" t="s">
        <v>3</v>
      </c>
      <c r="F31" s="4" t="s">
        <v>2273</v>
      </c>
      <c r="G31" s="153" t="s">
        <v>2255</v>
      </c>
      <c r="H31" s="56" t="s">
        <v>2040</v>
      </c>
      <c r="I31" s="11"/>
      <c r="J31" s="21"/>
      <c r="K31" s="21"/>
      <c r="L31" s="279" t="s">
        <v>2089</v>
      </c>
      <c r="M31" s="35"/>
      <c r="N31" s="21"/>
    </row>
    <row r="32" spans="1:14" ht="118.5" customHeight="1" thickBot="1" x14ac:dyDescent="0.3">
      <c r="A32" s="162"/>
      <c r="B32" s="56"/>
      <c r="C32" s="115" t="s">
        <v>2008</v>
      </c>
      <c r="D32" s="118" t="s">
        <v>2009</v>
      </c>
      <c r="E32" s="272" t="s">
        <v>3</v>
      </c>
      <c r="F32" s="4" t="s">
        <v>2273</v>
      </c>
      <c r="G32" s="153" t="s">
        <v>2255</v>
      </c>
      <c r="H32" s="56" t="s">
        <v>2040</v>
      </c>
      <c r="I32" s="11"/>
      <c r="J32" s="21"/>
      <c r="K32" s="21"/>
      <c r="L32" s="279" t="s">
        <v>2089</v>
      </c>
      <c r="M32" s="35"/>
      <c r="N32" s="21"/>
    </row>
    <row r="33" spans="1:14" ht="13.8" thickBot="1" x14ac:dyDescent="0.3">
      <c r="A33" s="162"/>
      <c r="B33" s="56"/>
      <c r="C33" s="115" t="s">
        <v>2010</v>
      </c>
      <c r="D33" s="116" t="s">
        <v>2011</v>
      </c>
      <c r="E33" s="74"/>
      <c r="F33" s="25"/>
      <c r="G33" s="25"/>
      <c r="H33" s="25"/>
      <c r="I33" s="25"/>
      <c r="J33" s="25"/>
      <c r="K33" s="25"/>
      <c r="L33" s="25"/>
      <c r="M33" s="25"/>
      <c r="N33" s="25"/>
    </row>
    <row r="34" spans="1:14" ht="140.25" customHeight="1" thickBot="1" x14ac:dyDescent="0.3">
      <c r="A34" s="162"/>
      <c r="B34" s="56"/>
      <c r="C34" s="115" t="s">
        <v>2012</v>
      </c>
      <c r="D34" s="118" t="s">
        <v>2013</v>
      </c>
      <c r="E34" s="272" t="s">
        <v>3</v>
      </c>
      <c r="F34" s="4" t="s">
        <v>2279</v>
      </c>
      <c r="G34" s="153" t="s">
        <v>2255</v>
      </c>
      <c r="H34" s="56" t="s">
        <v>2040</v>
      </c>
      <c r="I34" s="11"/>
      <c r="J34" s="21"/>
      <c r="K34" s="21"/>
      <c r="L34" s="279" t="s">
        <v>2089</v>
      </c>
      <c r="M34" s="35"/>
      <c r="N34" s="21"/>
    </row>
    <row r="35" spans="1:14" ht="174.75" customHeight="1" thickBot="1" x14ac:dyDescent="0.3">
      <c r="A35" s="162"/>
      <c r="B35" s="56"/>
      <c r="C35" s="115" t="s">
        <v>2014</v>
      </c>
      <c r="D35" s="118" t="s">
        <v>2015</v>
      </c>
      <c r="E35" s="272" t="s">
        <v>3</v>
      </c>
      <c r="F35" s="4" t="s">
        <v>2279</v>
      </c>
      <c r="G35" s="153" t="s">
        <v>2255</v>
      </c>
      <c r="H35" s="56" t="s">
        <v>2040</v>
      </c>
      <c r="I35" s="11"/>
      <c r="J35" s="21"/>
      <c r="K35" s="21"/>
      <c r="L35" s="279" t="s">
        <v>2089</v>
      </c>
      <c r="M35" s="35"/>
      <c r="N35" s="21"/>
    </row>
    <row r="36" spans="1:14" ht="147.75" customHeight="1" thickBot="1" x14ac:dyDescent="0.3">
      <c r="A36" s="162"/>
      <c r="B36" s="56"/>
      <c r="C36" s="115" t="s">
        <v>2016</v>
      </c>
      <c r="D36" s="118" t="s">
        <v>2017</v>
      </c>
      <c r="E36" s="272" t="s">
        <v>3</v>
      </c>
      <c r="F36" s="20" t="s">
        <v>2280</v>
      </c>
      <c r="G36" s="153" t="s">
        <v>2255</v>
      </c>
      <c r="H36" s="56" t="s">
        <v>2040</v>
      </c>
      <c r="I36" s="11"/>
      <c r="J36" s="21"/>
      <c r="K36" s="21"/>
      <c r="L36" s="279" t="s">
        <v>2089</v>
      </c>
      <c r="M36" s="35"/>
      <c r="N36" s="21"/>
    </row>
    <row r="37" spans="1:14" ht="144" customHeight="1" thickBot="1" x14ac:dyDescent="0.3">
      <c r="A37" s="162"/>
      <c r="B37" s="56"/>
      <c r="C37" s="115" t="s">
        <v>2018</v>
      </c>
      <c r="D37" s="118" t="s">
        <v>2019</v>
      </c>
      <c r="E37" s="272" t="s">
        <v>3</v>
      </c>
      <c r="F37" s="4" t="s">
        <v>2281</v>
      </c>
      <c r="G37" s="153" t="s">
        <v>2255</v>
      </c>
      <c r="H37" s="56" t="s">
        <v>2040</v>
      </c>
      <c r="I37" s="11"/>
      <c r="J37" s="21"/>
      <c r="K37" s="21"/>
      <c r="L37" s="279" t="s">
        <v>2089</v>
      </c>
      <c r="M37" s="35"/>
      <c r="N37" s="21"/>
    </row>
    <row r="38" spans="1:14" ht="152.25" customHeight="1" thickBot="1" x14ac:dyDescent="0.3">
      <c r="A38" s="162"/>
      <c r="B38" s="56"/>
      <c r="C38" s="115" t="s">
        <v>2020</v>
      </c>
      <c r="D38" s="118" t="s">
        <v>2021</v>
      </c>
      <c r="E38" s="272" t="s">
        <v>3</v>
      </c>
      <c r="F38" s="4" t="s">
        <v>2282</v>
      </c>
      <c r="G38" s="153" t="s">
        <v>2255</v>
      </c>
      <c r="H38" s="56" t="s">
        <v>2040</v>
      </c>
      <c r="I38" s="11"/>
      <c r="J38" s="21"/>
      <c r="K38" s="21"/>
      <c r="L38" s="279" t="s">
        <v>2089</v>
      </c>
      <c r="M38" s="35"/>
      <c r="N38" s="21"/>
    </row>
    <row r="39" spans="1:14" ht="149.25" customHeight="1" thickBot="1" x14ac:dyDescent="0.3">
      <c r="A39" s="162"/>
      <c r="B39" s="56"/>
      <c r="C39" s="115" t="s">
        <v>2022</v>
      </c>
      <c r="D39" s="118" t="s">
        <v>2023</v>
      </c>
      <c r="E39" s="272" t="s">
        <v>3</v>
      </c>
      <c r="F39" s="4" t="s">
        <v>2283</v>
      </c>
      <c r="G39" s="153" t="s">
        <v>2255</v>
      </c>
      <c r="H39" s="56" t="s">
        <v>2042</v>
      </c>
      <c r="I39" s="11"/>
      <c r="J39" s="21"/>
      <c r="K39" s="21"/>
      <c r="L39" s="279" t="s">
        <v>2089</v>
      </c>
      <c r="M39" s="35"/>
      <c r="N39" s="21"/>
    </row>
    <row r="40" spans="1:14" ht="173.25" customHeight="1" thickBot="1" x14ac:dyDescent="0.3">
      <c r="A40" s="162"/>
      <c r="B40" s="56"/>
      <c r="C40" s="115" t="s">
        <v>2024</v>
      </c>
      <c r="D40" s="118" t="s">
        <v>2025</v>
      </c>
      <c r="E40" s="272" t="s">
        <v>3</v>
      </c>
      <c r="F40" s="4" t="s">
        <v>2284</v>
      </c>
      <c r="G40" s="153" t="s">
        <v>2255</v>
      </c>
      <c r="H40" s="56" t="s">
        <v>2040</v>
      </c>
      <c r="I40" s="11"/>
      <c r="J40" s="21"/>
      <c r="K40" s="21"/>
      <c r="L40" s="279" t="s">
        <v>2089</v>
      </c>
      <c r="M40" s="35"/>
      <c r="N40" s="21"/>
    </row>
    <row r="41" spans="1:14" ht="169.5" customHeight="1" thickBot="1" x14ac:dyDescent="0.3">
      <c r="A41" s="162"/>
      <c r="B41" s="56"/>
      <c r="C41" s="115" t="s">
        <v>2026</v>
      </c>
      <c r="D41" s="118" t="s">
        <v>2027</v>
      </c>
      <c r="E41" s="272" t="s">
        <v>3</v>
      </c>
      <c r="F41" s="4" t="s">
        <v>2285</v>
      </c>
      <c r="G41" s="153" t="s">
        <v>2255</v>
      </c>
      <c r="H41" s="56" t="s">
        <v>2040</v>
      </c>
      <c r="I41" s="11"/>
      <c r="J41" s="21"/>
      <c r="K41" s="21"/>
      <c r="L41" s="279" t="s">
        <v>2089</v>
      </c>
      <c r="M41" s="35"/>
      <c r="N41" s="21"/>
    </row>
    <row r="42" spans="1:14" ht="168" customHeight="1" thickBot="1" x14ac:dyDescent="0.3">
      <c r="A42" s="162"/>
      <c r="B42" s="56"/>
      <c r="C42" s="115" t="s">
        <v>2028</v>
      </c>
      <c r="D42" s="118" t="s">
        <v>2029</v>
      </c>
      <c r="E42" s="272" t="s">
        <v>3</v>
      </c>
      <c r="F42" s="4" t="s">
        <v>2286</v>
      </c>
      <c r="G42" s="153" t="s">
        <v>2255</v>
      </c>
      <c r="H42" s="56" t="s">
        <v>2040</v>
      </c>
      <c r="I42" s="11"/>
      <c r="J42" s="21"/>
      <c r="K42" s="21"/>
      <c r="L42" s="279" t="s">
        <v>2089</v>
      </c>
      <c r="M42" s="35"/>
      <c r="N42" s="21"/>
    </row>
    <row r="43" spans="1:14" ht="170.25" customHeight="1" thickBot="1" x14ac:dyDescent="0.3">
      <c r="A43" s="162"/>
      <c r="B43" s="56"/>
      <c r="C43" s="115" t="s">
        <v>2030</v>
      </c>
      <c r="D43" s="118" t="s">
        <v>2031</v>
      </c>
      <c r="E43" s="272" t="s">
        <v>3</v>
      </c>
      <c r="F43" s="4" t="s">
        <v>2287</v>
      </c>
      <c r="G43" s="153" t="s">
        <v>2255</v>
      </c>
      <c r="H43" s="56" t="s">
        <v>2040</v>
      </c>
      <c r="I43" s="11"/>
      <c r="J43" s="21"/>
      <c r="K43" s="21"/>
      <c r="L43" s="279" t="s">
        <v>2089</v>
      </c>
      <c r="M43" s="35"/>
      <c r="N43" s="21"/>
    </row>
    <row r="44" spans="1:14" ht="79.8" thickBot="1" x14ac:dyDescent="0.3">
      <c r="A44" s="162"/>
      <c r="B44" s="56"/>
      <c r="C44" s="115" t="s">
        <v>2032</v>
      </c>
      <c r="D44" s="118" t="s">
        <v>2033</v>
      </c>
      <c r="E44" s="272" t="s">
        <v>3</v>
      </c>
      <c r="F44" s="56" t="s">
        <v>2288</v>
      </c>
      <c r="G44" s="153" t="s">
        <v>2255</v>
      </c>
      <c r="H44" s="56" t="s">
        <v>2040</v>
      </c>
      <c r="I44" s="11"/>
      <c r="J44" s="21"/>
      <c r="K44" s="21"/>
      <c r="L44" s="279" t="s">
        <v>2089</v>
      </c>
      <c r="M44" s="35"/>
      <c r="N44" s="21"/>
    </row>
    <row r="45" spans="1:14" ht="174.75" customHeight="1" thickBot="1" x14ac:dyDescent="0.3">
      <c r="A45" s="162"/>
      <c r="B45" s="56"/>
      <c r="C45" s="115" t="s">
        <v>2034</v>
      </c>
      <c r="D45" s="118" t="s">
        <v>2035</v>
      </c>
      <c r="E45" s="272" t="s">
        <v>3</v>
      </c>
      <c r="F45" s="56" t="s">
        <v>2288</v>
      </c>
      <c r="G45" s="153" t="s">
        <v>2255</v>
      </c>
      <c r="H45" s="56" t="s">
        <v>2040</v>
      </c>
      <c r="I45" s="11"/>
      <c r="J45" s="21"/>
      <c r="K45" s="21"/>
      <c r="L45" s="279" t="s">
        <v>2089</v>
      </c>
      <c r="M45" s="35"/>
      <c r="N45" s="21"/>
    </row>
    <row r="46" spans="1:14" ht="174.75" customHeight="1" thickBot="1" x14ac:dyDescent="0.3">
      <c r="A46" s="162"/>
      <c r="B46" s="56"/>
      <c r="C46" s="115" t="s">
        <v>2036</v>
      </c>
      <c r="D46" s="118" t="s">
        <v>2037</v>
      </c>
      <c r="E46" s="272" t="s">
        <v>3</v>
      </c>
      <c r="F46" s="4" t="s">
        <v>2289</v>
      </c>
      <c r="G46" s="153" t="s">
        <v>2255</v>
      </c>
      <c r="H46" s="56" t="s">
        <v>2040</v>
      </c>
      <c r="I46" s="11"/>
      <c r="J46" s="21"/>
      <c r="K46" s="21"/>
      <c r="L46" s="279" t="s">
        <v>2089</v>
      </c>
      <c r="M46" s="35"/>
      <c r="N46" s="21"/>
    </row>
  </sheetData>
  <mergeCells count="6">
    <mergeCell ref="A4:D4"/>
    <mergeCell ref="C1:D1"/>
    <mergeCell ref="E1:H1"/>
    <mergeCell ref="I1:J1"/>
    <mergeCell ref="K1:N1"/>
    <mergeCell ref="A1:B2"/>
  </mergeCells>
  <phoneticPr fontId="10" type="noConversion"/>
  <pageMargins left="0.75" right="0.75" top="1" bottom="1" header="0.5" footer="0.5"/>
  <pageSetup scale="70" fitToHeight="0" orientation="landscape" horizontalDpi="4294967293" verticalDpi="300" r:id="rId1"/>
  <headerFooter alignWithMargins="0">
    <oddHeader>&amp;CUsability</oddHeader>
    <oddFooter>&amp;LRevised 2014&amp;C&amp;P of &amp;N</oddFooter>
  </headerFooter>
  <rowBreaks count="1" manualBreakCount="1">
    <brk id="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J79"/>
  <sheetViews>
    <sheetView zoomScaleNormal="100" workbookViewId="0">
      <selection activeCell="E40" sqref="E40"/>
    </sheetView>
  </sheetViews>
  <sheetFormatPr defaultColWidth="8.88671875" defaultRowHeight="13.2" x14ac:dyDescent="0.25"/>
  <cols>
    <col min="1" max="1" width="14.6640625" style="49" customWidth="1"/>
    <col min="2" max="2" width="61.33203125" style="105" bestFit="1" customWidth="1"/>
    <col min="3" max="3" width="20.6640625" style="64" customWidth="1"/>
    <col min="4" max="4" width="60.6640625" style="49" customWidth="1"/>
    <col min="5" max="5" width="16.44140625" style="64" bestFit="1" customWidth="1"/>
    <col min="6" max="6" width="40.33203125" style="156" bestFit="1" customWidth="1"/>
    <col min="7" max="7" width="12.109375" style="64" bestFit="1" customWidth="1"/>
    <col min="8" max="8" width="47.109375" style="151" bestFit="1" customWidth="1"/>
    <col min="9" max="9" width="24.44140625" customWidth="1"/>
    <col min="10" max="10" width="20.6640625" customWidth="1"/>
    <col min="11" max="11" width="19.109375" customWidth="1"/>
    <col min="12" max="12" width="10.109375" bestFit="1" customWidth="1"/>
    <col min="13" max="14" width="48.109375" customWidth="1"/>
  </cols>
  <sheetData>
    <row r="1" spans="1:14" ht="18" thickBot="1" x14ac:dyDescent="0.3">
      <c r="A1" s="326" t="s">
        <v>21</v>
      </c>
      <c r="B1" s="327"/>
      <c r="C1" s="330" t="s">
        <v>19</v>
      </c>
      <c r="D1" s="331"/>
      <c r="E1" s="323" t="s">
        <v>22</v>
      </c>
      <c r="F1" s="336"/>
      <c r="G1" s="336"/>
      <c r="H1" s="337"/>
      <c r="I1" s="323" t="s">
        <v>23</v>
      </c>
      <c r="J1" s="325"/>
      <c r="K1" s="323" t="s">
        <v>24</v>
      </c>
      <c r="L1" s="324"/>
      <c r="M1" s="324"/>
      <c r="N1" s="325"/>
    </row>
    <row r="2" spans="1:14" ht="47.4" thickBot="1" x14ac:dyDescent="0.35">
      <c r="A2" s="328"/>
      <c r="B2" s="329"/>
      <c r="C2" s="50" t="s">
        <v>25</v>
      </c>
      <c r="D2" s="50" t="s">
        <v>26</v>
      </c>
      <c r="E2" s="50" t="s">
        <v>27</v>
      </c>
      <c r="F2" s="293" t="s">
        <v>28</v>
      </c>
      <c r="G2" s="51" t="s">
        <v>29</v>
      </c>
      <c r="H2" s="51" t="s">
        <v>30</v>
      </c>
      <c r="I2" s="51" t="s">
        <v>31</v>
      </c>
      <c r="J2" s="51" t="s">
        <v>32</v>
      </c>
      <c r="K2" s="51" t="s">
        <v>33</v>
      </c>
      <c r="L2" s="51" t="s">
        <v>34</v>
      </c>
      <c r="M2" s="51" t="s">
        <v>35</v>
      </c>
      <c r="N2" s="51" t="s">
        <v>36</v>
      </c>
    </row>
    <row r="3" spans="1:14" s="49" customFormat="1" ht="16.2" thickBot="1" x14ac:dyDescent="0.3">
      <c r="A3" s="46" t="s">
        <v>37</v>
      </c>
      <c r="B3" s="73" t="s">
        <v>26</v>
      </c>
      <c r="C3" s="59"/>
      <c r="D3" s="47"/>
      <c r="E3" s="59"/>
      <c r="F3" s="155"/>
      <c r="G3" s="59"/>
      <c r="H3" s="155"/>
      <c r="I3" s="47"/>
      <c r="J3" s="47"/>
      <c r="K3" s="47"/>
      <c r="L3" s="47"/>
      <c r="M3" s="47"/>
      <c r="N3" s="48"/>
    </row>
    <row r="4" spans="1:14" ht="21.6" thickBot="1" x14ac:dyDescent="0.3">
      <c r="A4" s="335" t="s">
        <v>38</v>
      </c>
      <c r="B4" s="335"/>
      <c r="C4" s="61"/>
      <c r="D4" s="65"/>
      <c r="E4" s="61"/>
      <c r="F4" s="65"/>
      <c r="G4" s="61"/>
      <c r="H4" s="65"/>
      <c r="I4" s="44"/>
      <c r="J4" s="23"/>
      <c r="K4" s="23"/>
      <c r="L4" s="23"/>
      <c r="M4" s="23"/>
      <c r="N4" s="23"/>
    </row>
    <row r="5" spans="1:14" ht="13.8" thickBot="1" x14ac:dyDescent="0.3">
      <c r="A5" s="159" t="s">
        <v>39</v>
      </c>
      <c r="B5" s="57" t="s">
        <v>40</v>
      </c>
      <c r="C5" s="179"/>
      <c r="D5" s="180"/>
      <c r="E5" s="179"/>
      <c r="F5" s="180"/>
      <c r="G5" s="179"/>
      <c r="H5" s="180"/>
      <c r="I5" s="181"/>
      <c r="J5" s="182"/>
      <c r="K5" s="182"/>
      <c r="L5" s="182"/>
      <c r="M5" s="182"/>
      <c r="N5" s="182"/>
    </row>
    <row r="6" spans="1:14" ht="13.8" thickBot="1" x14ac:dyDescent="0.3">
      <c r="A6" s="159" t="s">
        <v>41</v>
      </c>
      <c r="B6" s="186" t="s">
        <v>42</v>
      </c>
      <c r="C6" s="60" t="s">
        <v>43</v>
      </c>
      <c r="D6" s="58" t="s">
        <v>44</v>
      </c>
      <c r="E6" s="159" t="s">
        <v>3</v>
      </c>
      <c r="F6" s="58"/>
      <c r="G6" s="60"/>
      <c r="H6" s="58"/>
      <c r="I6" s="35"/>
      <c r="J6" s="21"/>
      <c r="K6" s="21"/>
      <c r="L6" s="21"/>
      <c r="M6" s="21"/>
      <c r="N6" s="21"/>
    </row>
    <row r="7" spans="1:14" ht="13.8" thickBot="1" x14ac:dyDescent="0.3">
      <c r="A7" s="159" t="s">
        <v>45</v>
      </c>
      <c r="B7" s="186" t="s">
        <v>46</v>
      </c>
      <c r="C7" s="60" t="s">
        <v>43</v>
      </c>
      <c r="D7" s="58" t="s">
        <v>44</v>
      </c>
      <c r="E7" s="159" t="s">
        <v>3</v>
      </c>
      <c r="F7" s="58"/>
      <c r="G7" s="60"/>
      <c r="H7" s="58"/>
      <c r="I7" s="35"/>
      <c r="J7" s="21"/>
      <c r="K7" s="21"/>
      <c r="L7" s="21"/>
      <c r="M7" s="21"/>
      <c r="N7" s="21"/>
    </row>
    <row r="8" spans="1:14" ht="13.8" thickBot="1" x14ac:dyDescent="0.3">
      <c r="A8" s="159" t="s">
        <v>47</v>
      </c>
      <c r="B8" s="57" t="s">
        <v>48</v>
      </c>
      <c r="C8" s="179"/>
      <c r="D8" s="180"/>
      <c r="E8" s="179"/>
      <c r="F8" s="180"/>
      <c r="G8" s="179"/>
      <c r="H8" s="180"/>
      <c r="I8" s="181"/>
      <c r="J8" s="182"/>
      <c r="K8" s="182"/>
      <c r="L8" s="182"/>
      <c r="M8" s="182"/>
      <c r="N8" s="182"/>
    </row>
    <row r="9" spans="1:14" ht="13.8" thickBot="1" x14ac:dyDescent="0.3">
      <c r="A9" s="159" t="s">
        <v>49</v>
      </c>
      <c r="B9" s="186" t="s">
        <v>50</v>
      </c>
      <c r="C9" s="60" t="s">
        <v>43</v>
      </c>
      <c r="D9" s="58" t="s">
        <v>44</v>
      </c>
      <c r="E9" s="159" t="s">
        <v>3</v>
      </c>
      <c r="F9" s="58"/>
      <c r="G9" s="60"/>
      <c r="H9" s="58"/>
      <c r="I9" s="35"/>
      <c r="J9" s="21"/>
      <c r="K9" s="21"/>
      <c r="L9" s="21"/>
      <c r="M9" s="21"/>
      <c r="N9" s="21"/>
    </row>
    <row r="10" spans="1:14" ht="13.8" thickBot="1" x14ac:dyDescent="0.3">
      <c r="A10" s="159" t="s">
        <v>51</v>
      </c>
      <c r="B10" s="186" t="s">
        <v>52</v>
      </c>
      <c r="C10" s="60" t="s">
        <v>43</v>
      </c>
      <c r="D10" s="58" t="s">
        <v>44</v>
      </c>
      <c r="E10" s="159" t="s">
        <v>3</v>
      </c>
      <c r="F10" s="58"/>
      <c r="G10" s="60"/>
      <c r="H10" s="58"/>
      <c r="I10" s="35"/>
      <c r="J10" s="21"/>
      <c r="K10" s="21"/>
      <c r="L10" s="21"/>
      <c r="M10" s="21"/>
      <c r="N10" s="21"/>
    </row>
    <row r="11" spans="1:14" ht="13.8" thickBot="1" x14ac:dyDescent="0.3">
      <c r="A11" s="159" t="s">
        <v>53</v>
      </c>
      <c r="B11" s="186" t="s">
        <v>54</v>
      </c>
      <c r="C11" s="60" t="s">
        <v>43</v>
      </c>
      <c r="D11" s="58" t="s">
        <v>44</v>
      </c>
      <c r="E11" s="162" t="s">
        <v>3</v>
      </c>
      <c r="F11" s="56"/>
      <c r="G11" s="162"/>
      <c r="H11" s="56"/>
      <c r="I11" s="4"/>
      <c r="J11" s="5"/>
      <c r="K11" s="5"/>
      <c r="L11" s="5"/>
      <c r="M11" s="5"/>
      <c r="N11" s="5"/>
    </row>
    <row r="12" spans="1:14" ht="13.8" thickBot="1" x14ac:dyDescent="0.3">
      <c r="A12" s="159" t="s">
        <v>55</v>
      </c>
      <c r="B12" s="186" t="s">
        <v>56</v>
      </c>
      <c r="C12" s="60" t="s">
        <v>43</v>
      </c>
      <c r="D12" s="58" t="s">
        <v>44</v>
      </c>
      <c r="E12" s="159" t="s">
        <v>3</v>
      </c>
      <c r="F12" s="58"/>
      <c r="G12" s="60"/>
      <c r="H12" s="58"/>
      <c r="I12" s="35"/>
      <c r="J12" s="21"/>
      <c r="K12" s="21"/>
      <c r="L12" s="21"/>
      <c r="M12" s="21"/>
      <c r="N12" s="21"/>
    </row>
    <row r="13" spans="1:14" ht="13.8" thickBot="1" x14ac:dyDescent="0.3">
      <c r="A13" s="159" t="s">
        <v>57</v>
      </c>
      <c r="B13" s="129" t="s">
        <v>58</v>
      </c>
      <c r="C13" s="60" t="s">
        <v>43</v>
      </c>
      <c r="D13" s="58" t="s">
        <v>44</v>
      </c>
      <c r="E13" s="159" t="s">
        <v>3</v>
      </c>
      <c r="F13" s="58"/>
      <c r="G13" s="60"/>
      <c r="H13" s="58"/>
      <c r="I13" s="35"/>
      <c r="J13" s="21"/>
      <c r="K13" s="21"/>
      <c r="L13" s="21"/>
      <c r="M13" s="21"/>
      <c r="N13" s="21"/>
    </row>
    <row r="14" spans="1:14" ht="13.8" thickBot="1" x14ac:dyDescent="0.3">
      <c r="A14" s="159" t="s">
        <v>59</v>
      </c>
      <c r="B14" s="129" t="s">
        <v>60</v>
      </c>
      <c r="C14" s="60" t="s">
        <v>43</v>
      </c>
      <c r="D14" s="58" t="s">
        <v>44</v>
      </c>
      <c r="E14" s="159" t="s">
        <v>3</v>
      </c>
      <c r="F14" s="58"/>
      <c r="G14" s="60"/>
      <c r="H14" s="58"/>
      <c r="I14" s="35"/>
      <c r="J14" s="21"/>
      <c r="K14" s="21"/>
      <c r="L14" s="21"/>
      <c r="M14" s="21"/>
      <c r="N14" s="21"/>
    </row>
    <row r="15" spans="1:14" ht="13.8" thickBot="1" x14ac:dyDescent="0.3">
      <c r="A15" s="159" t="s">
        <v>61</v>
      </c>
      <c r="B15" s="128" t="s">
        <v>62</v>
      </c>
      <c r="C15" s="60" t="s">
        <v>43</v>
      </c>
      <c r="D15" s="58" t="s">
        <v>44</v>
      </c>
      <c r="E15" s="159" t="s">
        <v>3</v>
      </c>
      <c r="F15" s="58"/>
      <c r="G15" s="60"/>
      <c r="H15" s="58"/>
      <c r="I15" s="35"/>
      <c r="J15" s="21"/>
      <c r="K15" s="21"/>
      <c r="L15" s="21"/>
      <c r="M15" s="21"/>
      <c r="N15" s="21"/>
    </row>
    <row r="16" spans="1:14" ht="13.8" thickBot="1" x14ac:dyDescent="0.3">
      <c r="A16" s="159" t="s">
        <v>63</v>
      </c>
      <c r="B16" s="128" t="s">
        <v>64</v>
      </c>
      <c r="C16" s="60" t="s">
        <v>43</v>
      </c>
      <c r="D16" s="58" t="s">
        <v>44</v>
      </c>
      <c r="E16" s="159" t="s">
        <v>3</v>
      </c>
      <c r="F16" s="58"/>
      <c r="G16" s="60"/>
      <c r="H16" s="58"/>
      <c r="I16" s="35"/>
      <c r="J16" s="21"/>
      <c r="K16" s="21"/>
      <c r="L16" s="21"/>
      <c r="M16" s="21"/>
      <c r="N16" s="21"/>
    </row>
    <row r="17" spans="1:218" s="30" customFormat="1" ht="16.2" thickBot="1" x14ac:dyDescent="0.3">
      <c r="A17" s="332" t="s">
        <v>65</v>
      </c>
      <c r="B17" s="333"/>
      <c r="C17" s="333"/>
      <c r="D17" s="334"/>
      <c r="E17" s="161"/>
      <c r="F17" s="52"/>
      <c r="G17" s="161"/>
      <c r="H17" s="31"/>
      <c r="I17" s="31"/>
      <c r="J17" s="31"/>
      <c r="K17" s="31"/>
      <c r="L17" s="31"/>
      <c r="M17" s="31"/>
      <c r="N17" s="31"/>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row>
    <row r="18" spans="1:218" ht="40.200000000000003" thickBot="1" x14ac:dyDescent="0.3">
      <c r="A18" s="268"/>
      <c r="B18" s="81"/>
      <c r="C18" s="115" t="s">
        <v>66</v>
      </c>
      <c r="D18" s="68" t="s">
        <v>67</v>
      </c>
      <c r="E18" s="203"/>
      <c r="F18" s="204"/>
      <c r="G18" s="203"/>
      <c r="H18" s="182"/>
      <c r="I18" s="182"/>
      <c r="J18" s="182"/>
      <c r="K18" s="182"/>
      <c r="L18" s="182"/>
      <c r="M18" s="182"/>
      <c r="N18" s="182"/>
    </row>
    <row r="19" spans="1:218" ht="106.2" thickBot="1" x14ac:dyDescent="0.3">
      <c r="A19" s="268"/>
      <c r="B19" s="81"/>
      <c r="C19" s="115" t="s">
        <v>68</v>
      </c>
      <c r="D19" s="146" t="s">
        <v>69</v>
      </c>
      <c r="E19" s="80" t="s">
        <v>3</v>
      </c>
      <c r="F19" s="56" t="s">
        <v>2307</v>
      </c>
      <c r="G19" s="80" t="s">
        <v>2255</v>
      </c>
      <c r="H19" s="263"/>
      <c r="I19" s="263"/>
      <c r="J19" s="40"/>
      <c r="K19" s="40"/>
      <c r="L19" s="286"/>
      <c r="M19" s="35"/>
      <c r="N19" s="40"/>
    </row>
    <row r="20" spans="1:218" ht="53.4" thickBot="1" x14ac:dyDescent="0.3">
      <c r="A20" s="268"/>
      <c r="B20" s="81"/>
      <c r="C20" s="115" t="s">
        <v>70</v>
      </c>
      <c r="D20" s="146" t="s">
        <v>71</v>
      </c>
      <c r="E20" s="80" t="s">
        <v>3</v>
      </c>
      <c r="F20" s="56" t="s">
        <v>2256</v>
      </c>
      <c r="G20" s="80" t="s">
        <v>2255</v>
      </c>
      <c r="H20" s="263"/>
      <c r="I20" s="263"/>
      <c r="J20" s="40"/>
      <c r="K20" s="40"/>
      <c r="L20" s="45"/>
      <c r="M20" s="40"/>
      <c r="N20" s="40"/>
    </row>
    <row r="21" spans="1:218" ht="79.8" thickBot="1" x14ac:dyDescent="0.3">
      <c r="A21" s="268"/>
      <c r="B21" s="81"/>
      <c r="C21" s="115" t="s">
        <v>72</v>
      </c>
      <c r="D21" s="146" t="s">
        <v>73</v>
      </c>
      <c r="E21" s="80" t="s">
        <v>3</v>
      </c>
      <c r="F21" s="81" t="s">
        <v>2256</v>
      </c>
      <c r="G21" s="80" t="s">
        <v>2255</v>
      </c>
      <c r="H21" s="274"/>
      <c r="I21" s="263"/>
      <c r="J21" s="40"/>
      <c r="K21" s="40"/>
      <c r="L21" s="45"/>
      <c r="M21" s="40"/>
      <c r="N21" s="40"/>
    </row>
    <row r="22" spans="1:218" s="49" customFormat="1" ht="16.2" thickBot="1" x14ac:dyDescent="0.3">
      <c r="A22" s="332" t="s">
        <v>74</v>
      </c>
      <c r="B22" s="333"/>
      <c r="C22" s="333"/>
      <c r="D22" s="334"/>
      <c r="E22" s="160"/>
      <c r="F22" s="150"/>
      <c r="G22" s="161"/>
      <c r="H22" s="150"/>
      <c r="I22" s="52"/>
      <c r="J22" s="52"/>
      <c r="K22" s="52"/>
      <c r="L22" s="52"/>
      <c r="M22" s="52"/>
      <c r="N22" s="52"/>
    </row>
    <row r="23" spans="1:218" ht="27" thickBot="1" x14ac:dyDescent="0.3">
      <c r="A23" s="72"/>
      <c r="B23" s="71"/>
      <c r="C23" s="115" t="s">
        <v>75</v>
      </c>
      <c r="D23" s="71" t="s">
        <v>76</v>
      </c>
      <c r="E23" s="153" t="s">
        <v>3</v>
      </c>
      <c r="F23" s="145"/>
      <c r="G23" s="63" t="s">
        <v>2255</v>
      </c>
      <c r="H23" s="145"/>
      <c r="I23" s="19"/>
      <c r="J23" s="36"/>
      <c r="K23" s="36"/>
      <c r="L23" s="36"/>
      <c r="M23" s="36"/>
      <c r="N23" s="36"/>
    </row>
    <row r="24" spans="1:218" ht="53.4" thickBot="1" x14ac:dyDescent="0.3">
      <c r="A24" s="72"/>
      <c r="B24" s="71"/>
      <c r="C24" s="159" t="s">
        <v>77</v>
      </c>
      <c r="D24" s="71" t="s">
        <v>78</v>
      </c>
      <c r="E24" s="62"/>
      <c r="F24" s="66"/>
      <c r="G24" s="62"/>
      <c r="H24" s="66"/>
      <c r="I24" s="7"/>
      <c r="J24" s="8"/>
      <c r="K24" s="8"/>
      <c r="L24" s="8"/>
      <c r="M24" s="8"/>
      <c r="N24" s="8"/>
    </row>
    <row r="25" spans="1:218" ht="27" thickBot="1" x14ac:dyDescent="0.3">
      <c r="A25" s="72"/>
      <c r="B25" s="71"/>
      <c r="C25" s="159" t="s">
        <v>79</v>
      </c>
      <c r="D25" s="116" t="s">
        <v>80</v>
      </c>
      <c r="E25" s="80" t="s">
        <v>3</v>
      </c>
      <c r="F25" s="145" t="s">
        <v>2308</v>
      </c>
      <c r="G25" s="63" t="s">
        <v>2255</v>
      </c>
      <c r="H25" s="145"/>
      <c r="I25" s="19"/>
      <c r="J25" s="36"/>
      <c r="K25" s="36"/>
      <c r="L25" s="36"/>
      <c r="M25" s="36"/>
      <c r="N25" s="36"/>
    </row>
    <row r="26" spans="1:218" ht="27" thickBot="1" x14ac:dyDescent="0.3">
      <c r="A26" s="72"/>
      <c r="B26" s="71"/>
      <c r="C26" s="159" t="s">
        <v>81</v>
      </c>
      <c r="D26" s="116" t="s">
        <v>82</v>
      </c>
      <c r="E26" s="80" t="s">
        <v>3</v>
      </c>
      <c r="F26" s="145" t="s">
        <v>2308</v>
      </c>
      <c r="G26" s="63" t="s">
        <v>2255</v>
      </c>
      <c r="H26" s="145"/>
      <c r="I26" s="19"/>
      <c r="J26" s="36"/>
      <c r="K26" s="36"/>
      <c r="L26" s="36"/>
      <c r="M26" s="36"/>
      <c r="N26" s="36"/>
    </row>
    <row r="27" spans="1:218" ht="27" thickBot="1" x14ac:dyDescent="0.3">
      <c r="A27" s="72"/>
      <c r="B27" s="71"/>
      <c r="C27" s="159" t="s">
        <v>83</v>
      </c>
      <c r="D27" s="116" t="s">
        <v>84</v>
      </c>
      <c r="E27" s="80" t="s">
        <v>3</v>
      </c>
      <c r="F27" s="145" t="s">
        <v>2308</v>
      </c>
      <c r="G27" s="63" t="s">
        <v>2255</v>
      </c>
      <c r="H27" s="145"/>
      <c r="I27" s="19"/>
      <c r="J27" s="36"/>
      <c r="K27" s="36"/>
      <c r="L27" s="36"/>
      <c r="M27" s="36"/>
      <c r="N27" s="36"/>
    </row>
    <row r="28" spans="1:218" ht="13.8" thickBot="1" x14ac:dyDescent="0.3">
      <c r="A28" s="72"/>
      <c r="B28" s="71"/>
      <c r="C28" s="159" t="s">
        <v>85</v>
      </c>
      <c r="D28" s="116" t="s">
        <v>86</v>
      </c>
      <c r="E28" s="80" t="s">
        <v>5</v>
      </c>
      <c r="F28" s="145"/>
      <c r="G28" s="63" t="s">
        <v>2255</v>
      </c>
      <c r="H28" s="145"/>
      <c r="I28" s="19"/>
      <c r="J28" s="36"/>
      <c r="K28" s="36"/>
      <c r="L28" s="36"/>
      <c r="M28" s="36"/>
      <c r="N28" s="36"/>
    </row>
    <row r="29" spans="1:218" ht="27" thickBot="1" x14ac:dyDescent="0.3">
      <c r="A29" s="72"/>
      <c r="B29" s="71"/>
      <c r="C29" s="159" t="s">
        <v>87</v>
      </c>
      <c r="D29" s="116" t="s">
        <v>88</v>
      </c>
      <c r="E29" s="356" t="s">
        <v>4</v>
      </c>
      <c r="F29" s="145" t="s">
        <v>2308</v>
      </c>
      <c r="G29" s="63" t="s">
        <v>2255</v>
      </c>
      <c r="H29" s="145"/>
      <c r="I29" s="19"/>
      <c r="J29" s="36"/>
      <c r="K29" s="36"/>
      <c r="L29" s="36"/>
      <c r="M29" s="36"/>
      <c r="N29" s="36"/>
    </row>
    <row r="30" spans="1:218" ht="66.599999999999994" thickBot="1" x14ac:dyDescent="0.3">
      <c r="A30" s="72"/>
      <c r="B30" s="71"/>
      <c r="C30" s="159" t="s">
        <v>89</v>
      </c>
      <c r="D30" s="116" t="s">
        <v>90</v>
      </c>
      <c r="E30" s="80" t="s">
        <v>3</v>
      </c>
      <c r="F30" s="145" t="s">
        <v>2308</v>
      </c>
      <c r="G30" s="63" t="s">
        <v>2255</v>
      </c>
      <c r="H30" s="145"/>
      <c r="I30" s="19"/>
      <c r="J30" s="36"/>
      <c r="K30" s="36"/>
      <c r="L30" s="36"/>
      <c r="M30" s="36"/>
      <c r="N30" s="36"/>
    </row>
    <row r="31" spans="1:218" ht="27" thickBot="1" x14ac:dyDescent="0.3">
      <c r="A31" s="72"/>
      <c r="B31" s="71"/>
      <c r="C31" s="159" t="s">
        <v>91</v>
      </c>
      <c r="D31" s="116" t="s">
        <v>92</v>
      </c>
      <c r="E31" s="80" t="s">
        <v>3</v>
      </c>
      <c r="F31" s="145" t="s">
        <v>2308</v>
      </c>
      <c r="G31" s="63" t="s">
        <v>2255</v>
      </c>
      <c r="H31" s="145"/>
      <c r="I31" s="19"/>
      <c r="J31" s="36"/>
      <c r="K31" s="36"/>
      <c r="L31" s="36"/>
      <c r="M31" s="36"/>
      <c r="N31" s="36"/>
    </row>
    <row r="32" spans="1:218" ht="27" thickBot="1" x14ac:dyDescent="0.3">
      <c r="A32" s="72"/>
      <c r="B32" s="71"/>
      <c r="C32" s="159" t="s">
        <v>93</v>
      </c>
      <c r="D32" s="116" t="s">
        <v>94</v>
      </c>
      <c r="E32" s="80" t="s">
        <v>3</v>
      </c>
      <c r="F32" s="145" t="s">
        <v>2308</v>
      </c>
      <c r="G32" s="63" t="s">
        <v>2255</v>
      </c>
      <c r="H32" s="145"/>
      <c r="I32" s="19"/>
      <c r="J32" s="36"/>
      <c r="K32" s="36"/>
      <c r="L32" s="36"/>
      <c r="M32" s="36"/>
      <c r="N32" s="36"/>
    </row>
    <row r="33" spans="1:14" ht="27" thickBot="1" x14ac:dyDescent="0.3">
      <c r="A33" s="72"/>
      <c r="B33" s="71"/>
      <c r="C33" s="159" t="s">
        <v>95</v>
      </c>
      <c r="D33" s="116" t="s">
        <v>96</v>
      </c>
      <c r="E33" s="80" t="s">
        <v>3</v>
      </c>
      <c r="F33" s="145" t="s">
        <v>2308</v>
      </c>
      <c r="G33" s="63" t="s">
        <v>2255</v>
      </c>
      <c r="H33" s="145"/>
      <c r="I33" s="19"/>
      <c r="J33" s="36"/>
      <c r="K33" s="36"/>
      <c r="L33" s="36"/>
      <c r="M33" s="36"/>
      <c r="N33" s="36"/>
    </row>
    <row r="34" spans="1:14" ht="27" thickBot="1" x14ac:dyDescent="0.3">
      <c r="A34" s="72"/>
      <c r="B34" s="71"/>
      <c r="C34" s="159" t="s">
        <v>97</v>
      </c>
      <c r="D34" s="116" t="s">
        <v>98</v>
      </c>
      <c r="E34" s="80" t="s">
        <v>3</v>
      </c>
      <c r="F34" s="145" t="s">
        <v>2308</v>
      </c>
      <c r="G34" s="63" t="s">
        <v>2255</v>
      </c>
      <c r="H34" s="145"/>
      <c r="I34" s="19"/>
      <c r="J34" s="36"/>
      <c r="K34" s="36"/>
      <c r="L34" s="36"/>
      <c r="M34" s="36"/>
      <c r="N34" s="36"/>
    </row>
    <row r="35" spans="1:14" ht="27" thickBot="1" x14ac:dyDescent="0.3">
      <c r="A35" s="72"/>
      <c r="B35" s="71"/>
      <c r="C35" s="159" t="s">
        <v>99</v>
      </c>
      <c r="D35" s="116" t="s">
        <v>100</v>
      </c>
      <c r="E35" s="80" t="s">
        <v>3</v>
      </c>
      <c r="F35" s="145" t="s">
        <v>2308</v>
      </c>
      <c r="G35" s="63" t="s">
        <v>2255</v>
      </c>
      <c r="H35" s="145"/>
      <c r="I35" s="19"/>
      <c r="J35" s="36"/>
      <c r="K35" s="36"/>
      <c r="L35" s="36"/>
      <c r="M35" s="36"/>
      <c r="N35" s="36"/>
    </row>
    <row r="36" spans="1:14" ht="27" thickBot="1" x14ac:dyDescent="0.3">
      <c r="A36" s="72"/>
      <c r="B36" s="71"/>
      <c r="C36" s="159" t="s">
        <v>101</v>
      </c>
      <c r="D36" s="116" t="s">
        <v>102</v>
      </c>
      <c r="E36" s="80" t="s">
        <v>3</v>
      </c>
      <c r="F36" s="145" t="s">
        <v>2308</v>
      </c>
      <c r="G36" s="63" t="s">
        <v>2255</v>
      </c>
      <c r="H36" s="145"/>
      <c r="I36" s="19"/>
      <c r="J36" s="36"/>
      <c r="K36" s="36"/>
      <c r="L36" s="36"/>
      <c r="M36" s="36"/>
      <c r="N36" s="36"/>
    </row>
    <row r="37" spans="1:14" ht="27" thickBot="1" x14ac:dyDescent="0.3">
      <c r="A37" s="72"/>
      <c r="B37" s="71"/>
      <c r="C37" s="159" t="s">
        <v>103</v>
      </c>
      <c r="D37" s="116" t="s">
        <v>104</v>
      </c>
      <c r="E37" s="80" t="s">
        <v>3</v>
      </c>
      <c r="F37" s="145" t="s">
        <v>2308</v>
      </c>
      <c r="G37" s="63" t="s">
        <v>2255</v>
      </c>
      <c r="H37" s="145"/>
      <c r="I37" s="19"/>
      <c r="J37" s="36"/>
      <c r="K37" s="36"/>
      <c r="L37" s="36"/>
      <c r="M37" s="36"/>
      <c r="N37" s="36"/>
    </row>
    <row r="38" spans="1:14" ht="13.8" thickBot="1" x14ac:dyDescent="0.3">
      <c r="A38" s="72"/>
      <c r="B38" s="71"/>
      <c r="C38" s="159" t="s">
        <v>105</v>
      </c>
      <c r="D38" s="116" t="s">
        <v>106</v>
      </c>
      <c r="E38" s="356" t="s">
        <v>4</v>
      </c>
      <c r="F38" s="145"/>
      <c r="G38" s="63" t="s">
        <v>2255</v>
      </c>
      <c r="H38" s="145"/>
      <c r="I38" s="19"/>
      <c r="J38" s="36"/>
      <c r="K38" s="36"/>
      <c r="L38" s="36"/>
      <c r="M38" s="36"/>
      <c r="N38" s="36"/>
    </row>
    <row r="39" spans="1:14" ht="27" thickBot="1" x14ac:dyDescent="0.3">
      <c r="A39" s="72"/>
      <c r="B39" s="71"/>
      <c r="C39" s="159" t="s">
        <v>107</v>
      </c>
      <c r="D39" s="116" t="s">
        <v>108</v>
      </c>
      <c r="E39" s="80" t="s">
        <v>3</v>
      </c>
      <c r="F39" s="145" t="s">
        <v>2308</v>
      </c>
      <c r="G39" s="63" t="s">
        <v>2255</v>
      </c>
      <c r="H39" s="145"/>
      <c r="I39" s="19"/>
      <c r="J39" s="36"/>
      <c r="K39" s="36"/>
      <c r="L39" s="36"/>
      <c r="M39" s="36"/>
      <c r="N39" s="36"/>
    </row>
    <row r="40" spans="1:14" ht="13.8" thickBot="1" x14ac:dyDescent="0.3">
      <c r="A40" s="72"/>
      <c r="B40" s="71"/>
      <c r="C40" s="159" t="s">
        <v>109</v>
      </c>
      <c r="D40" s="116" t="s">
        <v>110</v>
      </c>
      <c r="E40" s="356" t="s">
        <v>4</v>
      </c>
      <c r="F40" s="145"/>
      <c r="G40" s="63" t="s">
        <v>2255</v>
      </c>
      <c r="H40" s="145"/>
      <c r="I40" s="19"/>
      <c r="J40" s="36"/>
      <c r="K40" s="36"/>
      <c r="L40" s="36"/>
      <c r="M40" s="36"/>
      <c r="N40" s="36"/>
    </row>
    <row r="41" spans="1:14" ht="79.8" thickBot="1" x14ac:dyDescent="0.3">
      <c r="A41" s="72"/>
      <c r="B41" s="70"/>
      <c r="C41" s="159" t="s">
        <v>111</v>
      </c>
      <c r="D41" s="71" t="s">
        <v>112</v>
      </c>
      <c r="E41" s="80" t="s">
        <v>3</v>
      </c>
      <c r="F41" s="56"/>
      <c r="G41" s="162" t="s">
        <v>2255</v>
      </c>
      <c r="H41" s="56"/>
      <c r="I41" s="38"/>
      <c r="J41" s="36"/>
      <c r="K41" s="36"/>
      <c r="L41" s="36"/>
      <c r="M41" s="36"/>
      <c r="N41" s="36"/>
    </row>
    <row r="42" spans="1:14" ht="16.2" thickBot="1" x14ac:dyDescent="0.3">
      <c r="A42" s="332" t="s">
        <v>113</v>
      </c>
      <c r="B42" s="333"/>
      <c r="C42" s="333"/>
      <c r="D42" s="334"/>
      <c r="E42" s="160"/>
      <c r="F42" s="150"/>
      <c r="G42" s="161"/>
      <c r="H42" s="150"/>
      <c r="I42" s="52"/>
      <c r="J42" s="52"/>
      <c r="K42" s="52"/>
      <c r="L42" s="52"/>
      <c r="M42" s="52"/>
      <c r="N42" s="52"/>
    </row>
    <row r="43" spans="1:14" ht="40.200000000000003" thickBot="1" x14ac:dyDescent="0.3">
      <c r="A43" s="72"/>
      <c r="B43" s="71"/>
      <c r="C43" s="159" t="s">
        <v>114</v>
      </c>
      <c r="D43" s="248" t="s">
        <v>115</v>
      </c>
      <c r="E43" s="80" t="s">
        <v>3</v>
      </c>
      <c r="F43" s="145" t="s">
        <v>2256</v>
      </c>
      <c r="G43" s="63" t="s">
        <v>2255</v>
      </c>
      <c r="H43" s="145"/>
      <c r="I43" s="19"/>
      <c r="J43" s="36"/>
      <c r="K43" s="36"/>
      <c r="L43" s="36"/>
      <c r="M43" s="36"/>
      <c r="N43" s="36"/>
    </row>
    <row r="44" spans="1:14" ht="79.8" thickBot="1" x14ac:dyDescent="0.3">
      <c r="A44" s="72"/>
      <c r="B44" s="70"/>
      <c r="C44" s="159" t="s">
        <v>116</v>
      </c>
      <c r="D44" s="71" t="s">
        <v>117</v>
      </c>
      <c r="E44" s="80" t="s">
        <v>3</v>
      </c>
      <c r="F44" s="56" t="s">
        <v>2313</v>
      </c>
      <c r="G44" s="63" t="s">
        <v>2255</v>
      </c>
      <c r="H44" s="56"/>
      <c r="I44" s="38"/>
      <c r="J44" s="36"/>
      <c r="K44" s="36"/>
      <c r="L44" s="36"/>
      <c r="M44" s="36"/>
      <c r="N44" s="36"/>
    </row>
    <row r="45" spans="1:14" ht="79.8" thickBot="1" x14ac:dyDescent="0.3">
      <c r="A45" s="72"/>
      <c r="B45" s="71"/>
      <c r="C45" s="159" t="s">
        <v>118</v>
      </c>
      <c r="D45" s="248" t="s">
        <v>119</v>
      </c>
      <c r="E45" s="80" t="s">
        <v>3</v>
      </c>
      <c r="F45" s="56" t="s">
        <v>2203</v>
      </c>
      <c r="G45" s="63" t="s">
        <v>2255</v>
      </c>
      <c r="H45" s="145"/>
      <c r="I45" s="19"/>
      <c r="J45" s="36"/>
      <c r="K45" s="36"/>
      <c r="L45" s="36"/>
      <c r="M45" s="36"/>
      <c r="N45" s="36"/>
    </row>
    <row r="46" spans="1:14" ht="93" thickBot="1" x14ac:dyDescent="0.3">
      <c r="A46" s="72"/>
      <c r="B46" s="71"/>
      <c r="C46" s="159" t="s">
        <v>120</v>
      </c>
      <c r="D46" s="71" t="s">
        <v>121</v>
      </c>
      <c r="E46" s="80" t="s">
        <v>3</v>
      </c>
      <c r="F46" s="145" t="s">
        <v>2204</v>
      </c>
      <c r="G46" s="63" t="s">
        <v>2255</v>
      </c>
      <c r="H46" s="145"/>
      <c r="I46" s="19"/>
      <c r="J46" s="36"/>
      <c r="K46" s="36"/>
      <c r="L46" s="36"/>
      <c r="M46" s="36"/>
      <c r="N46" s="36"/>
    </row>
    <row r="47" spans="1:14" ht="53.4" thickBot="1" x14ac:dyDescent="0.3">
      <c r="A47" s="72"/>
      <c r="B47" s="67"/>
      <c r="C47" s="159" t="s">
        <v>122</v>
      </c>
      <c r="D47" s="71" t="s">
        <v>123</v>
      </c>
      <c r="E47" s="80" t="s">
        <v>3</v>
      </c>
      <c r="F47" s="56" t="s">
        <v>2205</v>
      </c>
      <c r="G47" s="63" t="s">
        <v>2255</v>
      </c>
      <c r="H47" s="56"/>
      <c r="I47" s="37"/>
      <c r="J47" s="36"/>
      <c r="K47" s="36"/>
      <c r="L47" s="36"/>
      <c r="M47" s="36"/>
      <c r="N47" s="36"/>
    </row>
    <row r="48" spans="1:14" ht="93" thickBot="1" x14ac:dyDescent="0.3">
      <c r="A48" s="72"/>
      <c r="B48" s="71"/>
      <c r="C48" s="159" t="s">
        <v>124</v>
      </c>
      <c r="D48" s="71" t="s">
        <v>125</v>
      </c>
      <c r="E48" s="80" t="s">
        <v>3</v>
      </c>
      <c r="F48" s="20"/>
      <c r="G48" s="63" t="s">
        <v>2255</v>
      </c>
      <c r="H48" s="20"/>
      <c r="I48" s="10"/>
      <c r="J48" s="36"/>
      <c r="K48" s="36"/>
      <c r="L48" s="36"/>
      <c r="M48" s="36"/>
      <c r="N48" s="36"/>
    </row>
    <row r="49" spans="1:14" ht="93" thickBot="1" x14ac:dyDescent="0.3">
      <c r="A49" s="72"/>
      <c r="B49" s="67"/>
      <c r="C49" s="159" t="s">
        <v>126</v>
      </c>
      <c r="D49" s="71" t="s">
        <v>127</v>
      </c>
      <c r="E49" s="80" t="s">
        <v>3</v>
      </c>
      <c r="F49" s="145" t="s">
        <v>2256</v>
      </c>
      <c r="G49" s="63" t="s">
        <v>2255</v>
      </c>
      <c r="H49" s="56"/>
      <c r="I49" s="37"/>
      <c r="J49" s="36"/>
      <c r="K49" s="36"/>
      <c r="L49" s="36"/>
      <c r="M49" s="36"/>
      <c r="N49" s="36"/>
    </row>
    <row r="50" spans="1:14" ht="27" thickBot="1" x14ac:dyDescent="0.3">
      <c r="A50" s="72"/>
      <c r="B50" s="67"/>
      <c r="C50" s="159" t="s">
        <v>128</v>
      </c>
      <c r="D50" s="71" t="s">
        <v>129</v>
      </c>
      <c r="E50" s="80" t="s">
        <v>3</v>
      </c>
      <c r="F50" s="145" t="s">
        <v>2256</v>
      </c>
      <c r="G50" s="63" t="s">
        <v>2255</v>
      </c>
      <c r="H50" s="56"/>
      <c r="I50" s="37"/>
      <c r="J50" s="36"/>
      <c r="K50" s="36"/>
      <c r="L50" s="36"/>
      <c r="M50" s="36"/>
      <c r="N50" s="36"/>
    </row>
    <row r="51" spans="1:14" ht="27" thickBot="1" x14ac:dyDescent="0.3">
      <c r="A51" s="72"/>
      <c r="B51" s="67"/>
      <c r="C51" s="159" t="s">
        <v>130</v>
      </c>
      <c r="D51" s="71" t="s">
        <v>131</v>
      </c>
      <c r="E51" s="80" t="s">
        <v>3</v>
      </c>
      <c r="F51" s="145" t="s">
        <v>2256</v>
      </c>
      <c r="G51" s="63" t="s">
        <v>2255</v>
      </c>
      <c r="H51" s="56"/>
      <c r="I51" s="37"/>
      <c r="J51" s="36"/>
      <c r="K51" s="36"/>
      <c r="L51" s="36"/>
      <c r="M51" s="36"/>
      <c r="N51" s="36"/>
    </row>
    <row r="52" spans="1:14" ht="79.8" thickBot="1" x14ac:dyDescent="0.3">
      <c r="A52" s="72"/>
      <c r="B52" s="67"/>
      <c r="C52" s="159" t="s">
        <v>132</v>
      </c>
      <c r="D52" s="71" t="s">
        <v>133</v>
      </c>
      <c r="E52" s="80" t="s">
        <v>3</v>
      </c>
      <c r="F52" s="145" t="s">
        <v>2204</v>
      </c>
      <c r="G52" s="63" t="s">
        <v>2255</v>
      </c>
      <c r="H52" s="56"/>
      <c r="I52" s="37"/>
      <c r="J52" s="36"/>
      <c r="K52" s="36"/>
      <c r="L52" s="36"/>
      <c r="M52" s="36"/>
      <c r="N52" s="36"/>
    </row>
    <row r="53" spans="1:14" ht="27" thickBot="1" x14ac:dyDescent="0.3">
      <c r="A53" s="72"/>
      <c r="B53" s="67"/>
      <c r="C53" s="159" t="s">
        <v>134</v>
      </c>
      <c r="D53" s="71" t="s">
        <v>135</v>
      </c>
      <c r="E53" s="80" t="s">
        <v>3</v>
      </c>
      <c r="F53" s="145" t="s">
        <v>2256</v>
      </c>
      <c r="G53" s="63" t="s">
        <v>2255</v>
      </c>
      <c r="H53" s="56"/>
      <c r="I53" s="37"/>
      <c r="J53" s="36"/>
      <c r="K53" s="36"/>
      <c r="L53" s="36"/>
      <c r="M53" s="36"/>
      <c r="N53" s="36"/>
    </row>
    <row r="54" spans="1:14" ht="27" thickBot="1" x14ac:dyDescent="0.3">
      <c r="A54" s="72"/>
      <c r="B54" s="70"/>
      <c r="C54" s="159" t="s">
        <v>136</v>
      </c>
      <c r="D54" s="71" t="s">
        <v>137</v>
      </c>
      <c r="E54" s="80" t="s">
        <v>3</v>
      </c>
      <c r="F54" s="145" t="s">
        <v>2256</v>
      </c>
      <c r="G54" s="63" t="s">
        <v>2255</v>
      </c>
      <c r="H54" s="56"/>
      <c r="I54" s="38"/>
      <c r="J54" s="36"/>
      <c r="K54" s="36"/>
      <c r="L54" s="36"/>
      <c r="M54" s="36"/>
      <c r="N54" s="36"/>
    </row>
    <row r="55" spans="1:14" ht="27" thickBot="1" x14ac:dyDescent="0.3">
      <c r="A55" s="72"/>
      <c r="B55" s="67"/>
      <c r="C55" s="159" t="s">
        <v>138</v>
      </c>
      <c r="D55" s="248" t="s">
        <v>139</v>
      </c>
      <c r="E55" s="80" t="s">
        <v>3</v>
      </c>
      <c r="F55" s="145" t="s">
        <v>2204</v>
      </c>
      <c r="G55" s="63" t="s">
        <v>2255</v>
      </c>
      <c r="H55" s="56"/>
      <c r="I55" s="37"/>
      <c r="J55" s="36"/>
      <c r="K55" s="36"/>
      <c r="L55" s="36"/>
      <c r="M55" s="36"/>
      <c r="N55" s="36"/>
    </row>
    <row r="56" spans="1:14" ht="93" thickBot="1" x14ac:dyDescent="0.3">
      <c r="A56" s="72"/>
      <c r="B56" s="67"/>
      <c r="C56" s="159" t="s">
        <v>140</v>
      </c>
      <c r="D56" s="71" t="s">
        <v>141</v>
      </c>
      <c r="E56" s="80" t="s">
        <v>3</v>
      </c>
      <c r="F56" s="145" t="s">
        <v>2256</v>
      </c>
      <c r="G56" s="63" t="s">
        <v>2255</v>
      </c>
      <c r="H56" s="56"/>
      <c r="I56" s="37"/>
      <c r="J56" s="36"/>
      <c r="K56" s="36"/>
      <c r="L56" s="36"/>
      <c r="M56" s="36"/>
      <c r="N56" s="36"/>
    </row>
    <row r="57" spans="1:14" ht="53.4" thickBot="1" x14ac:dyDescent="0.3">
      <c r="A57" s="72"/>
      <c r="B57" s="67"/>
      <c r="C57" s="159" t="s">
        <v>142</v>
      </c>
      <c r="D57" s="71" t="s">
        <v>143</v>
      </c>
      <c r="E57" s="80" t="s">
        <v>3</v>
      </c>
      <c r="F57" s="145" t="s">
        <v>2256</v>
      </c>
      <c r="G57" s="63" t="s">
        <v>2255</v>
      </c>
      <c r="H57" s="56"/>
      <c r="I57" s="37"/>
      <c r="J57" s="36"/>
      <c r="K57" s="36"/>
      <c r="L57" s="36"/>
      <c r="M57" s="36"/>
      <c r="N57" s="36"/>
    </row>
    <row r="58" spans="1:14" ht="40.200000000000003" thickBot="1" x14ac:dyDescent="0.3">
      <c r="A58" s="72"/>
      <c r="B58" s="71"/>
      <c r="C58" s="159" t="s">
        <v>144</v>
      </c>
      <c r="D58" s="71" t="s">
        <v>145</v>
      </c>
      <c r="E58" s="62"/>
      <c r="F58" s="66"/>
      <c r="G58" s="62"/>
      <c r="H58" s="66"/>
      <c r="I58" s="7"/>
      <c r="J58" s="8"/>
      <c r="K58" s="8"/>
      <c r="L58" s="8"/>
      <c r="M58" s="8"/>
      <c r="N58" s="8"/>
    </row>
    <row r="59" spans="1:14" ht="27" thickBot="1" x14ac:dyDescent="0.3">
      <c r="A59" s="72"/>
      <c r="B59" s="71"/>
      <c r="C59" s="159" t="s">
        <v>146</v>
      </c>
      <c r="D59" s="71" t="s">
        <v>147</v>
      </c>
      <c r="E59" s="80" t="s">
        <v>3</v>
      </c>
      <c r="F59" s="145" t="s">
        <v>2256</v>
      </c>
      <c r="G59" s="63" t="s">
        <v>2255</v>
      </c>
      <c r="H59" s="145"/>
      <c r="I59" s="39"/>
      <c r="J59" s="36"/>
      <c r="K59" s="36"/>
      <c r="L59" s="36"/>
      <c r="M59" s="36"/>
      <c r="N59" s="36"/>
    </row>
    <row r="60" spans="1:14" ht="27" thickBot="1" x14ac:dyDescent="0.3">
      <c r="A60" s="72"/>
      <c r="B60" s="71"/>
      <c r="C60" s="159" t="s">
        <v>148</v>
      </c>
      <c r="D60" s="71" t="s">
        <v>149</v>
      </c>
      <c r="E60" s="80" t="s">
        <v>3</v>
      </c>
      <c r="F60" s="145" t="s">
        <v>2256</v>
      </c>
      <c r="G60" s="63" t="s">
        <v>2255</v>
      </c>
      <c r="H60" s="145"/>
      <c r="I60" s="39"/>
      <c r="J60" s="36"/>
      <c r="K60" s="36"/>
      <c r="L60" s="36"/>
      <c r="M60" s="36"/>
      <c r="N60" s="36"/>
    </row>
    <row r="61" spans="1:14" ht="27" thickBot="1" x14ac:dyDescent="0.3">
      <c r="A61" s="72"/>
      <c r="B61" s="71"/>
      <c r="C61" s="159" t="s">
        <v>150</v>
      </c>
      <c r="D61" s="71" t="s">
        <v>151</v>
      </c>
      <c r="E61" s="80" t="s">
        <v>3</v>
      </c>
      <c r="F61" s="145" t="s">
        <v>2256</v>
      </c>
      <c r="G61" s="63" t="s">
        <v>2255</v>
      </c>
      <c r="H61" s="145"/>
      <c r="I61" s="39"/>
      <c r="J61" s="36"/>
      <c r="K61" s="36"/>
      <c r="L61" s="36"/>
      <c r="M61" s="36"/>
      <c r="N61" s="36"/>
    </row>
    <row r="62" spans="1:14" ht="27" thickBot="1" x14ac:dyDescent="0.3">
      <c r="A62" s="72"/>
      <c r="B62" s="71"/>
      <c r="C62" s="159" t="s">
        <v>152</v>
      </c>
      <c r="D62" s="71" t="s">
        <v>153</v>
      </c>
      <c r="E62" s="80" t="s">
        <v>3</v>
      </c>
      <c r="F62" s="145" t="s">
        <v>2256</v>
      </c>
      <c r="G62" s="63" t="s">
        <v>2255</v>
      </c>
      <c r="H62" s="145"/>
      <c r="I62" s="39"/>
      <c r="J62" s="36"/>
      <c r="K62" s="36"/>
      <c r="L62" s="36"/>
      <c r="M62" s="36"/>
      <c r="N62" s="36"/>
    </row>
    <row r="63" spans="1:14" ht="27" thickBot="1" x14ac:dyDescent="0.3">
      <c r="A63" s="72"/>
      <c r="B63" s="71"/>
      <c r="C63" s="159" t="s">
        <v>154</v>
      </c>
      <c r="D63" s="71" t="s">
        <v>155</v>
      </c>
      <c r="E63" s="80" t="s">
        <v>3</v>
      </c>
      <c r="F63" s="145" t="s">
        <v>2256</v>
      </c>
      <c r="G63" s="63" t="s">
        <v>2255</v>
      </c>
      <c r="H63" s="145"/>
      <c r="I63" s="39"/>
      <c r="J63" s="36"/>
      <c r="K63" s="36"/>
      <c r="L63" s="36"/>
      <c r="M63" s="36"/>
      <c r="N63" s="36"/>
    </row>
    <row r="64" spans="1:14" ht="40.200000000000003" thickBot="1" x14ac:dyDescent="0.3">
      <c r="A64" s="72"/>
      <c r="B64" s="67"/>
      <c r="C64" s="159" t="s">
        <v>156</v>
      </c>
      <c r="D64" s="71" t="s">
        <v>157</v>
      </c>
      <c r="E64" s="80" t="s">
        <v>3</v>
      </c>
      <c r="F64" s="145" t="s">
        <v>2256</v>
      </c>
      <c r="G64" s="63" t="s">
        <v>2255</v>
      </c>
      <c r="H64" s="56"/>
      <c r="I64" s="37"/>
      <c r="J64" s="36"/>
      <c r="K64" s="36"/>
      <c r="L64" s="36"/>
      <c r="M64" s="36"/>
      <c r="N64" s="36"/>
    </row>
    <row r="65" spans="1:14" ht="27" thickBot="1" x14ac:dyDescent="0.3">
      <c r="A65" s="72"/>
      <c r="B65" s="67"/>
      <c r="C65" s="159" t="s">
        <v>158</v>
      </c>
      <c r="D65" s="71" t="s">
        <v>159</v>
      </c>
      <c r="E65" s="80" t="s">
        <v>3</v>
      </c>
      <c r="F65" s="145" t="s">
        <v>2256</v>
      </c>
      <c r="G65" s="63" t="s">
        <v>2255</v>
      </c>
      <c r="H65" s="56"/>
      <c r="I65" s="37"/>
      <c r="J65" s="36"/>
      <c r="K65" s="36"/>
      <c r="L65" s="36"/>
      <c r="M65" s="36"/>
      <c r="N65" s="36"/>
    </row>
    <row r="66" spans="1:14" ht="66.599999999999994" thickBot="1" x14ac:dyDescent="0.3">
      <c r="A66" s="72"/>
      <c r="B66" s="67"/>
      <c r="C66" s="159" t="s">
        <v>160</v>
      </c>
      <c r="D66" s="71" t="s">
        <v>161</v>
      </c>
      <c r="E66" s="80" t="s">
        <v>3</v>
      </c>
      <c r="F66" s="145" t="s">
        <v>2256</v>
      </c>
      <c r="G66" s="63" t="s">
        <v>2255</v>
      </c>
      <c r="H66" s="56"/>
      <c r="I66" s="37"/>
      <c r="J66" s="36"/>
      <c r="K66" s="36"/>
      <c r="L66" s="36"/>
      <c r="M66" s="36"/>
      <c r="N66" s="36"/>
    </row>
    <row r="67" spans="1:14" ht="79.8" thickBot="1" x14ac:dyDescent="0.3">
      <c r="A67" s="72"/>
      <c r="B67" s="229"/>
      <c r="C67" s="159" t="s">
        <v>162</v>
      </c>
      <c r="D67" s="71" t="s">
        <v>163</v>
      </c>
      <c r="E67" s="179"/>
      <c r="F67" s="180"/>
      <c r="G67" s="179"/>
      <c r="H67" s="180"/>
      <c r="I67" s="181"/>
      <c r="J67" s="182"/>
      <c r="K67" s="182"/>
      <c r="L67" s="182"/>
      <c r="M67" s="182"/>
      <c r="N67" s="182"/>
    </row>
    <row r="68" spans="1:14" ht="27" thickBot="1" x14ac:dyDescent="0.3">
      <c r="A68" s="72"/>
      <c r="B68" s="71"/>
      <c r="C68" s="159" t="s">
        <v>164</v>
      </c>
      <c r="D68" s="116" t="s">
        <v>165</v>
      </c>
      <c r="E68" s="80" t="s">
        <v>3</v>
      </c>
      <c r="F68" s="145" t="s">
        <v>2256</v>
      </c>
      <c r="G68" s="63" t="s">
        <v>2255</v>
      </c>
      <c r="H68" s="145"/>
      <c r="I68" s="39"/>
      <c r="J68" s="36"/>
      <c r="K68" s="36"/>
      <c r="L68" s="36"/>
      <c r="M68" s="36"/>
      <c r="N68" s="36"/>
    </row>
    <row r="69" spans="1:14" ht="27" thickBot="1" x14ac:dyDescent="0.3">
      <c r="A69" s="72"/>
      <c r="B69" s="71"/>
      <c r="C69" s="159" t="s">
        <v>166</v>
      </c>
      <c r="D69" s="116" t="s">
        <v>167</v>
      </c>
      <c r="E69" s="80" t="s">
        <v>3</v>
      </c>
      <c r="F69" s="145" t="s">
        <v>2256</v>
      </c>
      <c r="G69" s="63" t="s">
        <v>2255</v>
      </c>
      <c r="H69" s="145"/>
      <c r="I69" s="39"/>
      <c r="J69" s="36"/>
      <c r="K69" s="36"/>
      <c r="L69" s="36"/>
      <c r="M69" s="36"/>
      <c r="N69" s="36"/>
    </row>
    <row r="70" spans="1:14" ht="27" thickBot="1" x14ac:dyDescent="0.3">
      <c r="A70" s="72"/>
      <c r="B70" s="71"/>
      <c r="C70" s="159" t="s">
        <v>168</v>
      </c>
      <c r="D70" s="116" t="s">
        <v>169</v>
      </c>
      <c r="E70" s="80" t="s">
        <v>5</v>
      </c>
      <c r="F70" s="145" t="s">
        <v>2206</v>
      </c>
      <c r="G70" s="63" t="s">
        <v>2255</v>
      </c>
      <c r="H70" s="145"/>
      <c r="I70" s="39"/>
      <c r="J70" s="36"/>
      <c r="K70" s="36"/>
      <c r="L70" s="36"/>
      <c r="M70" s="36"/>
      <c r="N70" s="36"/>
    </row>
    <row r="71" spans="1:14" s="113" customFormat="1" ht="53.4" thickBot="1" x14ac:dyDescent="0.3">
      <c r="A71" s="69"/>
      <c r="B71" s="71"/>
      <c r="C71" s="159" t="s">
        <v>170</v>
      </c>
      <c r="D71" s="71" t="s">
        <v>171</v>
      </c>
      <c r="E71" s="179"/>
      <c r="F71" s="180"/>
      <c r="G71" s="179"/>
      <c r="H71" s="180"/>
      <c r="I71" s="181"/>
      <c r="J71" s="182"/>
      <c r="K71" s="182"/>
      <c r="L71" s="182"/>
      <c r="M71" s="182"/>
      <c r="N71" s="182"/>
    </row>
    <row r="72" spans="1:14" ht="27" thickBot="1" x14ac:dyDescent="0.3">
      <c r="A72" s="72"/>
      <c r="B72" s="71"/>
      <c r="C72" s="159" t="s">
        <v>172</v>
      </c>
      <c r="D72" s="71" t="s">
        <v>173</v>
      </c>
      <c r="E72" s="80" t="s">
        <v>3</v>
      </c>
      <c r="F72" s="145" t="s">
        <v>2256</v>
      </c>
      <c r="G72" s="63" t="s">
        <v>2255</v>
      </c>
      <c r="H72" s="145"/>
      <c r="I72" s="39"/>
      <c r="J72" s="36"/>
      <c r="K72" s="36"/>
      <c r="L72" s="36"/>
      <c r="M72" s="36"/>
      <c r="N72" s="36"/>
    </row>
    <row r="73" spans="1:14" ht="27" thickBot="1" x14ac:dyDescent="0.3">
      <c r="A73" s="72"/>
      <c r="B73" s="71"/>
      <c r="C73" s="159" t="s">
        <v>174</v>
      </c>
      <c r="D73" s="71" t="s">
        <v>175</v>
      </c>
      <c r="E73" s="80" t="s">
        <v>3</v>
      </c>
      <c r="F73" s="145" t="s">
        <v>2256</v>
      </c>
      <c r="G73" s="63" t="s">
        <v>2255</v>
      </c>
      <c r="H73" s="145"/>
      <c r="I73" s="39"/>
      <c r="J73" s="36"/>
      <c r="K73" s="36"/>
      <c r="L73" s="36"/>
      <c r="M73" s="36"/>
      <c r="N73" s="36"/>
    </row>
    <row r="74" spans="1:14" ht="53.4" thickBot="1" x14ac:dyDescent="0.3">
      <c r="A74" s="72"/>
      <c r="B74" s="71"/>
      <c r="C74" s="159" t="s">
        <v>176</v>
      </c>
      <c r="D74" s="71" t="s">
        <v>177</v>
      </c>
      <c r="E74" s="80" t="s">
        <v>3</v>
      </c>
      <c r="F74" s="145" t="s">
        <v>2256</v>
      </c>
      <c r="G74" s="63" t="s">
        <v>2255</v>
      </c>
      <c r="H74" s="145"/>
      <c r="I74" s="39"/>
      <c r="J74" s="36"/>
      <c r="K74" s="36"/>
      <c r="L74" s="36"/>
      <c r="M74" s="36"/>
      <c r="N74" s="36"/>
    </row>
    <row r="75" spans="1:14" s="113" customFormat="1" ht="53.4" thickBot="1" x14ac:dyDescent="0.3">
      <c r="A75" s="69"/>
      <c r="B75" s="71"/>
      <c r="C75" s="159" t="s">
        <v>178</v>
      </c>
      <c r="D75" s="71" t="s">
        <v>179</v>
      </c>
      <c r="E75" s="80" t="s">
        <v>3</v>
      </c>
      <c r="F75" s="145" t="s">
        <v>2256</v>
      </c>
      <c r="G75" s="63" t="s">
        <v>2255</v>
      </c>
      <c r="H75" s="20"/>
      <c r="I75" s="114"/>
      <c r="J75" s="112"/>
      <c r="K75" s="112"/>
      <c r="L75" s="112"/>
      <c r="M75" s="112"/>
      <c r="N75" s="112"/>
    </row>
    <row r="76" spans="1:14" ht="27" thickBot="1" x14ac:dyDescent="0.3">
      <c r="A76" s="72"/>
      <c r="B76" s="71"/>
      <c r="C76" s="159" t="s">
        <v>180</v>
      </c>
      <c r="D76" s="71" t="s">
        <v>181</v>
      </c>
      <c r="E76" s="80" t="s">
        <v>3</v>
      </c>
      <c r="F76" s="145" t="s">
        <v>2256</v>
      </c>
      <c r="G76" s="63" t="s">
        <v>2255</v>
      </c>
      <c r="H76" s="145"/>
      <c r="I76" s="39"/>
      <c r="J76" s="36"/>
      <c r="K76" s="36"/>
      <c r="L76" s="36"/>
      <c r="M76" s="36"/>
      <c r="N76" s="36"/>
    </row>
    <row r="77" spans="1:14" ht="27" thickBot="1" x14ac:dyDescent="0.3">
      <c r="A77" s="72"/>
      <c r="B77" s="71"/>
      <c r="C77" s="159" t="s">
        <v>182</v>
      </c>
      <c r="D77" s="71" t="s">
        <v>183</v>
      </c>
      <c r="E77" s="80" t="s">
        <v>3</v>
      </c>
      <c r="F77" s="145" t="s">
        <v>2256</v>
      </c>
      <c r="G77" s="63" t="s">
        <v>2255</v>
      </c>
      <c r="H77" s="145"/>
      <c r="I77" s="39"/>
      <c r="J77" s="36"/>
      <c r="K77" s="36"/>
      <c r="L77" s="36"/>
      <c r="M77" s="36"/>
      <c r="N77" s="36"/>
    </row>
    <row r="78" spans="1:14" ht="27" thickBot="1" x14ac:dyDescent="0.3">
      <c r="A78" s="72"/>
      <c r="B78" s="71"/>
      <c r="C78" s="159" t="s">
        <v>184</v>
      </c>
      <c r="D78" s="71" t="s">
        <v>185</v>
      </c>
      <c r="E78" s="80" t="s">
        <v>3</v>
      </c>
      <c r="F78" s="145" t="s">
        <v>2256</v>
      </c>
      <c r="G78" s="63" t="s">
        <v>2255</v>
      </c>
      <c r="H78" s="145"/>
      <c r="I78" s="39"/>
      <c r="J78" s="36"/>
      <c r="K78" s="36"/>
      <c r="L78" s="36"/>
      <c r="M78" s="36"/>
      <c r="N78" s="36"/>
    </row>
    <row r="79" spans="1:14" ht="40.200000000000003" thickBot="1" x14ac:dyDescent="0.3">
      <c r="A79" s="72"/>
      <c r="B79" s="67"/>
      <c r="C79" s="159" t="s">
        <v>186</v>
      </c>
      <c r="D79" s="71" t="s">
        <v>187</v>
      </c>
      <c r="E79" s="80" t="s">
        <v>3</v>
      </c>
      <c r="F79" s="145" t="s">
        <v>2256</v>
      </c>
      <c r="G79" s="63" t="s">
        <v>2255</v>
      </c>
      <c r="H79" s="56"/>
      <c r="I79" s="37"/>
      <c r="J79" s="36"/>
      <c r="K79" s="36"/>
      <c r="L79" s="36"/>
      <c r="M79" s="36"/>
      <c r="N79" s="36"/>
    </row>
  </sheetData>
  <mergeCells count="9">
    <mergeCell ref="K1:N1"/>
    <mergeCell ref="A1:B2"/>
    <mergeCell ref="C1:D1"/>
    <mergeCell ref="A22:D22"/>
    <mergeCell ref="A42:D42"/>
    <mergeCell ref="A4:B4"/>
    <mergeCell ref="E1:H1"/>
    <mergeCell ref="I1:J1"/>
    <mergeCell ref="A17:D1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J128"/>
  <sheetViews>
    <sheetView zoomScaleNormal="100" zoomScaleSheetLayoutView="85" workbookViewId="0">
      <pane ySplit="3" topLeftCell="A4" activePane="bottomLeft" state="frozen"/>
      <selection pane="bottomLeft" activeCell="F105" sqref="F105"/>
    </sheetView>
  </sheetViews>
  <sheetFormatPr defaultColWidth="8.88671875" defaultRowHeight="13.2" x14ac:dyDescent="0.25"/>
  <cols>
    <col min="1" max="1" width="14.6640625" style="49" customWidth="1"/>
    <col min="2" max="2" width="80.33203125" style="105" bestFit="1" customWidth="1"/>
    <col min="3" max="3" width="20.6640625" style="64" customWidth="1"/>
    <col min="4" max="4" width="60.6640625" style="49" customWidth="1"/>
    <col min="5" max="5" width="15.44140625" style="64" bestFit="1" customWidth="1"/>
    <col min="6" max="6" width="70.6640625" style="156" bestFit="1" customWidth="1"/>
    <col min="7" max="7" width="11.44140625" style="64" bestFit="1" customWidth="1"/>
    <col min="8" max="8" width="44" style="151" bestFit="1" customWidth="1"/>
    <col min="9" max="9" width="24.44140625" customWidth="1"/>
    <col min="10" max="10" width="20.6640625" customWidth="1"/>
    <col min="11" max="11" width="19.109375" customWidth="1"/>
    <col min="12" max="12" width="14" customWidth="1"/>
    <col min="13" max="14" width="48.109375" customWidth="1"/>
  </cols>
  <sheetData>
    <row r="1" spans="1:14" ht="32.25" customHeight="1" thickBot="1" x14ac:dyDescent="0.3">
      <c r="A1" s="326" t="s">
        <v>21</v>
      </c>
      <c r="B1" s="327"/>
      <c r="C1" s="330" t="s">
        <v>19</v>
      </c>
      <c r="D1" s="331"/>
      <c r="E1" s="323" t="s">
        <v>22</v>
      </c>
      <c r="F1" s="336"/>
      <c r="G1" s="336"/>
      <c r="H1" s="337"/>
      <c r="I1" s="323" t="s">
        <v>23</v>
      </c>
      <c r="J1" s="325"/>
      <c r="K1" s="323" t="s">
        <v>24</v>
      </c>
      <c r="L1" s="324"/>
      <c r="M1" s="324"/>
      <c r="N1" s="325"/>
    </row>
    <row r="2" spans="1:14" ht="52.5" customHeight="1" thickBot="1" x14ac:dyDescent="0.35">
      <c r="A2" s="328"/>
      <c r="B2" s="329"/>
      <c r="C2" s="50" t="s">
        <v>25</v>
      </c>
      <c r="D2" s="50" t="s">
        <v>26</v>
      </c>
      <c r="E2" s="50" t="s">
        <v>27</v>
      </c>
      <c r="F2" s="50" t="s">
        <v>28</v>
      </c>
      <c r="G2" s="51" t="s">
        <v>29</v>
      </c>
      <c r="H2" s="51" t="s">
        <v>30</v>
      </c>
      <c r="I2" s="51" t="s">
        <v>31</v>
      </c>
      <c r="J2" s="51" t="s">
        <v>32</v>
      </c>
      <c r="K2" s="51" t="s">
        <v>33</v>
      </c>
      <c r="L2" s="51" t="s">
        <v>34</v>
      </c>
      <c r="M2" s="51" t="s">
        <v>35</v>
      </c>
      <c r="N2" s="51" t="s">
        <v>36</v>
      </c>
    </row>
    <row r="3" spans="1:14" s="49" customFormat="1" ht="16.2" thickBot="1" x14ac:dyDescent="0.3">
      <c r="A3" s="46" t="s">
        <v>37</v>
      </c>
      <c r="B3" s="73" t="s">
        <v>26</v>
      </c>
      <c r="C3" s="59"/>
      <c r="D3" s="47"/>
      <c r="E3" s="59"/>
      <c r="F3" s="155"/>
      <c r="G3" s="59"/>
      <c r="H3" s="155"/>
      <c r="I3" s="47"/>
      <c r="J3" s="47"/>
      <c r="K3" s="47"/>
      <c r="L3" s="47"/>
      <c r="M3" s="47"/>
      <c r="N3" s="48"/>
    </row>
    <row r="4" spans="1:14" ht="36.9" customHeight="1" thickBot="1" x14ac:dyDescent="0.3">
      <c r="A4" s="338" t="s">
        <v>188</v>
      </c>
      <c r="B4" s="338"/>
      <c r="C4" s="61"/>
      <c r="D4" s="65"/>
      <c r="E4" s="61"/>
      <c r="F4" s="44"/>
      <c r="G4" s="61"/>
      <c r="H4" s="65"/>
      <c r="I4" s="44"/>
      <c r="J4" s="23"/>
      <c r="K4" s="23"/>
      <c r="L4" s="23"/>
      <c r="M4" s="23"/>
      <c r="N4" s="23"/>
    </row>
    <row r="5" spans="1:14" ht="18.75" customHeight="1" thickBot="1" x14ac:dyDescent="0.3">
      <c r="A5" s="100" t="s">
        <v>189</v>
      </c>
      <c r="B5" s="101" t="s">
        <v>190</v>
      </c>
      <c r="C5" s="101"/>
      <c r="D5" s="101"/>
      <c r="E5" s="101"/>
      <c r="F5" s="101"/>
      <c r="G5" s="101"/>
      <c r="H5" s="101"/>
      <c r="I5" s="101"/>
      <c r="J5" s="101"/>
      <c r="K5" s="101"/>
      <c r="L5" s="101"/>
      <c r="M5" s="101"/>
      <c r="N5" s="101"/>
    </row>
    <row r="6" spans="1:14" ht="197.25" customHeight="1" thickBot="1" x14ac:dyDescent="0.3">
      <c r="A6" s="159" t="s">
        <v>191</v>
      </c>
      <c r="B6" s="71" t="s">
        <v>192</v>
      </c>
      <c r="C6" s="62"/>
      <c r="D6" s="66"/>
      <c r="E6" s="62"/>
      <c r="F6" s="7"/>
      <c r="G6" s="62"/>
      <c r="H6" s="66"/>
      <c r="I6" s="7"/>
      <c r="J6" s="8"/>
      <c r="K6" s="8"/>
      <c r="L6" s="8"/>
      <c r="M6" s="8"/>
      <c r="N6" s="8"/>
    </row>
    <row r="7" spans="1:14" ht="20.100000000000001" customHeight="1" thickBot="1" x14ac:dyDescent="0.3">
      <c r="A7" s="213" t="s">
        <v>193</v>
      </c>
      <c r="B7" s="214" t="s">
        <v>194</v>
      </c>
      <c r="C7" s="207"/>
      <c r="D7" s="208"/>
      <c r="E7" s="207"/>
      <c r="F7" s="209"/>
      <c r="G7" s="210"/>
      <c r="H7" s="208"/>
      <c r="I7" s="211"/>
      <c r="J7" s="212"/>
      <c r="K7" s="212"/>
      <c r="L7" s="212"/>
      <c r="M7" s="212"/>
      <c r="N7" s="212"/>
    </row>
    <row r="8" spans="1:14" ht="66.599999999999994" thickBot="1" x14ac:dyDescent="0.3">
      <c r="A8" s="159" t="s">
        <v>195</v>
      </c>
      <c r="B8" s="129" t="s">
        <v>196</v>
      </c>
      <c r="C8" s="159" t="s">
        <v>43</v>
      </c>
      <c r="D8" s="58" t="s">
        <v>44</v>
      </c>
      <c r="E8" s="60" t="s">
        <v>3</v>
      </c>
      <c r="F8" s="56" t="s">
        <v>2209</v>
      </c>
      <c r="G8" s="162" t="s">
        <v>2207</v>
      </c>
      <c r="H8" s="58"/>
      <c r="I8" s="35"/>
      <c r="J8" s="21"/>
      <c r="K8" s="21"/>
      <c r="L8" s="279"/>
      <c r="M8" s="35"/>
      <c r="N8" s="21"/>
    </row>
    <row r="9" spans="1:14" ht="53.4" thickBot="1" x14ac:dyDescent="0.3">
      <c r="A9" s="159" t="s">
        <v>197</v>
      </c>
      <c r="B9" s="129" t="s">
        <v>198</v>
      </c>
      <c r="C9" s="159" t="s">
        <v>43</v>
      </c>
      <c r="D9" s="58" t="s">
        <v>44</v>
      </c>
      <c r="E9" s="60" t="s">
        <v>3</v>
      </c>
      <c r="F9" s="56" t="s">
        <v>2208</v>
      </c>
      <c r="G9" s="162" t="s">
        <v>2207</v>
      </c>
      <c r="H9" s="58"/>
      <c r="I9" s="35"/>
      <c r="J9" s="21"/>
      <c r="K9" s="21"/>
      <c r="L9" s="279"/>
      <c r="M9" s="35"/>
      <c r="N9" s="21"/>
    </row>
    <row r="10" spans="1:14" ht="13.8" thickBot="1" x14ac:dyDescent="0.3">
      <c r="A10" s="215"/>
      <c r="B10" s="216"/>
      <c r="C10" s="217"/>
      <c r="D10" s="218"/>
      <c r="E10" s="217"/>
      <c r="F10" s="219"/>
      <c r="G10" s="220"/>
      <c r="H10" s="218"/>
      <c r="I10" s="221"/>
      <c r="J10" s="222"/>
      <c r="K10" s="222"/>
      <c r="L10" s="222"/>
      <c r="M10" s="222"/>
      <c r="N10" s="223"/>
    </row>
    <row r="11" spans="1:14" ht="58.5" customHeight="1" thickBot="1" x14ac:dyDescent="0.3">
      <c r="A11" s="224" t="s">
        <v>199</v>
      </c>
      <c r="B11" s="128" t="s">
        <v>200</v>
      </c>
      <c r="C11" s="159" t="s">
        <v>43</v>
      </c>
      <c r="D11" s="58" t="s">
        <v>44</v>
      </c>
      <c r="E11" s="60" t="s">
        <v>3</v>
      </c>
      <c r="F11" s="56" t="s">
        <v>2210</v>
      </c>
      <c r="G11" s="162" t="s">
        <v>2207</v>
      </c>
      <c r="H11" s="58"/>
      <c r="I11" s="35"/>
      <c r="J11" s="21"/>
      <c r="K11" s="21"/>
      <c r="L11" s="279"/>
      <c r="M11" s="35"/>
      <c r="N11" s="21"/>
    </row>
    <row r="12" spans="1:14" ht="16.2" thickBot="1" x14ac:dyDescent="0.3">
      <c r="A12" s="213" t="s">
        <v>201</v>
      </c>
      <c r="B12" s="214" t="s">
        <v>202</v>
      </c>
      <c r="C12" s="207"/>
      <c r="D12" s="208"/>
      <c r="E12" s="207"/>
      <c r="F12" s="211"/>
      <c r="G12" s="210"/>
      <c r="H12" s="208"/>
      <c r="I12" s="211"/>
      <c r="J12" s="212"/>
      <c r="K12" s="212"/>
      <c r="L12" s="212"/>
      <c r="M12" s="212"/>
      <c r="N12" s="212"/>
    </row>
    <row r="13" spans="1:14" ht="73.2" customHeight="1" thickBot="1" x14ac:dyDescent="0.3">
      <c r="A13" s="159" t="s">
        <v>203</v>
      </c>
      <c r="B13" s="129" t="s">
        <v>204</v>
      </c>
      <c r="C13" s="159" t="s">
        <v>43</v>
      </c>
      <c r="D13" s="58" t="s">
        <v>44</v>
      </c>
      <c r="E13" s="60" t="s">
        <v>3</v>
      </c>
      <c r="F13" s="6" t="s">
        <v>2311</v>
      </c>
      <c r="G13" s="162" t="s">
        <v>2207</v>
      </c>
      <c r="H13" s="58"/>
      <c r="I13" s="35"/>
      <c r="J13" s="21"/>
      <c r="K13" s="21"/>
      <c r="L13" s="279"/>
      <c r="M13" s="35"/>
      <c r="N13" s="21"/>
    </row>
    <row r="14" spans="1:14" ht="53.4" thickBot="1" x14ac:dyDescent="0.3">
      <c r="A14" s="159" t="s">
        <v>205</v>
      </c>
      <c r="B14" s="129" t="s">
        <v>206</v>
      </c>
      <c r="C14" s="159" t="s">
        <v>43</v>
      </c>
      <c r="D14" s="58" t="s">
        <v>44</v>
      </c>
      <c r="E14" s="60" t="s">
        <v>3</v>
      </c>
      <c r="F14" s="35" t="s">
        <v>2212</v>
      </c>
      <c r="G14" s="162" t="s">
        <v>2207</v>
      </c>
      <c r="H14" s="58"/>
      <c r="I14" s="35"/>
      <c r="J14" s="21"/>
      <c r="K14" s="21"/>
      <c r="L14" s="279"/>
      <c r="M14" s="35"/>
      <c r="N14" s="21"/>
    </row>
    <row r="15" spans="1:14" ht="20.100000000000001" customHeight="1" thickBot="1" x14ac:dyDescent="0.3">
      <c r="A15" s="213" t="s">
        <v>207</v>
      </c>
      <c r="B15" s="214" t="s">
        <v>208</v>
      </c>
      <c r="C15" s="207"/>
      <c r="D15" s="208"/>
      <c r="E15" s="207"/>
      <c r="F15" s="209"/>
      <c r="G15" s="210"/>
      <c r="H15" s="208"/>
      <c r="I15" s="211"/>
      <c r="J15" s="212"/>
      <c r="K15" s="212"/>
      <c r="L15" s="212"/>
      <c r="M15" s="212"/>
      <c r="N15" s="212"/>
    </row>
    <row r="16" spans="1:14" ht="40.200000000000003" thickBot="1" x14ac:dyDescent="0.3">
      <c r="A16" s="159" t="s">
        <v>209</v>
      </c>
      <c r="B16" s="129" t="s">
        <v>210</v>
      </c>
      <c r="C16" s="159" t="s">
        <v>43</v>
      </c>
      <c r="D16" s="58" t="s">
        <v>44</v>
      </c>
      <c r="E16" s="60" t="s">
        <v>3</v>
      </c>
      <c r="F16" s="56" t="s">
        <v>2214</v>
      </c>
      <c r="G16" s="162" t="s">
        <v>2207</v>
      </c>
      <c r="H16" s="58"/>
      <c r="I16" s="35"/>
      <c r="J16" s="21"/>
      <c r="K16" s="21"/>
      <c r="L16" s="279"/>
      <c r="M16" s="35"/>
      <c r="N16" s="21"/>
    </row>
    <row r="17" spans="1:14" ht="40.200000000000003" thickBot="1" x14ac:dyDescent="0.3">
      <c r="A17" s="159" t="s">
        <v>211</v>
      </c>
      <c r="B17" s="129" t="s">
        <v>212</v>
      </c>
      <c r="C17" s="159" t="s">
        <v>43</v>
      </c>
      <c r="D17" s="58" t="s">
        <v>44</v>
      </c>
      <c r="E17" s="60" t="s">
        <v>3</v>
      </c>
      <c r="F17" s="56" t="s">
        <v>2214</v>
      </c>
      <c r="G17" s="162" t="s">
        <v>2207</v>
      </c>
      <c r="H17" s="58"/>
      <c r="I17" s="35"/>
      <c r="J17" s="21"/>
      <c r="K17" s="21"/>
      <c r="L17" s="279"/>
      <c r="M17" s="35"/>
      <c r="N17" s="21"/>
    </row>
    <row r="18" spans="1:14" ht="40.200000000000003" thickBot="1" x14ac:dyDescent="0.3">
      <c r="A18" s="159" t="s">
        <v>213</v>
      </c>
      <c r="B18" s="129" t="s">
        <v>214</v>
      </c>
      <c r="C18" s="159" t="s">
        <v>43</v>
      </c>
      <c r="D18" s="58" t="s">
        <v>44</v>
      </c>
      <c r="E18" s="60" t="s">
        <v>3</v>
      </c>
      <c r="F18" s="56" t="s">
        <v>2214</v>
      </c>
      <c r="G18" s="162" t="s">
        <v>2207</v>
      </c>
      <c r="H18" s="58"/>
      <c r="I18" s="35"/>
      <c r="J18" s="21"/>
      <c r="K18" s="21"/>
      <c r="L18" s="279"/>
      <c r="M18" s="35"/>
      <c r="N18" s="21"/>
    </row>
    <row r="19" spans="1:14" ht="40.200000000000003" thickBot="1" x14ac:dyDescent="0.3">
      <c r="A19" s="159" t="s">
        <v>215</v>
      </c>
      <c r="B19" s="129" t="s">
        <v>216</v>
      </c>
      <c r="C19" s="159" t="s">
        <v>43</v>
      </c>
      <c r="D19" s="58" t="s">
        <v>44</v>
      </c>
      <c r="E19" s="60" t="s">
        <v>3</v>
      </c>
      <c r="F19" s="56" t="s">
        <v>2214</v>
      </c>
      <c r="G19" s="162" t="s">
        <v>2207</v>
      </c>
      <c r="H19" s="58"/>
      <c r="I19" s="35"/>
      <c r="J19" s="21"/>
      <c r="K19" s="21"/>
      <c r="L19" s="279"/>
      <c r="M19" s="35"/>
      <c r="N19" s="21"/>
    </row>
    <row r="20" spans="1:14" ht="20.100000000000001" customHeight="1" thickBot="1" x14ac:dyDescent="0.3">
      <c r="A20" s="159" t="s">
        <v>217</v>
      </c>
      <c r="B20" s="129" t="s">
        <v>218</v>
      </c>
      <c r="C20" s="179"/>
      <c r="D20" s="180"/>
      <c r="E20" s="179"/>
      <c r="F20" s="183"/>
      <c r="G20" s="184"/>
      <c r="H20" s="180"/>
      <c r="I20" s="181"/>
      <c r="J20" s="182"/>
      <c r="K20" s="182"/>
      <c r="L20" s="182"/>
      <c r="M20" s="182"/>
      <c r="N20" s="182"/>
    </row>
    <row r="21" spans="1:14" ht="40.200000000000003" thickBot="1" x14ac:dyDescent="0.3">
      <c r="A21" s="159" t="s">
        <v>219</v>
      </c>
      <c r="B21" s="185" t="s">
        <v>220</v>
      </c>
      <c r="C21" s="159" t="s">
        <v>43</v>
      </c>
      <c r="D21" s="58" t="s">
        <v>44</v>
      </c>
      <c r="E21" s="60" t="s">
        <v>3</v>
      </c>
      <c r="F21" s="56" t="s">
        <v>2214</v>
      </c>
      <c r="G21" s="162" t="s">
        <v>2207</v>
      </c>
      <c r="H21" s="58"/>
      <c r="I21" s="35"/>
      <c r="J21" s="21"/>
      <c r="K21" s="21"/>
      <c r="L21" s="279"/>
      <c r="M21" s="35"/>
      <c r="N21" s="21"/>
    </row>
    <row r="22" spans="1:14" ht="40.200000000000003" thickBot="1" x14ac:dyDescent="0.3">
      <c r="A22" s="159" t="s">
        <v>221</v>
      </c>
      <c r="B22" s="185" t="s">
        <v>222</v>
      </c>
      <c r="C22" s="159" t="s">
        <v>43</v>
      </c>
      <c r="D22" s="58" t="s">
        <v>44</v>
      </c>
      <c r="E22" s="60" t="s">
        <v>3</v>
      </c>
      <c r="F22" s="56" t="s">
        <v>2214</v>
      </c>
      <c r="G22" s="162" t="s">
        <v>2207</v>
      </c>
      <c r="H22" s="58"/>
      <c r="I22" s="35"/>
      <c r="J22" s="21"/>
      <c r="K22" s="21"/>
      <c r="L22" s="279"/>
      <c r="M22" s="35"/>
      <c r="N22" s="21"/>
    </row>
    <row r="23" spans="1:14" ht="20.100000000000001" customHeight="1" thickBot="1" x14ac:dyDescent="0.3">
      <c r="A23" s="159" t="s">
        <v>223</v>
      </c>
      <c r="B23" s="129" t="s">
        <v>224</v>
      </c>
      <c r="C23" s="179"/>
      <c r="D23" s="180"/>
      <c r="E23" s="179"/>
      <c r="F23" s="183"/>
      <c r="G23" s="184"/>
      <c r="H23" s="180"/>
      <c r="I23" s="181"/>
      <c r="J23" s="182"/>
      <c r="K23" s="182"/>
      <c r="L23" s="182"/>
      <c r="M23" s="182"/>
      <c r="N23" s="182"/>
    </row>
    <row r="24" spans="1:14" ht="40.200000000000003" thickBot="1" x14ac:dyDescent="0.3">
      <c r="A24" s="159" t="s">
        <v>225</v>
      </c>
      <c r="B24" s="185" t="s">
        <v>226</v>
      </c>
      <c r="C24" s="159" t="s">
        <v>43</v>
      </c>
      <c r="D24" s="58" t="s">
        <v>44</v>
      </c>
      <c r="E24" s="60" t="s">
        <v>3</v>
      </c>
      <c r="F24" s="56" t="s">
        <v>2214</v>
      </c>
      <c r="G24" s="162" t="s">
        <v>2207</v>
      </c>
      <c r="H24" s="58"/>
      <c r="I24" s="35"/>
      <c r="J24" s="21"/>
      <c r="K24" s="21"/>
      <c r="L24" s="279"/>
      <c r="M24" s="35"/>
      <c r="N24" s="21"/>
    </row>
    <row r="25" spans="1:14" ht="40.200000000000003" thickBot="1" x14ac:dyDescent="0.3">
      <c r="A25" s="159" t="s">
        <v>227</v>
      </c>
      <c r="B25" s="185" t="s">
        <v>228</v>
      </c>
      <c r="C25" s="159" t="s">
        <v>43</v>
      </c>
      <c r="D25" s="58" t="s">
        <v>44</v>
      </c>
      <c r="E25" s="60" t="s">
        <v>3</v>
      </c>
      <c r="F25" s="56" t="s">
        <v>2214</v>
      </c>
      <c r="G25" s="162" t="s">
        <v>2207</v>
      </c>
      <c r="H25" s="58"/>
      <c r="I25" s="35"/>
      <c r="J25" s="21"/>
      <c r="K25" s="21"/>
      <c r="L25" s="279"/>
      <c r="M25" s="35"/>
      <c r="N25" s="21"/>
    </row>
    <row r="26" spans="1:14" ht="20.100000000000001" customHeight="1" thickBot="1" x14ac:dyDescent="0.3">
      <c r="A26" s="159" t="s">
        <v>229</v>
      </c>
      <c r="B26" s="129" t="s">
        <v>230</v>
      </c>
      <c r="C26" s="179"/>
      <c r="D26" s="180"/>
      <c r="E26" s="179"/>
      <c r="F26" s="183"/>
      <c r="G26" s="184"/>
      <c r="H26" s="180"/>
      <c r="I26" s="181"/>
      <c r="J26" s="182"/>
      <c r="K26" s="182"/>
      <c r="L26" s="182"/>
      <c r="M26" s="182"/>
      <c r="N26" s="182"/>
    </row>
    <row r="27" spans="1:14" ht="40.200000000000003" thickBot="1" x14ac:dyDescent="0.3">
      <c r="A27" s="159" t="s">
        <v>231</v>
      </c>
      <c r="B27" s="185" t="s">
        <v>232</v>
      </c>
      <c r="C27" s="159" t="s">
        <v>43</v>
      </c>
      <c r="D27" s="58" t="s">
        <v>44</v>
      </c>
      <c r="E27" s="60" t="s">
        <v>3</v>
      </c>
      <c r="F27" s="56" t="s">
        <v>2214</v>
      </c>
      <c r="G27" s="162" t="s">
        <v>2207</v>
      </c>
      <c r="H27" s="58"/>
      <c r="I27" s="35"/>
      <c r="J27" s="21"/>
      <c r="K27" s="21"/>
      <c r="L27" s="279"/>
      <c r="M27" s="35"/>
      <c r="N27" s="21"/>
    </row>
    <row r="28" spans="1:14" ht="40.200000000000003" thickBot="1" x14ac:dyDescent="0.3">
      <c r="A28" s="159" t="s">
        <v>233</v>
      </c>
      <c r="B28" s="185" t="s">
        <v>234</v>
      </c>
      <c r="C28" s="159" t="s">
        <v>43</v>
      </c>
      <c r="D28" s="58" t="s">
        <v>44</v>
      </c>
      <c r="E28" s="60" t="s">
        <v>3</v>
      </c>
      <c r="F28" s="56" t="s">
        <v>2214</v>
      </c>
      <c r="G28" s="162" t="s">
        <v>2207</v>
      </c>
      <c r="H28" s="58"/>
      <c r="I28" s="35"/>
      <c r="J28" s="21"/>
      <c r="K28" s="21"/>
      <c r="L28" s="279"/>
      <c r="M28" s="35"/>
      <c r="N28" s="21"/>
    </row>
    <row r="29" spans="1:14" ht="40.200000000000003" thickBot="1" x14ac:dyDescent="0.3">
      <c r="A29" s="159" t="s">
        <v>235</v>
      </c>
      <c r="B29" s="129" t="s">
        <v>236</v>
      </c>
      <c r="C29" s="159" t="s">
        <v>43</v>
      </c>
      <c r="D29" s="58" t="s">
        <v>44</v>
      </c>
      <c r="E29" s="60" t="s">
        <v>3</v>
      </c>
      <c r="F29" s="56" t="s">
        <v>2214</v>
      </c>
      <c r="G29" s="162" t="s">
        <v>2207</v>
      </c>
      <c r="H29" s="58"/>
      <c r="I29" s="35"/>
      <c r="J29" s="21"/>
      <c r="K29" s="21"/>
      <c r="L29" s="279"/>
      <c r="M29" s="35"/>
      <c r="N29" s="21"/>
    </row>
    <row r="30" spans="1:14" ht="20.100000000000001" customHeight="1" thickBot="1" x14ac:dyDescent="0.3">
      <c r="A30" s="159" t="s">
        <v>237</v>
      </c>
      <c r="B30" s="129" t="s">
        <v>238</v>
      </c>
      <c r="C30" s="179"/>
      <c r="D30" s="180"/>
      <c r="E30" s="179"/>
      <c r="F30" s="183"/>
      <c r="G30" s="184"/>
      <c r="H30" s="180"/>
      <c r="I30" s="181"/>
      <c r="J30" s="182"/>
      <c r="K30" s="182"/>
      <c r="L30" s="182"/>
      <c r="M30" s="182"/>
      <c r="N30" s="182"/>
    </row>
    <row r="31" spans="1:14" ht="40.200000000000003" thickBot="1" x14ac:dyDescent="0.3">
      <c r="A31" s="159" t="s">
        <v>239</v>
      </c>
      <c r="B31" s="185" t="s">
        <v>240</v>
      </c>
      <c r="C31" s="159" t="s">
        <v>43</v>
      </c>
      <c r="D31" s="58" t="s">
        <v>44</v>
      </c>
      <c r="E31" s="60" t="s">
        <v>3</v>
      </c>
      <c r="F31" s="56" t="s">
        <v>2214</v>
      </c>
      <c r="G31" s="162" t="s">
        <v>2207</v>
      </c>
      <c r="H31" s="58"/>
      <c r="I31" s="35"/>
      <c r="J31" s="21"/>
      <c r="K31" s="21"/>
      <c r="L31" s="279"/>
      <c r="M31" s="35"/>
      <c r="N31" s="21"/>
    </row>
    <row r="32" spans="1:14" ht="40.200000000000003" thickBot="1" x14ac:dyDescent="0.3">
      <c r="A32" s="159" t="s">
        <v>241</v>
      </c>
      <c r="B32" s="185" t="s">
        <v>242</v>
      </c>
      <c r="C32" s="159" t="s">
        <v>43</v>
      </c>
      <c r="D32" s="58" t="s">
        <v>44</v>
      </c>
      <c r="E32" s="60" t="s">
        <v>3</v>
      </c>
      <c r="F32" s="56" t="s">
        <v>2214</v>
      </c>
      <c r="G32" s="162" t="s">
        <v>2207</v>
      </c>
      <c r="H32" s="58"/>
      <c r="I32" s="35"/>
      <c r="J32" s="21"/>
      <c r="K32" s="21"/>
      <c r="L32" s="279"/>
      <c r="M32" s="35"/>
      <c r="N32" s="21"/>
    </row>
    <row r="33" spans="1:14" ht="40.200000000000003" thickBot="1" x14ac:dyDescent="0.3">
      <c r="A33" s="159" t="s">
        <v>243</v>
      </c>
      <c r="B33" s="129" t="s">
        <v>244</v>
      </c>
      <c r="C33" s="159" t="s">
        <v>43</v>
      </c>
      <c r="D33" s="58" t="s">
        <v>44</v>
      </c>
      <c r="E33" s="60" t="s">
        <v>3</v>
      </c>
      <c r="F33" s="56" t="s">
        <v>2214</v>
      </c>
      <c r="G33" s="162" t="s">
        <v>2207</v>
      </c>
      <c r="H33" s="58"/>
      <c r="I33" s="35"/>
      <c r="J33" s="21"/>
      <c r="K33" s="21"/>
      <c r="L33" s="279"/>
      <c r="M33" s="35"/>
      <c r="N33" s="21"/>
    </row>
    <row r="34" spans="1:14" ht="20.100000000000001" customHeight="1" thickBot="1" x14ac:dyDescent="0.3">
      <c r="A34" s="213" t="s">
        <v>245</v>
      </c>
      <c r="B34" s="214" t="s">
        <v>246</v>
      </c>
      <c r="C34" s="207"/>
      <c r="D34" s="208"/>
      <c r="E34" s="207"/>
      <c r="F34" s="209"/>
      <c r="G34" s="210"/>
      <c r="H34" s="208"/>
      <c r="I34" s="211"/>
      <c r="J34" s="212"/>
      <c r="K34" s="212"/>
      <c r="L34" s="212"/>
      <c r="M34" s="212"/>
      <c r="N34" s="212"/>
    </row>
    <row r="35" spans="1:14" ht="40.200000000000003" thickBot="1" x14ac:dyDescent="0.3">
      <c r="A35" s="159" t="s">
        <v>247</v>
      </c>
      <c r="B35" s="129" t="s">
        <v>248</v>
      </c>
      <c r="C35" s="159" t="s">
        <v>43</v>
      </c>
      <c r="D35" s="58" t="s">
        <v>44</v>
      </c>
      <c r="E35" s="60" t="s">
        <v>3</v>
      </c>
      <c r="F35" s="56" t="s">
        <v>2216</v>
      </c>
      <c r="G35" s="162" t="s">
        <v>2207</v>
      </c>
      <c r="H35" s="58"/>
      <c r="I35" s="35"/>
      <c r="J35" s="21"/>
      <c r="K35" s="21"/>
      <c r="L35" s="279"/>
      <c r="M35" s="35"/>
      <c r="N35" s="21"/>
    </row>
    <row r="36" spans="1:14" ht="40.200000000000003" thickBot="1" x14ac:dyDescent="0.3">
      <c r="A36" s="159" t="s">
        <v>249</v>
      </c>
      <c r="B36" s="129" t="s">
        <v>250</v>
      </c>
      <c r="C36" s="159" t="s">
        <v>43</v>
      </c>
      <c r="D36" s="58" t="s">
        <v>44</v>
      </c>
      <c r="E36" s="60" t="s">
        <v>3</v>
      </c>
      <c r="F36" s="56" t="s">
        <v>2216</v>
      </c>
      <c r="G36" s="162" t="s">
        <v>2207</v>
      </c>
      <c r="H36" s="58"/>
      <c r="I36" s="35"/>
      <c r="J36" s="21"/>
      <c r="K36" s="21"/>
      <c r="L36" s="279"/>
      <c r="M36" s="35"/>
      <c r="N36" s="21"/>
    </row>
    <row r="37" spans="1:14" ht="40.200000000000003" thickBot="1" x14ac:dyDescent="0.3">
      <c r="A37" s="159" t="s">
        <v>251</v>
      </c>
      <c r="B37" s="129" t="s">
        <v>252</v>
      </c>
      <c r="C37" s="159" t="s">
        <v>43</v>
      </c>
      <c r="D37" s="58" t="s">
        <v>44</v>
      </c>
      <c r="E37" s="60" t="s">
        <v>3</v>
      </c>
      <c r="F37" s="56" t="s">
        <v>2216</v>
      </c>
      <c r="G37" s="162" t="s">
        <v>2207</v>
      </c>
      <c r="H37" s="58"/>
      <c r="I37" s="35"/>
      <c r="J37" s="21"/>
      <c r="K37" s="21"/>
      <c r="L37" s="279"/>
      <c r="M37" s="35"/>
      <c r="N37" s="21"/>
    </row>
    <row r="38" spans="1:14" ht="40.200000000000003" thickBot="1" x14ac:dyDescent="0.3">
      <c r="A38" s="159" t="s">
        <v>253</v>
      </c>
      <c r="B38" s="129" t="s">
        <v>254</v>
      </c>
      <c r="C38" s="159" t="s">
        <v>43</v>
      </c>
      <c r="D38" s="58" t="s">
        <v>44</v>
      </c>
      <c r="E38" s="60" t="s">
        <v>3</v>
      </c>
      <c r="F38" s="56" t="s">
        <v>2216</v>
      </c>
      <c r="G38" s="162" t="s">
        <v>2207</v>
      </c>
      <c r="H38" s="58"/>
      <c r="I38" s="35"/>
      <c r="J38" s="21"/>
      <c r="K38" s="21"/>
      <c r="L38" s="279"/>
      <c r="M38" s="35"/>
      <c r="N38" s="21"/>
    </row>
    <row r="39" spans="1:14" ht="40.200000000000003" thickBot="1" x14ac:dyDescent="0.3">
      <c r="A39" s="159" t="s">
        <v>255</v>
      </c>
      <c r="B39" s="129" t="s">
        <v>256</v>
      </c>
      <c r="C39" s="159" t="s">
        <v>43</v>
      </c>
      <c r="D39" s="58" t="s">
        <v>44</v>
      </c>
      <c r="E39" s="60" t="s">
        <v>3</v>
      </c>
      <c r="F39" s="56" t="s">
        <v>2216</v>
      </c>
      <c r="G39" s="162" t="s">
        <v>2207</v>
      </c>
      <c r="H39" s="58"/>
      <c r="I39" s="35"/>
      <c r="J39" s="21"/>
      <c r="K39" s="21"/>
      <c r="L39" s="279"/>
      <c r="M39" s="35"/>
      <c r="N39" s="21"/>
    </row>
    <row r="40" spans="1:14" ht="79.8" thickBot="1" x14ac:dyDescent="0.3">
      <c r="A40" s="159" t="s">
        <v>257</v>
      </c>
      <c r="B40" s="129" t="s">
        <v>258</v>
      </c>
      <c r="C40" s="159" t="s">
        <v>43</v>
      </c>
      <c r="D40" s="58" t="s">
        <v>44</v>
      </c>
      <c r="E40" s="60" t="s">
        <v>3</v>
      </c>
      <c r="F40" s="56" t="s">
        <v>2220</v>
      </c>
      <c r="G40" s="162" t="s">
        <v>2207</v>
      </c>
      <c r="H40" s="58"/>
      <c r="I40" s="35"/>
      <c r="J40" s="21"/>
      <c r="K40" s="21"/>
      <c r="L40" s="279"/>
      <c r="M40" s="35"/>
      <c r="N40" s="21"/>
    </row>
    <row r="41" spans="1:14" ht="20.100000000000001" customHeight="1" thickBot="1" x14ac:dyDescent="0.3">
      <c r="A41" s="213" t="s">
        <v>259</v>
      </c>
      <c r="B41" s="214" t="s">
        <v>260</v>
      </c>
      <c r="C41" s="207"/>
      <c r="D41" s="208"/>
      <c r="E41" s="207"/>
      <c r="F41" s="209"/>
      <c r="G41" s="210"/>
      <c r="H41" s="208"/>
      <c r="I41" s="211"/>
      <c r="J41" s="212"/>
      <c r="K41" s="212"/>
      <c r="L41" s="212"/>
      <c r="M41" s="212"/>
      <c r="N41" s="212"/>
    </row>
    <row r="42" spans="1:14" ht="20.100000000000001" customHeight="1" thickBot="1" x14ac:dyDescent="0.3">
      <c r="A42" s="159" t="s">
        <v>261</v>
      </c>
      <c r="B42" s="129" t="s">
        <v>262</v>
      </c>
      <c r="C42" s="159" t="s">
        <v>43</v>
      </c>
      <c r="D42" s="58" t="s">
        <v>44</v>
      </c>
      <c r="E42" s="60" t="s">
        <v>3</v>
      </c>
      <c r="F42" s="56" t="s">
        <v>2222</v>
      </c>
      <c r="G42" s="162" t="s">
        <v>2207</v>
      </c>
      <c r="H42" s="58"/>
      <c r="I42" s="35"/>
      <c r="J42" s="21"/>
      <c r="K42" s="21"/>
      <c r="L42" s="279"/>
      <c r="M42" s="35"/>
      <c r="N42" s="21"/>
    </row>
    <row r="43" spans="1:14" ht="20.100000000000001" customHeight="1" thickBot="1" x14ac:dyDescent="0.3">
      <c r="A43" s="159" t="s">
        <v>263</v>
      </c>
      <c r="B43" s="129" t="s">
        <v>264</v>
      </c>
      <c r="C43" s="159" t="s">
        <v>43</v>
      </c>
      <c r="D43" s="58" t="s">
        <v>44</v>
      </c>
      <c r="E43" s="60" t="s">
        <v>3</v>
      </c>
      <c r="F43" s="56" t="s">
        <v>2222</v>
      </c>
      <c r="G43" s="162" t="s">
        <v>2207</v>
      </c>
      <c r="H43" s="58"/>
      <c r="I43" s="35"/>
      <c r="J43" s="21"/>
      <c r="K43" s="21"/>
      <c r="L43" s="279"/>
      <c r="M43" s="35"/>
      <c r="N43" s="21"/>
    </row>
    <row r="44" spans="1:14" ht="20.100000000000001" customHeight="1" thickBot="1" x14ac:dyDescent="0.3">
      <c r="A44" s="213" t="s">
        <v>265</v>
      </c>
      <c r="B44" s="214" t="s">
        <v>266</v>
      </c>
      <c r="C44" s="207"/>
      <c r="D44" s="208"/>
      <c r="E44" s="207"/>
      <c r="F44" s="209"/>
      <c r="G44" s="210"/>
      <c r="H44" s="208"/>
      <c r="I44" s="211"/>
      <c r="J44" s="212"/>
      <c r="K44" s="212"/>
      <c r="L44" s="212"/>
      <c r="M44" s="212"/>
      <c r="N44" s="212"/>
    </row>
    <row r="45" spans="1:14" ht="40.200000000000003" thickBot="1" x14ac:dyDescent="0.3">
      <c r="A45" s="159" t="s">
        <v>267</v>
      </c>
      <c r="B45" s="129" t="s">
        <v>268</v>
      </c>
      <c r="C45" s="159" t="s">
        <v>43</v>
      </c>
      <c r="D45" s="58" t="s">
        <v>44</v>
      </c>
      <c r="E45" s="60" t="s">
        <v>3</v>
      </c>
      <c r="F45" s="56" t="s">
        <v>2224</v>
      </c>
      <c r="G45" s="162" t="s">
        <v>2207</v>
      </c>
      <c r="H45" s="58"/>
      <c r="I45" s="35"/>
      <c r="J45" s="21"/>
      <c r="K45" s="21"/>
      <c r="L45" s="279"/>
      <c r="M45" s="35"/>
      <c r="N45" s="21"/>
    </row>
    <row r="46" spans="1:14" ht="40.200000000000003" thickBot="1" x14ac:dyDescent="0.3">
      <c r="A46" s="159" t="s">
        <v>269</v>
      </c>
      <c r="B46" s="129" t="s">
        <v>270</v>
      </c>
      <c r="C46" s="159" t="s">
        <v>43</v>
      </c>
      <c r="D46" s="58" t="s">
        <v>44</v>
      </c>
      <c r="E46" s="60" t="s">
        <v>3</v>
      </c>
      <c r="F46" s="56" t="s">
        <v>2211</v>
      </c>
      <c r="G46" s="162" t="s">
        <v>2207</v>
      </c>
      <c r="H46" s="58"/>
      <c r="I46" s="35"/>
      <c r="J46" s="21"/>
      <c r="K46" s="21"/>
      <c r="L46" s="279"/>
      <c r="M46" s="35"/>
      <c r="N46" s="21"/>
    </row>
    <row r="47" spans="1:14" ht="66.599999999999994" thickBot="1" x14ac:dyDescent="0.3">
      <c r="A47" s="159" t="s">
        <v>271</v>
      </c>
      <c r="B47" s="129" t="s">
        <v>272</v>
      </c>
      <c r="C47" s="159" t="s">
        <v>43</v>
      </c>
      <c r="D47" s="58" t="s">
        <v>44</v>
      </c>
      <c r="E47" s="60" t="s">
        <v>3</v>
      </c>
      <c r="F47" s="56" t="s">
        <v>2225</v>
      </c>
      <c r="G47" s="162" t="s">
        <v>2207</v>
      </c>
      <c r="H47" s="58"/>
      <c r="I47" s="35"/>
      <c r="J47" s="21"/>
      <c r="K47" s="21"/>
      <c r="L47" s="279"/>
      <c r="M47" s="35"/>
      <c r="N47" s="21"/>
    </row>
    <row r="48" spans="1:14" ht="40.200000000000003" thickBot="1" x14ac:dyDescent="0.3">
      <c r="A48" s="159" t="s">
        <v>273</v>
      </c>
      <c r="B48" s="129" t="s">
        <v>274</v>
      </c>
      <c r="C48" s="159" t="s">
        <v>43</v>
      </c>
      <c r="D48" s="58" t="s">
        <v>44</v>
      </c>
      <c r="E48" s="60" t="s">
        <v>3</v>
      </c>
      <c r="F48" s="56" t="s">
        <v>2230</v>
      </c>
      <c r="G48" s="162" t="s">
        <v>2207</v>
      </c>
      <c r="H48" s="58"/>
      <c r="I48" s="35"/>
      <c r="J48" s="21"/>
      <c r="K48" s="21"/>
      <c r="L48" s="279"/>
      <c r="M48" s="35"/>
      <c r="N48" s="21"/>
    </row>
    <row r="49" spans="1:14" ht="40.200000000000003" thickBot="1" x14ac:dyDescent="0.3">
      <c r="A49" s="159" t="s">
        <v>275</v>
      </c>
      <c r="B49" s="129" t="s">
        <v>276</v>
      </c>
      <c r="C49" s="159" t="s">
        <v>43</v>
      </c>
      <c r="D49" s="58" t="s">
        <v>44</v>
      </c>
      <c r="E49" s="60" t="s">
        <v>3</v>
      </c>
      <c r="F49" s="56" t="s">
        <v>2230</v>
      </c>
      <c r="G49" s="162" t="s">
        <v>2207</v>
      </c>
      <c r="H49" s="58"/>
      <c r="I49" s="35"/>
      <c r="J49" s="21"/>
      <c r="K49" s="21"/>
      <c r="L49" s="279"/>
      <c r="M49" s="35"/>
      <c r="N49" s="21"/>
    </row>
    <row r="50" spans="1:14" ht="79.8" thickBot="1" x14ac:dyDescent="0.3">
      <c r="A50" s="159" t="s">
        <v>277</v>
      </c>
      <c r="B50" s="129" t="s">
        <v>278</v>
      </c>
      <c r="C50" s="159" t="s">
        <v>43</v>
      </c>
      <c r="D50" s="58" t="s">
        <v>44</v>
      </c>
      <c r="E50" s="60" t="s">
        <v>3</v>
      </c>
      <c r="F50" s="56" t="s">
        <v>2234</v>
      </c>
      <c r="G50" s="162" t="s">
        <v>2207</v>
      </c>
      <c r="H50" s="58"/>
      <c r="I50" s="35"/>
      <c r="J50" s="21"/>
      <c r="K50" s="21"/>
      <c r="L50" s="279"/>
      <c r="M50" s="35"/>
      <c r="N50" s="21"/>
    </row>
    <row r="51" spans="1:14" ht="20.100000000000001" customHeight="1" thickBot="1" x14ac:dyDescent="0.3">
      <c r="A51" s="159" t="s">
        <v>279</v>
      </c>
      <c r="B51" s="129" t="s">
        <v>244</v>
      </c>
      <c r="C51" s="159" t="s">
        <v>43</v>
      </c>
      <c r="D51" s="58" t="s">
        <v>44</v>
      </c>
      <c r="E51" s="60" t="s">
        <v>5</v>
      </c>
      <c r="F51" s="56"/>
      <c r="G51" s="162" t="s">
        <v>2207</v>
      </c>
      <c r="H51" s="20" t="s">
        <v>2053</v>
      </c>
      <c r="I51" s="35"/>
      <c r="J51" s="21"/>
      <c r="K51" s="21"/>
      <c r="L51" s="279"/>
      <c r="M51" s="35"/>
      <c r="N51" s="21"/>
    </row>
    <row r="52" spans="1:14" ht="20.100000000000001" customHeight="1" thickBot="1" x14ac:dyDescent="0.3">
      <c r="A52" s="213" t="s">
        <v>280</v>
      </c>
      <c r="B52" s="214" t="s">
        <v>281</v>
      </c>
      <c r="C52" s="207"/>
      <c r="D52" s="208"/>
      <c r="E52" s="207"/>
      <c r="F52" s="209"/>
      <c r="G52" s="210"/>
      <c r="H52" s="208"/>
      <c r="I52" s="211"/>
      <c r="J52" s="212"/>
      <c r="K52" s="212"/>
      <c r="L52" s="212"/>
      <c r="M52" s="212"/>
      <c r="N52" s="212"/>
    </row>
    <row r="53" spans="1:14" ht="40.200000000000003" thickBot="1" x14ac:dyDescent="0.3">
      <c r="A53" s="159" t="s">
        <v>282</v>
      </c>
      <c r="B53" s="129" t="s">
        <v>268</v>
      </c>
      <c r="C53" s="159" t="s">
        <v>43</v>
      </c>
      <c r="D53" s="58" t="s">
        <v>44</v>
      </c>
      <c r="E53" s="60" t="s">
        <v>3</v>
      </c>
      <c r="F53" s="275" t="s">
        <v>2237</v>
      </c>
      <c r="G53" s="162" t="s">
        <v>2207</v>
      </c>
      <c r="H53" s="58"/>
      <c r="I53" s="35"/>
      <c r="J53" s="21"/>
      <c r="K53" s="21"/>
      <c r="L53" s="279"/>
      <c r="M53" s="35"/>
      <c r="N53" s="21"/>
    </row>
    <row r="54" spans="1:14" ht="13.8" thickBot="1" x14ac:dyDescent="0.3">
      <c r="A54" s="159" t="s">
        <v>283</v>
      </c>
      <c r="B54" s="129" t="s">
        <v>284</v>
      </c>
      <c r="C54" s="179"/>
      <c r="D54" s="180"/>
      <c r="E54" s="179"/>
      <c r="F54" s="183"/>
      <c r="G54" s="184"/>
      <c r="H54" s="180"/>
      <c r="I54" s="181"/>
      <c r="J54" s="182"/>
      <c r="K54" s="182"/>
      <c r="L54" s="182"/>
      <c r="M54" s="182"/>
      <c r="N54" s="182"/>
    </row>
    <row r="55" spans="1:14" ht="40.200000000000003" thickBot="1" x14ac:dyDescent="0.3">
      <c r="A55" s="159" t="s">
        <v>285</v>
      </c>
      <c r="B55" s="185" t="s">
        <v>286</v>
      </c>
      <c r="C55" s="159" t="s">
        <v>43</v>
      </c>
      <c r="D55" s="58" t="s">
        <v>44</v>
      </c>
      <c r="E55" s="60" t="s">
        <v>3</v>
      </c>
      <c r="F55" s="275" t="s">
        <v>2237</v>
      </c>
      <c r="G55" s="162" t="s">
        <v>2207</v>
      </c>
      <c r="H55" s="58"/>
      <c r="I55" s="35"/>
      <c r="J55" s="21"/>
      <c r="K55" s="21"/>
      <c r="L55" s="279"/>
      <c r="M55" s="35"/>
      <c r="N55" s="21"/>
    </row>
    <row r="56" spans="1:14" ht="40.200000000000003" thickBot="1" x14ac:dyDescent="0.3">
      <c r="A56" s="159" t="s">
        <v>287</v>
      </c>
      <c r="B56" s="185" t="s">
        <v>288</v>
      </c>
      <c r="C56" s="159" t="s">
        <v>43</v>
      </c>
      <c r="D56" s="58" t="s">
        <v>44</v>
      </c>
      <c r="E56" s="60" t="s">
        <v>3</v>
      </c>
      <c r="F56" s="275" t="s">
        <v>2237</v>
      </c>
      <c r="G56" s="162" t="s">
        <v>2207</v>
      </c>
      <c r="H56" s="58"/>
      <c r="I56" s="35"/>
      <c r="J56" s="21"/>
      <c r="K56" s="21"/>
      <c r="L56" s="279"/>
      <c r="M56" s="35"/>
      <c r="N56" s="21"/>
    </row>
    <row r="57" spans="1:14" ht="40.200000000000003" thickBot="1" x14ac:dyDescent="0.3">
      <c r="A57" s="159" t="s">
        <v>289</v>
      </c>
      <c r="B57" s="129" t="s">
        <v>290</v>
      </c>
      <c r="C57" s="159" t="s">
        <v>43</v>
      </c>
      <c r="D57" s="58" t="s">
        <v>44</v>
      </c>
      <c r="E57" s="60" t="s">
        <v>3</v>
      </c>
      <c r="F57" s="275" t="s">
        <v>2237</v>
      </c>
      <c r="G57" s="162" t="s">
        <v>2207</v>
      </c>
      <c r="H57" s="58"/>
      <c r="I57" s="35"/>
      <c r="J57" s="21"/>
      <c r="K57" s="21"/>
      <c r="L57" s="279"/>
      <c r="M57" s="35"/>
      <c r="N57" s="21"/>
    </row>
    <row r="58" spans="1:14" ht="13.8" thickBot="1" x14ac:dyDescent="0.3">
      <c r="A58" s="159" t="s">
        <v>291</v>
      </c>
      <c r="B58" s="129" t="s">
        <v>292</v>
      </c>
      <c r="C58" s="179"/>
      <c r="D58" s="180"/>
      <c r="E58" s="179"/>
      <c r="F58" s="183"/>
      <c r="G58" s="184"/>
      <c r="H58" s="180"/>
      <c r="I58" s="181"/>
      <c r="J58" s="182"/>
      <c r="K58" s="182"/>
      <c r="L58" s="182"/>
      <c r="M58" s="182"/>
      <c r="N58" s="182"/>
    </row>
    <row r="59" spans="1:14" ht="13.8" thickBot="1" x14ac:dyDescent="0.3">
      <c r="A59" s="159" t="s">
        <v>293</v>
      </c>
      <c r="B59" s="185" t="s">
        <v>294</v>
      </c>
      <c r="C59" s="159" t="s">
        <v>43</v>
      </c>
      <c r="D59" s="58" t="s">
        <v>44</v>
      </c>
      <c r="E59" s="60" t="s">
        <v>3</v>
      </c>
      <c r="F59" s="56" t="s">
        <v>2213</v>
      </c>
      <c r="G59" s="162" t="s">
        <v>2207</v>
      </c>
      <c r="H59" s="58"/>
      <c r="I59" s="35"/>
      <c r="J59" s="21"/>
      <c r="K59" s="21"/>
      <c r="L59" s="279"/>
      <c r="M59" s="35"/>
      <c r="N59" s="21"/>
    </row>
    <row r="60" spans="1:14" ht="40.200000000000003" thickBot="1" x14ac:dyDescent="0.3">
      <c r="A60" s="159" t="s">
        <v>295</v>
      </c>
      <c r="B60" s="185" t="s">
        <v>296</v>
      </c>
      <c r="C60" s="159" t="s">
        <v>43</v>
      </c>
      <c r="D60" s="58" t="s">
        <v>44</v>
      </c>
      <c r="E60" s="60" t="s">
        <v>3</v>
      </c>
      <c r="F60" s="56" t="s">
        <v>2238</v>
      </c>
      <c r="G60" s="162" t="s">
        <v>2207</v>
      </c>
      <c r="H60" s="58"/>
      <c r="I60" s="35"/>
      <c r="J60" s="21"/>
      <c r="K60" s="21"/>
      <c r="L60" s="279"/>
      <c r="M60" s="35"/>
      <c r="N60" s="21"/>
    </row>
    <row r="61" spans="1:14" ht="53.4" thickBot="1" x14ac:dyDescent="0.3">
      <c r="A61" s="159" t="s">
        <v>297</v>
      </c>
      <c r="B61" s="129" t="s">
        <v>298</v>
      </c>
      <c r="C61" s="159" t="s">
        <v>43</v>
      </c>
      <c r="D61" s="58" t="s">
        <v>44</v>
      </c>
      <c r="E61" s="60" t="s">
        <v>3</v>
      </c>
      <c r="F61" s="56" t="s">
        <v>2240</v>
      </c>
      <c r="G61" s="162" t="s">
        <v>2207</v>
      </c>
      <c r="H61" s="58"/>
      <c r="I61" s="35"/>
      <c r="J61" s="21"/>
      <c r="K61" s="21"/>
      <c r="L61" s="279"/>
      <c r="M61" s="35"/>
      <c r="N61" s="21"/>
    </row>
    <row r="62" spans="1:14" ht="27" thickBot="1" x14ac:dyDescent="0.3">
      <c r="A62" s="159" t="s">
        <v>299</v>
      </c>
      <c r="B62" s="129" t="s">
        <v>244</v>
      </c>
      <c r="C62" s="159" t="s">
        <v>43</v>
      </c>
      <c r="D62" s="58" t="s">
        <v>44</v>
      </c>
      <c r="E62" s="60" t="s">
        <v>3</v>
      </c>
      <c r="F62" s="56" t="s">
        <v>2236</v>
      </c>
      <c r="G62" s="162" t="s">
        <v>2207</v>
      </c>
      <c r="H62" s="58" t="s">
        <v>2054</v>
      </c>
      <c r="I62" s="35"/>
      <c r="J62" s="21"/>
      <c r="K62" s="21"/>
      <c r="L62" s="279"/>
      <c r="M62" s="35"/>
      <c r="N62" s="21"/>
    </row>
    <row r="63" spans="1:14" ht="20.100000000000001" customHeight="1" thickBot="1" x14ac:dyDescent="0.3">
      <c r="A63" s="213" t="s">
        <v>300</v>
      </c>
      <c r="B63" s="214" t="s">
        <v>301</v>
      </c>
      <c r="C63" s="207"/>
      <c r="D63" s="208"/>
      <c r="E63" s="207"/>
      <c r="F63" s="209"/>
      <c r="G63" s="210"/>
      <c r="H63" s="208"/>
      <c r="I63" s="211"/>
      <c r="J63" s="212"/>
      <c r="K63" s="212"/>
      <c r="L63" s="212"/>
      <c r="M63" s="212"/>
      <c r="N63" s="212"/>
    </row>
    <row r="64" spans="1:14" ht="20.100000000000001" customHeight="1" thickBot="1" x14ac:dyDescent="0.3">
      <c r="A64" s="159" t="s">
        <v>302</v>
      </c>
      <c r="B64" s="129" t="s">
        <v>303</v>
      </c>
      <c r="C64" s="159" t="s">
        <v>43</v>
      </c>
      <c r="D64" s="58" t="s">
        <v>44</v>
      </c>
      <c r="E64" s="60" t="s">
        <v>3</v>
      </c>
      <c r="F64" s="56" t="s">
        <v>2239</v>
      </c>
      <c r="G64" s="162" t="s">
        <v>2207</v>
      </c>
      <c r="H64" s="58"/>
      <c r="I64" s="35"/>
      <c r="J64" s="21"/>
      <c r="K64" s="21"/>
      <c r="L64" s="279"/>
      <c r="M64" s="35"/>
      <c r="N64" s="21"/>
    </row>
    <row r="65" spans="1:14" ht="20.100000000000001" customHeight="1" thickBot="1" x14ac:dyDescent="0.3">
      <c r="A65" s="159" t="s">
        <v>304</v>
      </c>
      <c r="B65" s="129" t="s">
        <v>305</v>
      </c>
      <c r="C65" s="159" t="s">
        <v>43</v>
      </c>
      <c r="D65" s="58" t="s">
        <v>44</v>
      </c>
      <c r="E65" s="60" t="s">
        <v>3</v>
      </c>
      <c r="F65" s="56" t="s">
        <v>2239</v>
      </c>
      <c r="G65" s="162" t="s">
        <v>2207</v>
      </c>
      <c r="H65" s="58"/>
      <c r="I65" s="35"/>
      <c r="J65" s="21"/>
      <c r="K65" s="21"/>
      <c r="L65" s="279"/>
      <c r="M65" s="35"/>
      <c r="N65" s="21"/>
    </row>
    <row r="66" spans="1:14" ht="20.100000000000001" customHeight="1" thickBot="1" x14ac:dyDescent="0.3">
      <c r="A66" s="213" t="s">
        <v>306</v>
      </c>
      <c r="B66" s="214" t="s">
        <v>307</v>
      </c>
      <c r="C66" s="207"/>
      <c r="D66" s="208"/>
      <c r="E66" s="207"/>
      <c r="F66" s="209"/>
      <c r="G66" s="210"/>
      <c r="H66" s="208"/>
      <c r="I66" s="211"/>
      <c r="J66" s="212"/>
      <c r="K66" s="212"/>
      <c r="L66" s="212"/>
      <c r="M66" s="212"/>
      <c r="N66" s="212"/>
    </row>
    <row r="67" spans="1:14" ht="20.100000000000001" customHeight="1" thickBot="1" x14ac:dyDescent="0.3">
      <c r="A67" s="159" t="s">
        <v>308</v>
      </c>
      <c r="B67" s="129" t="s">
        <v>309</v>
      </c>
      <c r="C67" s="159" t="s">
        <v>43</v>
      </c>
      <c r="D67" s="58" t="s">
        <v>44</v>
      </c>
      <c r="E67" s="60" t="s">
        <v>3</v>
      </c>
      <c r="F67" s="56" t="s">
        <v>2241</v>
      </c>
      <c r="G67" s="162" t="s">
        <v>2207</v>
      </c>
      <c r="H67" s="58"/>
      <c r="I67" s="35"/>
      <c r="J67" s="21"/>
      <c r="K67" s="21"/>
      <c r="L67" s="279"/>
      <c r="M67" s="35"/>
      <c r="N67" s="21"/>
    </row>
    <row r="68" spans="1:14" ht="20.100000000000001" customHeight="1" thickBot="1" x14ac:dyDescent="0.3">
      <c r="A68" s="159" t="s">
        <v>310</v>
      </c>
      <c r="B68" s="129" t="s">
        <v>311</v>
      </c>
      <c r="C68" s="159" t="s">
        <v>43</v>
      </c>
      <c r="D68" s="58" t="s">
        <v>44</v>
      </c>
      <c r="E68" s="60" t="s">
        <v>3</v>
      </c>
      <c r="F68" s="56" t="s">
        <v>2241</v>
      </c>
      <c r="G68" s="162" t="s">
        <v>2207</v>
      </c>
      <c r="H68" s="58"/>
      <c r="I68" s="35"/>
      <c r="J68" s="21"/>
      <c r="K68" s="21"/>
      <c r="L68" s="279"/>
      <c r="M68" s="35"/>
      <c r="N68" s="21"/>
    </row>
    <row r="69" spans="1:14" ht="20.100000000000001" customHeight="1" thickBot="1" x14ac:dyDescent="0.3">
      <c r="A69" s="159" t="s">
        <v>312</v>
      </c>
      <c r="B69" s="129" t="s">
        <v>313</v>
      </c>
      <c r="C69" s="159" t="s">
        <v>43</v>
      </c>
      <c r="D69" s="58" t="s">
        <v>44</v>
      </c>
      <c r="E69" s="60" t="s">
        <v>3</v>
      </c>
      <c r="F69" s="56" t="s">
        <v>2241</v>
      </c>
      <c r="G69" s="162" t="s">
        <v>2207</v>
      </c>
      <c r="H69" s="58"/>
      <c r="I69" s="35"/>
      <c r="J69" s="21"/>
      <c r="K69" s="21"/>
      <c r="L69" s="279"/>
      <c r="M69" s="35"/>
      <c r="N69" s="21"/>
    </row>
    <row r="70" spans="1:14" ht="20.100000000000001" customHeight="1" thickBot="1" x14ac:dyDescent="0.3">
      <c r="A70" s="159" t="s">
        <v>314</v>
      </c>
      <c r="B70" s="129" t="s">
        <v>315</v>
      </c>
      <c r="C70" s="159" t="s">
        <v>43</v>
      </c>
      <c r="D70" s="58" t="s">
        <v>44</v>
      </c>
      <c r="E70" s="60" t="s">
        <v>3</v>
      </c>
      <c r="F70" s="56" t="s">
        <v>2241</v>
      </c>
      <c r="G70" s="162" t="s">
        <v>2207</v>
      </c>
      <c r="H70" s="58"/>
      <c r="I70" s="35"/>
      <c r="J70" s="21"/>
      <c r="K70" s="21"/>
      <c r="L70" s="279"/>
      <c r="M70" s="35"/>
      <c r="N70" s="21"/>
    </row>
    <row r="71" spans="1:14" ht="20.100000000000001" customHeight="1" thickBot="1" x14ac:dyDescent="0.3">
      <c r="A71" s="159" t="s">
        <v>316</v>
      </c>
      <c r="B71" s="129" t="s">
        <v>317</v>
      </c>
      <c r="C71" s="159" t="s">
        <v>43</v>
      </c>
      <c r="D71" s="58" t="s">
        <v>44</v>
      </c>
      <c r="E71" s="60" t="s">
        <v>3</v>
      </c>
      <c r="F71" s="56" t="s">
        <v>2241</v>
      </c>
      <c r="G71" s="162" t="s">
        <v>2207</v>
      </c>
      <c r="H71" s="58"/>
      <c r="I71" s="35"/>
      <c r="J71" s="21"/>
      <c r="K71" s="21"/>
      <c r="L71" s="279"/>
      <c r="M71" s="35"/>
      <c r="N71" s="21"/>
    </row>
    <row r="72" spans="1:14" ht="20.100000000000001" customHeight="1" thickBot="1" x14ac:dyDescent="0.3">
      <c r="A72" s="159" t="s">
        <v>318</v>
      </c>
      <c r="B72" s="129" t="s">
        <v>319</v>
      </c>
      <c r="C72" s="159" t="s">
        <v>43</v>
      </c>
      <c r="D72" s="58" t="s">
        <v>44</v>
      </c>
      <c r="E72" s="60" t="s">
        <v>3</v>
      </c>
      <c r="F72" s="56" t="s">
        <v>2241</v>
      </c>
      <c r="G72" s="162" t="s">
        <v>2207</v>
      </c>
      <c r="H72" s="58"/>
      <c r="I72" s="35"/>
      <c r="J72" s="21"/>
      <c r="K72" s="21"/>
      <c r="L72" s="279"/>
      <c r="M72" s="35"/>
      <c r="N72" s="21"/>
    </row>
    <row r="73" spans="1:14" ht="20.100000000000001" customHeight="1" thickBot="1" x14ac:dyDescent="0.3">
      <c r="A73" s="159" t="s">
        <v>320</v>
      </c>
      <c r="B73" s="129" t="s">
        <v>321</v>
      </c>
      <c r="C73" s="159" t="s">
        <v>43</v>
      </c>
      <c r="D73" s="58" t="s">
        <v>44</v>
      </c>
      <c r="E73" s="60" t="s">
        <v>3</v>
      </c>
      <c r="F73" s="56" t="s">
        <v>2241</v>
      </c>
      <c r="G73" s="162" t="s">
        <v>2207</v>
      </c>
      <c r="H73" s="58"/>
      <c r="I73" s="35"/>
      <c r="J73" s="21"/>
      <c r="K73" s="21"/>
      <c r="L73" s="279"/>
      <c r="M73" s="35"/>
      <c r="N73" s="21"/>
    </row>
    <row r="74" spans="1:14" ht="20.100000000000001" customHeight="1" thickBot="1" x14ac:dyDescent="0.3">
      <c r="A74" s="213" t="s">
        <v>322</v>
      </c>
      <c r="B74" s="214" t="s">
        <v>323</v>
      </c>
      <c r="C74" s="207"/>
      <c r="D74" s="208"/>
      <c r="E74" s="207"/>
      <c r="F74" s="209"/>
      <c r="G74" s="210"/>
      <c r="H74" s="208"/>
      <c r="I74" s="211"/>
      <c r="J74" s="212"/>
      <c r="K74" s="212"/>
      <c r="L74" s="212"/>
      <c r="M74" s="212"/>
      <c r="N74" s="212"/>
    </row>
    <row r="75" spans="1:14" ht="20.100000000000001" customHeight="1" thickBot="1" x14ac:dyDescent="0.3">
      <c r="A75" s="159" t="s">
        <v>324</v>
      </c>
      <c r="B75" s="129" t="s">
        <v>325</v>
      </c>
      <c r="C75" s="159" t="s">
        <v>43</v>
      </c>
      <c r="D75" s="58" t="s">
        <v>44</v>
      </c>
      <c r="E75" s="60" t="s">
        <v>3</v>
      </c>
      <c r="F75" s="56" t="s">
        <v>2242</v>
      </c>
      <c r="G75" s="162" t="s">
        <v>2207</v>
      </c>
      <c r="H75" s="58"/>
      <c r="I75" s="35"/>
      <c r="J75" s="21"/>
      <c r="K75" s="21"/>
      <c r="L75" s="279"/>
      <c r="M75" s="35"/>
      <c r="N75" s="21"/>
    </row>
    <row r="76" spans="1:14" ht="20.100000000000001" customHeight="1" thickBot="1" x14ac:dyDescent="0.3">
      <c r="A76" s="159" t="s">
        <v>326</v>
      </c>
      <c r="B76" s="129" t="s">
        <v>327</v>
      </c>
      <c r="C76" s="159" t="s">
        <v>43</v>
      </c>
      <c r="D76" s="58" t="s">
        <v>44</v>
      </c>
      <c r="E76" s="60" t="s">
        <v>3</v>
      </c>
      <c r="F76" s="56" t="s">
        <v>2242</v>
      </c>
      <c r="G76" s="162" t="s">
        <v>2207</v>
      </c>
      <c r="H76" s="58"/>
      <c r="I76" s="35"/>
      <c r="J76" s="21"/>
      <c r="K76" s="21"/>
      <c r="L76" s="279"/>
      <c r="M76" s="35"/>
      <c r="N76" s="21"/>
    </row>
    <row r="77" spans="1:14" ht="20.100000000000001" customHeight="1" thickBot="1" x14ac:dyDescent="0.3">
      <c r="A77" s="159" t="s">
        <v>328</v>
      </c>
      <c r="B77" s="129" t="s">
        <v>329</v>
      </c>
      <c r="C77" s="159" t="s">
        <v>43</v>
      </c>
      <c r="D77" s="58" t="s">
        <v>44</v>
      </c>
      <c r="E77" s="60" t="s">
        <v>3</v>
      </c>
      <c r="F77" s="56" t="s">
        <v>2242</v>
      </c>
      <c r="G77" s="162" t="s">
        <v>2207</v>
      </c>
      <c r="H77" s="58"/>
      <c r="I77" s="35"/>
      <c r="J77" s="21"/>
      <c r="K77" s="21"/>
      <c r="L77" s="279"/>
      <c r="M77" s="35"/>
      <c r="N77" s="21"/>
    </row>
    <row r="78" spans="1:14" ht="20.100000000000001" customHeight="1" thickBot="1" x14ac:dyDescent="0.3">
      <c r="A78" s="159" t="s">
        <v>330</v>
      </c>
      <c r="B78" s="129" t="s">
        <v>8</v>
      </c>
      <c r="C78" s="159" t="s">
        <v>43</v>
      </c>
      <c r="D78" s="58" t="s">
        <v>44</v>
      </c>
      <c r="E78" s="60" t="s">
        <v>3</v>
      </c>
      <c r="F78" s="56" t="s">
        <v>2242</v>
      </c>
      <c r="G78" s="162" t="s">
        <v>2207</v>
      </c>
      <c r="H78" s="58"/>
      <c r="I78" s="35"/>
      <c r="J78" s="21"/>
      <c r="K78" s="21"/>
      <c r="L78" s="279"/>
      <c r="M78" s="35"/>
      <c r="N78" s="21"/>
    </row>
    <row r="79" spans="1:14" ht="20.100000000000001" customHeight="1" thickBot="1" x14ac:dyDescent="0.3">
      <c r="A79" s="215"/>
      <c r="B79" s="216"/>
      <c r="C79" s="217"/>
      <c r="D79" s="218"/>
      <c r="E79" s="217"/>
      <c r="F79" s="219"/>
      <c r="G79" s="220"/>
      <c r="H79" s="218"/>
      <c r="I79" s="221"/>
      <c r="J79" s="222"/>
      <c r="K79" s="222"/>
      <c r="L79" s="222"/>
      <c r="M79" s="222"/>
      <c r="N79" s="223"/>
    </row>
    <row r="80" spans="1:14" ht="16.2" thickBot="1" x14ac:dyDescent="0.3">
      <c r="A80" s="224" t="s">
        <v>331</v>
      </c>
      <c r="B80" s="128" t="s">
        <v>332</v>
      </c>
      <c r="C80" s="159" t="s">
        <v>43</v>
      </c>
      <c r="D80" s="58" t="s">
        <v>44</v>
      </c>
      <c r="E80" s="60" t="s">
        <v>3</v>
      </c>
      <c r="F80" s="56" t="s">
        <v>2243</v>
      </c>
      <c r="G80" s="162" t="s">
        <v>2207</v>
      </c>
      <c r="H80" s="58"/>
      <c r="I80" s="35"/>
      <c r="J80" s="21"/>
      <c r="K80" s="21"/>
      <c r="L80" s="279"/>
      <c r="M80" s="35"/>
      <c r="N80" s="21"/>
    </row>
    <row r="81" spans="1:218" ht="18" thickBot="1" x14ac:dyDescent="0.3">
      <c r="A81" s="100" t="s">
        <v>333</v>
      </c>
      <c r="B81" s="101" t="s">
        <v>8</v>
      </c>
      <c r="C81" s="88"/>
      <c r="D81" s="89"/>
      <c r="E81" s="88"/>
      <c r="F81" s="16"/>
      <c r="G81" s="16"/>
      <c r="H81" s="16"/>
      <c r="I81" s="16"/>
      <c r="J81" s="16"/>
      <c r="K81" s="16"/>
      <c r="L81" s="16"/>
      <c r="M81" s="16"/>
      <c r="N81" s="16"/>
    </row>
    <row r="82" spans="1:218" ht="53.4" thickBot="1" x14ac:dyDescent="0.3">
      <c r="A82" s="162"/>
      <c r="B82" s="56" t="s">
        <v>334</v>
      </c>
      <c r="C82" s="62"/>
      <c r="D82" s="66"/>
      <c r="E82" s="62"/>
      <c r="F82" s="7"/>
      <c r="G82" s="7"/>
      <c r="H82" s="7"/>
      <c r="I82" s="7"/>
      <c r="J82" s="7"/>
      <c r="K82" s="7"/>
      <c r="L82" s="7"/>
      <c r="M82" s="7"/>
      <c r="N82" s="7"/>
    </row>
    <row r="83" spans="1:218" ht="27" thickBot="1" x14ac:dyDescent="0.3">
      <c r="A83" s="162" t="s">
        <v>335</v>
      </c>
      <c r="B83" s="116" t="s">
        <v>336</v>
      </c>
      <c r="C83" s="159" t="s">
        <v>43</v>
      </c>
      <c r="D83" s="58" t="s">
        <v>44</v>
      </c>
      <c r="E83" s="60" t="s">
        <v>3</v>
      </c>
      <c r="F83" s="162"/>
      <c r="G83" s="162" t="s">
        <v>2207</v>
      </c>
      <c r="H83" s="35"/>
      <c r="I83" s="35"/>
      <c r="J83" s="3"/>
      <c r="K83" s="3"/>
      <c r="L83" s="279"/>
      <c r="M83" s="35"/>
      <c r="N83" s="3"/>
    </row>
    <row r="84" spans="1:218" ht="27" thickBot="1" x14ac:dyDescent="0.3">
      <c r="A84" s="162" t="s">
        <v>337</v>
      </c>
      <c r="B84" s="116" t="s">
        <v>338</v>
      </c>
      <c r="C84" s="159" t="s">
        <v>43</v>
      </c>
      <c r="D84" s="58" t="s">
        <v>44</v>
      </c>
      <c r="E84" s="60" t="s">
        <v>3</v>
      </c>
      <c r="F84" s="162"/>
      <c r="G84" s="162" t="s">
        <v>2207</v>
      </c>
      <c r="H84" s="35"/>
      <c r="I84" s="35"/>
      <c r="J84" s="3"/>
      <c r="K84" s="3"/>
      <c r="L84" s="279"/>
      <c r="M84" s="35"/>
      <c r="N84" s="3"/>
    </row>
    <row r="85" spans="1:218" s="54" customFormat="1" ht="16.2" thickBot="1" x14ac:dyDescent="0.3">
      <c r="A85" s="332" t="s">
        <v>339</v>
      </c>
      <c r="B85" s="333"/>
      <c r="C85" s="333"/>
      <c r="D85" s="334"/>
      <c r="E85" s="161"/>
      <c r="F85" s="150"/>
      <c r="G85" s="161"/>
      <c r="H85" s="150"/>
      <c r="I85" s="52"/>
      <c r="J85" s="52"/>
      <c r="K85" s="52"/>
      <c r="L85" s="52"/>
      <c r="M85" s="52"/>
      <c r="N85" s="53"/>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c r="AR85" s="49"/>
      <c r="AS85" s="49"/>
      <c r="AT85" s="49"/>
      <c r="AU85" s="49"/>
      <c r="AV85" s="49"/>
      <c r="AW85" s="49"/>
      <c r="AX85" s="49"/>
      <c r="AY85" s="49"/>
      <c r="AZ85" s="49"/>
      <c r="BA85" s="49"/>
      <c r="BB85" s="49"/>
      <c r="BC85" s="49"/>
      <c r="BD85" s="49"/>
      <c r="BE85" s="49"/>
      <c r="BF85" s="49"/>
      <c r="BG85" s="49"/>
      <c r="BH85" s="49"/>
      <c r="BI85" s="49"/>
      <c r="BJ85" s="49"/>
      <c r="BK85" s="49"/>
      <c r="BL85" s="49"/>
      <c r="BM85" s="49"/>
      <c r="BN85" s="49"/>
      <c r="BO85" s="49"/>
      <c r="BP85" s="49"/>
      <c r="BQ85" s="49"/>
      <c r="BR85" s="49"/>
      <c r="BS85" s="49"/>
      <c r="BT85" s="49"/>
      <c r="BU85" s="49"/>
      <c r="BV85" s="49"/>
      <c r="BW85" s="49"/>
      <c r="BX85" s="49"/>
      <c r="BY85" s="49"/>
      <c r="BZ85" s="49"/>
      <c r="CA85" s="49"/>
      <c r="CB85" s="49"/>
      <c r="CC85" s="49"/>
      <c r="CD85" s="49"/>
      <c r="CE85" s="49"/>
      <c r="CF85" s="49"/>
      <c r="CG85" s="49"/>
      <c r="CH85" s="49"/>
      <c r="CI85" s="49"/>
      <c r="CJ85" s="49"/>
      <c r="CK85" s="49"/>
      <c r="CL85" s="49"/>
      <c r="CM85" s="49"/>
      <c r="CN85" s="49"/>
      <c r="CO85" s="49"/>
      <c r="CP85" s="49"/>
      <c r="CQ85" s="49"/>
      <c r="CR85" s="49"/>
      <c r="CS85" s="49"/>
      <c r="CT85" s="49"/>
      <c r="CU85" s="49"/>
      <c r="CV85" s="49"/>
      <c r="CW85" s="49"/>
      <c r="CX85" s="49"/>
      <c r="CY85" s="49"/>
      <c r="CZ85" s="49"/>
      <c r="DA85" s="49"/>
      <c r="DB85" s="49"/>
      <c r="DC85" s="49"/>
      <c r="DD85" s="49"/>
      <c r="DE85" s="49"/>
      <c r="DF85" s="49"/>
      <c r="DG85" s="49"/>
      <c r="DH85" s="49"/>
      <c r="DI85" s="49"/>
      <c r="DJ85" s="49"/>
      <c r="DK85" s="49"/>
      <c r="DL85" s="49"/>
      <c r="DM85" s="49"/>
      <c r="DN85" s="49"/>
      <c r="DO85" s="49"/>
      <c r="DP85" s="49"/>
      <c r="DQ85" s="49"/>
      <c r="DR85" s="49"/>
      <c r="DS85" s="49"/>
      <c r="DT85" s="49"/>
      <c r="DU85" s="49"/>
      <c r="DV85" s="49"/>
      <c r="DW85" s="49"/>
      <c r="DX85" s="49"/>
      <c r="DY85" s="49"/>
      <c r="DZ85" s="49"/>
      <c r="EA85" s="49"/>
      <c r="EB85" s="49"/>
      <c r="EC85" s="49"/>
      <c r="ED85" s="49"/>
      <c r="EE85" s="49"/>
      <c r="EF85" s="49"/>
      <c r="EG85" s="49"/>
      <c r="EH85" s="49"/>
      <c r="EI85" s="49"/>
      <c r="EJ85" s="49"/>
      <c r="EK85" s="49"/>
      <c r="EL85" s="49"/>
      <c r="EM85" s="49"/>
      <c r="EN85" s="49"/>
      <c r="EO85" s="49"/>
      <c r="EP85" s="49"/>
      <c r="EQ85" s="49"/>
      <c r="ER85" s="49"/>
      <c r="ES85" s="49"/>
      <c r="ET85" s="49"/>
      <c r="EU85" s="49"/>
      <c r="EV85" s="49"/>
      <c r="EW85" s="49"/>
      <c r="EX85" s="49"/>
      <c r="EY85" s="49"/>
      <c r="EZ85" s="49"/>
      <c r="FA85" s="49"/>
      <c r="FB85" s="49"/>
      <c r="FC85" s="49"/>
      <c r="FD85" s="49"/>
      <c r="FE85" s="49"/>
      <c r="FF85" s="49"/>
      <c r="FG85" s="49"/>
      <c r="FH85" s="49"/>
      <c r="FI85" s="49"/>
      <c r="FJ85" s="49"/>
      <c r="FK85" s="49"/>
      <c r="FL85" s="49"/>
      <c r="FM85" s="49"/>
      <c r="FN85" s="49"/>
      <c r="FO85" s="49"/>
      <c r="FP85" s="49"/>
      <c r="FQ85" s="49"/>
      <c r="FR85" s="49"/>
      <c r="FS85" s="49"/>
      <c r="FT85" s="49"/>
      <c r="FU85" s="49"/>
      <c r="FV85" s="49"/>
      <c r="FW85" s="49"/>
      <c r="FX85" s="49"/>
      <c r="FY85" s="49"/>
      <c r="FZ85" s="49"/>
      <c r="GA85" s="49"/>
      <c r="GB85" s="49"/>
      <c r="GC85" s="49"/>
      <c r="GD85" s="49"/>
      <c r="GE85" s="49"/>
      <c r="GF85" s="49"/>
      <c r="GG85" s="49"/>
      <c r="GH85" s="49"/>
      <c r="GI85" s="49"/>
      <c r="GJ85" s="49"/>
      <c r="GK85" s="49"/>
      <c r="GL85" s="49"/>
      <c r="GM85" s="49"/>
      <c r="GN85" s="49"/>
      <c r="GO85" s="49"/>
      <c r="GP85" s="49"/>
      <c r="GQ85" s="49"/>
      <c r="GR85" s="49"/>
      <c r="GS85" s="49"/>
      <c r="GT85" s="49"/>
      <c r="GU85" s="49"/>
      <c r="GV85" s="49"/>
      <c r="GW85" s="49"/>
      <c r="GX85" s="49"/>
      <c r="GY85" s="49"/>
      <c r="GZ85" s="49"/>
      <c r="HA85" s="49"/>
      <c r="HB85" s="49"/>
      <c r="HC85" s="49"/>
      <c r="HD85" s="49"/>
      <c r="HE85" s="49"/>
      <c r="HF85" s="49"/>
      <c r="HG85" s="49"/>
      <c r="HH85" s="49"/>
      <c r="HI85" s="49"/>
      <c r="HJ85" s="49"/>
    </row>
    <row r="86" spans="1:218" ht="53.4" thickBot="1" x14ac:dyDescent="0.3">
      <c r="A86" s="72"/>
      <c r="B86" s="69"/>
      <c r="C86" s="115" t="s">
        <v>340</v>
      </c>
      <c r="D86" s="68" t="s">
        <v>341</v>
      </c>
      <c r="E86" s="60" t="s">
        <v>3</v>
      </c>
      <c r="F86" s="264" t="s">
        <v>2246</v>
      </c>
      <c r="G86" s="162" t="s">
        <v>2207</v>
      </c>
      <c r="H86" s="265"/>
      <c r="I86" s="263"/>
      <c r="J86" s="36"/>
      <c r="K86" s="36"/>
      <c r="L86" s="279"/>
      <c r="M86" s="35"/>
      <c r="N86" s="36"/>
    </row>
    <row r="87" spans="1:218" ht="27" thickBot="1" x14ac:dyDescent="0.3">
      <c r="A87" s="72"/>
      <c r="B87" s="69"/>
      <c r="C87" s="115" t="s">
        <v>342</v>
      </c>
      <c r="D87" s="68" t="s">
        <v>343</v>
      </c>
      <c r="E87" s="60" t="s">
        <v>3</v>
      </c>
      <c r="F87" s="264"/>
      <c r="G87" s="162" t="s">
        <v>2207</v>
      </c>
      <c r="H87" s="265"/>
      <c r="I87" s="263"/>
      <c r="J87" s="36"/>
      <c r="K87" s="36"/>
      <c r="L87" s="279"/>
      <c r="M87" s="35"/>
      <c r="N87" s="36"/>
    </row>
    <row r="88" spans="1:218" ht="53.4" thickBot="1" x14ac:dyDescent="0.3">
      <c r="A88" s="72"/>
      <c r="B88" s="69"/>
      <c r="C88" s="115" t="s">
        <v>344</v>
      </c>
      <c r="D88" s="68" t="s">
        <v>345</v>
      </c>
      <c r="E88" s="159" t="s">
        <v>3</v>
      </c>
      <c r="F88" s="264"/>
      <c r="G88" s="80"/>
      <c r="H88" s="265" t="s">
        <v>2247</v>
      </c>
      <c r="I88" s="263"/>
      <c r="J88" s="36"/>
      <c r="K88" s="36"/>
      <c r="L88" s="279"/>
      <c r="M88" s="35"/>
      <c r="N88" s="36"/>
    </row>
    <row r="89" spans="1:218" ht="145.80000000000001" thickBot="1" x14ac:dyDescent="0.3">
      <c r="A89" s="72"/>
      <c r="B89" s="69"/>
      <c r="C89" s="115" t="s">
        <v>346</v>
      </c>
      <c r="D89" s="68" t="s">
        <v>347</v>
      </c>
      <c r="E89" s="60" t="s">
        <v>3</v>
      </c>
      <c r="F89" s="264"/>
      <c r="G89" s="80"/>
      <c r="H89" s="265"/>
      <c r="I89" s="263"/>
      <c r="J89" s="36"/>
      <c r="K89" s="36"/>
      <c r="L89" s="279"/>
      <c r="M89" s="35"/>
      <c r="N89" s="36"/>
    </row>
    <row r="90" spans="1:218" ht="66.599999999999994" thickBot="1" x14ac:dyDescent="0.3">
      <c r="A90" s="268"/>
      <c r="B90" s="81"/>
      <c r="C90" s="115" t="s">
        <v>348</v>
      </c>
      <c r="D90" s="68" t="s">
        <v>349</v>
      </c>
      <c r="E90" s="159" t="s">
        <v>3</v>
      </c>
      <c r="F90" s="264"/>
      <c r="G90" s="80"/>
      <c r="H90" s="265"/>
      <c r="I90" s="263"/>
      <c r="J90" s="40"/>
      <c r="K90" s="42"/>
      <c r="L90" s="279"/>
      <c r="M90" s="35"/>
      <c r="N90" s="41"/>
      <c r="O90" s="34"/>
    </row>
    <row r="91" spans="1:218" s="238" customFormat="1" ht="40.200000000000003" thickBot="1" x14ac:dyDescent="0.3">
      <c r="A91" s="230"/>
      <c r="B91" s="229"/>
      <c r="C91" s="115" t="s">
        <v>350</v>
      </c>
      <c r="D91" s="68" t="s">
        <v>351</v>
      </c>
      <c r="E91" s="60" t="s">
        <v>3</v>
      </c>
      <c r="F91" s="231"/>
      <c r="G91" s="162" t="s">
        <v>2207</v>
      </c>
      <c r="H91" s="232"/>
      <c r="I91" s="233"/>
      <c r="J91" s="234"/>
      <c r="K91" s="235"/>
      <c r="L91" s="279"/>
      <c r="M91" s="35"/>
      <c r="N91" s="236"/>
      <c r="O91" s="237"/>
    </row>
    <row r="92" spans="1:218" ht="79.8" thickBot="1" x14ac:dyDescent="0.3">
      <c r="A92" s="72"/>
      <c r="B92" s="81"/>
      <c r="C92" s="115" t="s">
        <v>352</v>
      </c>
      <c r="D92" s="68" t="s">
        <v>353</v>
      </c>
      <c r="E92" s="60" t="s">
        <v>3</v>
      </c>
      <c r="F92" s="6" t="s">
        <v>2233</v>
      </c>
      <c r="G92" s="162" t="s">
        <v>2207</v>
      </c>
      <c r="H92" s="265"/>
      <c r="I92" s="263"/>
      <c r="J92" s="36"/>
      <c r="K92" s="36"/>
      <c r="L92" s="279"/>
      <c r="M92" s="35"/>
      <c r="N92" s="36"/>
    </row>
    <row r="93" spans="1:218" ht="106.2" thickBot="1" x14ac:dyDescent="0.3">
      <c r="A93" s="268"/>
      <c r="B93" s="69"/>
      <c r="C93" s="115" t="s">
        <v>354</v>
      </c>
      <c r="D93" s="71" t="s">
        <v>355</v>
      </c>
      <c r="E93" s="60" t="s">
        <v>3</v>
      </c>
      <c r="F93" s="6" t="s">
        <v>2233</v>
      </c>
      <c r="G93" s="162" t="s">
        <v>2207</v>
      </c>
      <c r="H93" s="157"/>
      <c r="I93" s="43"/>
      <c r="J93" s="40"/>
      <c r="K93" s="40"/>
      <c r="L93" s="279"/>
      <c r="M93" s="35"/>
      <c r="N93" s="40"/>
    </row>
    <row r="94" spans="1:218" ht="40.200000000000003" thickBot="1" x14ac:dyDescent="0.3">
      <c r="A94" s="72"/>
      <c r="B94" s="69"/>
      <c r="C94" s="115" t="s">
        <v>356</v>
      </c>
      <c r="D94" s="68" t="s">
        <v>357</v>
      </c>
      <c r="E94" s="249"/>
      <c r="F94" s="249"/>
      <c r="G94" s="249"/>
      <c r="H94" s="249"/>
      <c r="I94" s="249"/>
      <c r="J94" s="249"/>
      <c r="K94" s="249"/>
      <c r="L94" s="249"/>
      <c r="M94" s="249"/>
      <c r="N94" s="249"/>
    </row>
    <row r="95" spans="1:218" ht="53.4" thickBot="1" x14ac:dyDescent="0.3">
      <c r="A95" s="72"/>
      <c r="B95" s="69"/>
      <c r="C95" s="115" t="s">
        <v>358</v>
      </c>
      <c r="D95" s="68" t="s">
        <v>359</v>
      </c>
      <c r="E95" s="60" t="s">
        <v>3</v>
      </c>
      <c r="F95" s="4"/>
      <c r="G95" s="162" t="s">
        <v>2207</v>
      </c>
      <c r="H95" s="56"/>
      <c r="I95" s="4"/>
      <c r="J95" s="5"/>
      <c r="K95" s="5"/>
      <c r="L95" s="279"/>
      <c r="M95" s="35"/>
      <c r="N95" s="5"/>
    </row>
    <row r="96" spans="1:218" ht="64.95" customHeight="1" thickBot="1" x14ac:dyDescent="0.3">
      <c r="A96" s="72"/>
      <c r="B96" s="69"/>
      <c r="C96" s="115" t="s">
        <v>360</v>
      </c>
      <c r="D96" s="68" t="s">
        <v>361</v>
      </c>
      <c r="E96" s="60" t="s">
        <v>3</v>
      </c>
      <c r="F96" s="4"/>
      <c r="G96" s="162" t="s">
        <v>2207</v>
      </c>
      <c r="H96" s="56"/>
      <c r="I96" s="4"/>
      <c r="J96" s="5"/>
      <c r="K96" s="5"/>
      <c r="L96" s="279"/>
      <c r="M96" s="35"/>
      <c r="N96" s="5"/>
    </row>
    <row r="97" spans="1:14" ht="27" thickBot="1" x14ac:dyDescent="0.3">
      <c r="A97" s="72"/>
      <c r="B97" s="69"/>
      <c r="C97" s="115" t="s">
        <v>362</v>
      </c>
      <c r="D97" s="68" t="s">
        <v>363</v>
      </c>
      <c r="E97" s="184"/>
      <c r="F97" s="190"/>
      <c r="G97" s="184"/>
      <c r="H97" s="183"/>
      <c r="I97" s="190"/>
      <c r="J97" s="189"/>
      <c r="K97" s="189"/>
      <c r="L97" s="189"/>
      <c r="M97" s="189"/>
      <c r="N97" s="189"/>
    </row>
    <row r="98" spans="1:14" ht="79.8" thickBot="1" x14ac:dyDescent="0.3">
      <c r="A98" s="72"/>
      <c r="B98" s="69"/>
      <c r="C98" s="115" t="s">
        <v>364</v>
      </c>
      <c r="D98" s="146" t="s">
        <v>365</v>
      </c>
      <c r="E98" s="60" t="s">
        <v>3</v>
      </c>
      <c r="F98" s="276" t="s">
        <v>2245</v>
      </c>
      <c r="G98" s="162" t="s">
        <v>2207</v>
      </c>
      <c r="H98" s="265"/>
      <c r="I98" s="263"/>
      <c r="J98" s="36"/>
      <c r="K98" s="36"/>
      <c r="L98" s="279"/>
      <c r="M98" s="35"/>
      <c r="N98" s="36"/>
    </row>
    <row r="99" spans="1:14" ht="40.200000000000003" thickBot="1" x14ac:dyDescent="0.3">
      <c r="A99" s="72"/>
      <c r="B99" s="69"/>
      <c r="C99" s="115" t="s">
        <v>366</v>
      </c>
      <c r="D99" s="146" t="s">
        <v>367</v>
      </c>
      <c r="E99" s="60" t="s">
        <v>3</v>
      </c>
      <c r="F99" s="276" t="s">
        <v>2227</v>
      </c>
      <c r="G99" s="162" t="s">
        <v>2207</v>
      </c>
      <c r="H99" s="265"/>
      <c r="I99" s="263"/>
      <c r="J99" s="36"/>
      <c r="K99" s="36"/>
      <c r="L99" s="279"/>
      <c r="M99" s="35"/>
      <c r="N99" s="36"/>
    </row>
    <row r="100" spans="1:14" ht="40.200000000000003" thickBot="1" x14ac:dyDescent="0.3">
      <c r="A100" s="72"/>
      <c r="B100" s="69"/>
      <c r="C100" s="115" t="s">
        <v>368</v>
      </c>
      <c r="D100" s="146" t="s">
        <v>369</v>
      </c>
      <c r="E100" s="60" t="s">
        <v>3</v>
      </c>
      <c r="F100" s="276" t="s">
        <v>2239</v>
      </c>
      <c r="G100" s="162" t="s">
        <v>2207</v>
      </c>
      <c r="H100" s="265"/>
      <c r="I100" s="263"/>
      <c r="J100" s="36"/>
      <c r="K100" s="36"/>
      <c r="L100" s="279"/>
      <c r="M100" s="35"/>
      <c r="N100" s="36"/>
    </row>
    <row r="101" spans="1:14" ht="13.8" thickBot="1" x14ac:dyDescent="0.3">
      <c r="A101" s="72"/>
      <c r="B101" s="69"/>
      <c r="C101" s="115" t="s">
        <v>370</v>
      </c>
      <c r="D101" s="146" t="s">
        <v>371</v>
      </c>
      <c r="E101" s="60" t="s">
        <v>3</v>
      </c>
      <c r="F101" s="276" t="s">
        <v>2231</v>
      </c>
      <c r="G101" s="162" t="s">
        <v>2207</v>
      </c>
      <c r="H101" s="265"/>
      <c r="I101" s="263"/>
      <c r="J101" s="36"/>
      <c r="K101" s="36"/>
      <c r="L101" s="279"/>
      <c r="M101" s="35"/>
      <c r="N101" s="36"/>
    </row>
    <row r="102" spans="1:14" ht="40.200000000000003" thickBot="1" x14ac:dyDescent="0.3">
      <c r="A102" s="72"/>
      <c r="B102" s="69"/>
      <c r="C102" s="115" t="s">
        <v>372</v>
      </c>
      <c r="D102" s="239" t="s">
        <v>373</v>
      </c>
      <c r="E102" s="60" t="s">
        <v>3</v>
      </c>
      <c r="F102" s="6" t="s">
        <v>2233</v>
      </c>
      <c r="G102" s="162" t="s">
        <v>2207</v>
      </c>
      <c r="H102" s="265"/>
      <c r="I102" s="263"/>
      <c r="J102" s="36"/>
      <c r="K102" s="36"/>
      <c r="L102" s="279"/>
      <c r="M102" s="35"/>
      <c r="N102" s="36"/>
    </row>
    <row r="103" spans="1:14" ht="40.200000000000003" thickBot="1" x14ac:dyDescent="0.3">
      <c r="A103" s="72"/>
      <c r="B103" s="69"/>
      <c r="C103" s="115" t="s">
        <v>374</v>
      </c>
      <c r="D103" s="68" t="s">
        <v>375</v>
      </c>
      <c r="E103" s="292" t="s">
        <v>376</v>
      </c>
      <c r="F103" s="292" t="s">
        <v>376</v>
      </c>
      <c r="G103" s="292" t="s">
        <v>376</v>
      </c>
      <c r="H103" s="292" t="s">
        <v>376</v>
      </c>
      <c r="I103" s="292" t="s">
        <v>376</v>
      </c>
      <c r="J103" s="292" t="s">
        <v>376</v>
      </c>
      <c r="K103" s="292" t="s">
        <v>376</v>
      </c>
      <c r="L103" s="292" t="s">
        <v>376</v>
      </c>
      <c r="M103" s="292" t="s">
        <v>376</v>
      </c>
      <c r="N103" s="292" t="s">
        <v>376</v>
      </c>
    </row>
    <row r="104" spans="1:14" ht="106.2" thickBot="1" x14ac:dyDescent="0.3">
      <c r="A104" s="72"/>
      <c r="B104" s="69"/>
      <c r="C104" s="115" t="s">
        <v>377</v>
      </c>
      <c r="D104" s="146" t="s">
        <v>378</v>
      </c>
      <c r="E104" s="159" t="s">
        <v>3</v>
      </c>
      <c r="F104" s="264"/>
      <c r="G104" s="162" t="s">
        <v>2207</v>
      </c>
      <c r="H104" s="265" t="s">
        <v>2250</v>
      </c>
      <c r="I104" s="263"/>
      <c r="J104" s="36"/>
      <c r="K104" s="36"/>
      <c r="L104" s="279"/>
      <c r="M104" s="35"/>
      <c r="N104" s="36"/>
    </row>
    <row r="105" spans="1:14" ht="40.200000000000003" thickBot="1" x14ac:dyDescent="0.3">
      <c r="A105" s="72"/>
      <c r="B105" s="69"/>
      <c r="C105" s="115" t="s">
        <v>379</v>
      </c>
      <c r="D105" s="146" t="s">
        <v>380</v>
      </c>
      <c r="E105" s="159" t="s">
        <v>3</v>
      </c>
      <c r="F105" s="264"/>
      <c r="G105" s="162" t="s">
        <v>2207</v>
      </c>
      <c r="H105" s="265" t="s">
        <v>2249</v>
      </c>
      <c r="I105" s="263"/>
      <c r="J105" s="36"/>
      <c r="K105" s="36"/>
      <c r="L105" s="279"/>
      <c r="M105" s="35"/>
      <c r="N105" s="36"/>
    </row>
    <row r="106" spans="1:14" ht="66.599999999999994" thickBot="1" x14ac:dyDescent="0.3">
      <c r="A106" s="72"/>
      <c r="B106" s="69"/>
      <c r="C106" s="115" t="s">
        <v>381</v>
      </c>
      <c r="D106" s="146" t="s">
        <v>382</v>
      </c>
      <c r="E106" s="60" t="s">
        <v>3</v>
      </c>
      <c r="F106" s="264"/>
      <c r="G106" s="162" t="s">
        <v>2207</v>
      </c>
      <c r="H106" s="265" t="s">
        <v>2248</v>
      </c>
      <c r="I106" s="263"/>
      <c r="J106" s="36"/>
      <c r="K106" s="36"/>
      <c r="L106" s="279"/>
      <c r="M106" s="35"/>
      <c r="N106" s="36"/>
    </row>
    <row r="107" spans="1:14" ht="40.200000000000003" thickBot="1" x14ac:dyDescent="0.3">
      <c r="A107" s="72"/>
      <c r="B107" s="81"/>
      <c r="C107" s="115" t="s">
        <v>383</v>
      </c>
      <c r="D107" s="68" t="s">
        <v>384</v>
      </c>
      <c r="E107" s="62"/>
      <c r="F107" s="7"/>
      <c r="G107" s="62"/>
      <c r="H107" s="66"/>
      <c r="I107" s="7"/>
      <c r="J107" s="8"/>
      <c r="K107" s="8"/>
      <c r="L107" s="8"/>
      <c r="M107" s="8"/>
      <c r="N107" s="8"/>
    </row>
    <row r="108" spans="1:14" ht="53.4" thickBot="1" x14ac:dyDescent="0.3">
      <c r="A108" s="72"/>
      <c r="B108" s="81"/>
      <c r="C108" s="115" t="s">
        <v>385</v>
      </c>
      <c r="D108" s="146" t="s">
        <v>386</v>
      </c>
      <c r="E108" s="80" t="s">
        <v>3</v>
      </c>
      <c r="F108" s="276" t="s">
        <v>2228</v>
      </c>
      <c r="G108" s="162" t="s">
        <v>2207</v>
      </c>
      <c r="H108" s="265"/>
      <c r="I108" s="263"/>
      <c r="J108" s="36"/>
      <c r="K108" s="36"/>
      <c r="L108" s="279"/>
      <c r="M108" s="35"/>
      <c r="N108" s="36"/>
    </row>
    <row r="109" spans="1:14" ht="13.8" thickBot="1" x14ac:dyDescent="0.3">
      <c r="A109" s="72"/>
      <c r="B109" s="81"/>
      <c r="C109" s="115" t="s">
        <v>387</v>
      </c>
      <c r="D109" s="146" t="s">
        <v>388</v>
      </c>
      <c r="E109" s="80" t="s">
        <v>3</v>
      </c>
      <c r="F109" s="264" t="s">
        <v>2223</v>
      </c>
      <c r="G109" s="162" t="s">
        <v>2207</v>
      </c>
      <c r="H109" s="265"/>
      <c r="I109" s="263"/>
      <c r="J109" s="36"/>
      <c r="K109" s="36"/>
      <c r="L109" s="279"/>
      <c r="M109" s="35"/>
      <c r="N109" s="36"/>
    </row>
    <row r="110" spans="1:14" ht="53.4" thickBot="1" x14ac:dyDescent="0.3">
      <c r="A110" s="72"/>
      <c r="B110" s="81"/>
      <c r="C110" s="115" t="s">
        <v>389</v>
      </c>
      <c r="D110" s="146" t="s">
        <v>390</v>
      </c>
      <c r="E110" s="80" t="s">
        <v>3</v>
      </c>
      <c r="F110" s="276" t="s">
        <v>2228</v>
      </c>
      <c r="G110" s="162" t="s">
        <v>2207</v>
      </c>
      <c r="H110" s="265"/>
      <c r="I110" s="263"/>
      <c r="J110" s="36"/>
      <c r="K110" s="36"/>
      <c r="L110" s="279"/>
      <c r="M110" s="35"/>
      <c r="N110" s="36"/>
    </row>
    <row r="111" spans="1:14" ht="53.4" thickBot="1" x14ac:dyDescent="0.3">
      <c r="A111" s="72"/>
      <c r="B111" s="81"/>
      <c r="C111" s="115" t="s">
        <v>391</v>
      </c>
      <c r="D111" s="68" t="s">
        <v>392</v>
      </c>
      <c r="E111" s="184"/>
      <c r="F111" s="7"/>
      <c r="G111" s="62"/>
      <c r="H111" s="66"/>
      <c r="I111" s="7"/>
      <c r="J111" s="8"/>
      <c r="K111" s="8"/>
      <c r="L111" s="8"/>
      <c r="M111" s="8"/>
      <c r="N111" s="8"/>
    </row>
    <row r="112" spans="1:14" ht="53.4" thickBot="1" x14ac:dyDescent="0.3">
      <c r="A112" s="72"/>
      <c r="B112" s="81"/>
      <c r="C112" s="115" t="s">
        <v>393</v>
      </c>
      <c r="D112" s="146" t="s">
        <v>394</v>
      </c>
      <c r="E112" s="80" t="s">
        <v>3</v>
      </c>
      <c r="F112" s="276" t="s">
        <v>2217</v>
      </c>
      <c r="G112" s="162" t="s">
        <v>2207</v>
      </c>
      <c r="H112" s="265"/>
      <c r="I112" s="263"/>
      <c r="J112" s="39" t="s">
        <v>395</v>
      </c>
      <c r="K112" s="36"/>
      <c r="L112" s="279"/>
      <c r="M112" s="35"/>
      <c r="N112" s="36"/>
    </row>
    <row r="113" spans="1:14" ht="40.200000000000003" thickBot="1" x14ac:dyDescent="0.3">
      <c r="A113" s="72"/>
      <c r="B113" s="81"/>
      <c r="C113" s="115" t="s">
        <v>396</v>
      </c>
      <c r="D113" s="146" t="s">
        <v>397</v>
      </c>
      <c r="E113" s="80" t="s">
        <v>3</v>
      </c>
      <c r="F113" s="276" t="s">
        <v>2215</v>
      </c>
      <c r="G113" s="162" t="s">
        <v>2207</v>
      </c>
      <c r="H113" s="265"/>
      <c r="I113" s="263"/>
      <c r="J113" s="39" t="s">
        <v>395</v>
      </c>
      <c r="K113" s="36"/>
      <c r="L113" s="279"/>
      <c r="M113" s="35"/>
      <c r="N113" s="36"/>
    </row>
    <row r="114" spans="1:14" ht="40.200000000000003" thickBot="1" x14ac:dyDescent="0.3">
      <c r="A114" s="72"/>
      <c r="B114" s="81"/>
      <c r="C114" s="115" t="s">
        <v>398</v>
      </c>
      <c r="D114" s="146" t="s">
        <v>399</v>
      </c>
      <c r="E114" s="80" t="s">
        <v>3</v>
      </c>
      <c r="F114" s="276" t="s">
        <v>2215</v>
      </c>
      <c r="G114" s="162" t="s">
        <v>2207</v>
      </c>
      <c r="H114" s="265"/>
      <c r="I114" s="263"/>
      <c r="J114" s="39" t="s">
        <v>395</v>
      </c>
      <c r="K114" s="36"/>
      <c r="L114" s="279"/>
      <c r="M114" s="35"/>
      <c r="N114" s="36"/>
    </row>
    <row r="115" spans="1:14" ht="40.200000000000003" thickBot="1" x14ac:dyDescent="0.3">
      <c r="A115" s="72"/>
      <c r="B115" s="81"/>
      <c r="C115" s="115" t="s">
        <v>400</v>
      </c>
      <c r="D115" s="146" t="s">
        <v>401</v>
      </c>
      <c r="E115" s="80" t="s">
        <v>3</v>
      </c>
      <c r="F115" s="276" t="s">
        <v>2215</v>
      </c>
      <c r="G115" s="162" t="s">
        <v>2207</v>
      </c>
      <c r="H115" s="265"/>
      <c r="I115" s="263"/>
      <c r="J115" s="39" t="s">
        <v>395</v>
      </c>
      <c r="K115" s="36"/>
      <c r="L115" s="279"/>
      <c r="M115" s="35"/>
      <c r="N115" s="36"/>
    </row>
    <row r="116" spans="1:14" ht="40.200000000000003" thickBot="1" x14ac:dyDescent="0.3">
      <c r="A116" s="72"/>
      <c r="B116" s="81"/>
      <c r="C116" s="115" t="s">
        <v>402</v>
      </c>
      <c r="D116" s="146" t="s">
        <v>403</v>
      </c>
      <c r="E116" s="80" t="s">
        <v>3</v>
      </c>
      <c r="F116" s="276" t="s">
        <v>2218</v>
      </c>
      <c r="G116" s="162" t="s">
        <v>2207</v>
      </c>
      <c r="H116" s="265"/>
      <c r="I116" s="263"/>
      <c r="J116" s="39" t="s">
        <v>395</v>
      </c>
      <c r="K116" s="36"/>
      <c r="L116" s="279"/>
      <c r="M116" s="35"/>
      <c r="N116" s="36"/>
    </row>
    <row r="117" spans="1:14" ht="40.200000000000003" thickBot="1" x14ac:dyDescent="0.3">
      <c r="A117" s="72"/>
      <c r="B117" s="81"/>
      <c r="C117" s="115" t="s">
        <v>404</v>
      </c>
      <c r="D117" s="146" t="s">
        <v>405</v>
      </c>
      <c r="E117" s="80" t="s">
        <v>3</v>
      </c>
      <c r="F117" s="276" t="s">
        <v>2215</v>
      </c>
      <c r="G117" s="162" t="s">
        <v>2207</v>
      </c>
      <c r="H117" s="265"/>
      <c r="I117" s="263"/>
      <c r="J117" s="39" t="s">
        <v>395</v>
      </c>
      <c r="K117" s="36"/>
      <c r="L117" s="279"/>
      <c r="M117" s="35"/>
      <c r="N117" s="36"/>
    </row>
    <row r="118" spans="1:14" ht="40.200000000000003" thickBot="1" x14ac:dyDescent="0.3">
      <c r="A118" s="72"/>
      <c r="B118" s="81"/>
      <c r="C118" s="115" t="s">
        <v>406</v>
      </c>
      <c r="D118" s="146" t="s">
        <v>407</v>
      </c>
      <c r="E118" s="80" t="s">
        <v>3</v>
      </c>
      <c r="F118" s="276" t="s">
        <v>2215</v>
      </c>
      <c r="G118" s="162" t="s">
        <v>2207</v>
      </c>
      <c r="H118" s="265"/>
      <c r="I118" s="263"/>
      <c r="J118" s="39" t="s">
        <v>395</v>
      </c>
      <c r="K118" s="36"/>
      <c r="L118" s="279"/>
      <c r="M118" s="35"/>
      <c r="N118" s="36"/>
    </row>
    <row r="119" spans="1:14" ht="40.200000000000003" thickBot="1" x14ac:dyDescent="0.3">
      <c r="A119" s="72"/>
      <c r="B119" s="81"/>
      <c r="C119" s="115" t="s">
        <v>408</v>
      </c>
      <c r="D119" s="146" t="s">
        <v>409</v>
      </c>
      <c r="E119" s="80" t="s">
        <v>3</v>
      </c>
      <c r="F119" s="276" t="s">
        <v>2215</v>
      </c>
      <c r="G119" s="162" t="s">
        <v>2207</v>
      </c>
      <c r="H119" s="265"/>
      <c r="I119" s="263"/>
      <c r="J119" s="39" t="s">
        <v>395</v>
      </c>
      <c r="K119" s="36"/>
      <c r="L119" s="279"/>
      <c r="M119" s="35"/>
      <c r="N119" s="36"/>
    </row>
    <row r="120" spans="1:14" ht="40.200000000000003" thickBot="1" x14ac:dyDescent="0.3">
      <c r="A120" s="72"/>
      <c r="B120" s="81"/>
      <c r="C120" s="115" t="s">
        <v>410</v>
      </c>
      <c r="D120" s="146" t="s">
        <v>411</v>
      </c>
      <c r="E120" s="80" t="s">
        <v>3</v>
      </c>
      <c r="F120" s="276" t="s">
        <v>2218</v>
      </c>
      <c r="G120" s="162" t="s">
        <v>2207</v>
      </c>
      <c r="H120" s="265"/>
      <c r="I120" s="263"/>
      <c r="J120" s="39" t="s">
        <v>395</v>
      </c>
      <c r="K120" s="36"/>
      <c r="L120" s="279"/>
      <c r="M120" s="35"/>
      <c r="N120" s="36"/>
    </row>
    <row r="121" spans="1:14" ht="40.200000000000003" thickBot="1" x14ac:dyDescent="0.3">
      <c r="A121" s="72"/>
      <c r="B121" s="81"/>
      <c r="C121" s="115" t="s">
        <v>412</v>
      </c>
      <c r="D121" s="146" t="s">
        <v>413</v>
      </c>
      <c r="E121" s="80" t="s">
        <v>3</v>
      </c>
      <c r="F121" s="276" t="s">
        <v>2218</v>
      </c>
      <c r="G121" s="162" t="s">
        <v>2207</v>
      </c>
      <c r="H121" s="265"/>
      <c r="I121" s="263"/>
      <c r="J121" s="39" t="s">
        <v>395</v>
      </c>
      <c r="K121" s="36"/>
      <c r="L121" s="279"/>
      <c r="M121" s="35"/>
      <c r="N121" s="36"/>
    </row>
    <row r="122" spans="1:14" ht="53.4" thickBot="1" x14ac:dyDescent="0.3">
      <c r="A122" s="72"/>
      <c r="B122" s="81"/>
      <c r="C122" s="115" t="s">
        <v>414</v>
      </c>
      <c r="D122" s="68" t="s">
        <v>415</v>
      </c>
      <c r="E122" s="80" t="s">
        <v>3</v>
      </c>
      <c r="F122" s="276" t="s">
        <v>2219</v>
      </c>
      <c r="G122" s="162" t="s">
        <v>2207</v>
      </c>
      <c r="H122" s="265"/>
      <c r="I122" s="263"/>
      <c r="J122" s="36"/>
      <c r="K122" s="36"/>
      <c r="L122" s="279"/>
      <c r="M122" s="35"/>
      <c r="N122" s="36"/>
    </row>
    <row r="123" spans="1:14" ht="40.200000000000003" thickBot="1" x14ac:dyDescent="0.3">
      <c r="A123" s="72"/>
      <c r="B123" s="69"/>
      <c r="C123" s="115" t="s">
        <v>416</v>
      </c>
      <c r="D123" s="68" t="s">
        <v>417</v>
      </c>
      <c r="E123" s="80" t="s">
        <v>3</v>
      </c>
      <c r="F123" s="276" t="s">
        <v>2213</v>
      </c>
      <c r="G123" s="162" t="s">
        <v>2207</v>
      </c>
      <c r="H123" s="265"/>
      <c r="I123" s="263"/>
      <c r="J123" s="36"/>
      <c r="K123" s="36"/>
      <c r="L123" s="279"/>
      <c r="M123" s="35"/>
      <c r="N123" s="36"/>
    </row>
    <row r="124" spans="1:14" ht="66.599999999999994" thickBot="1" x14ac:dyDescent="0.3">
      <c r="A124" s="72"/>
      <c r="B124" s="69"/>
      <c r="C124" s="115" t="s">
        <v>418</v>
      </c>
      <c r="D124" s="68" t="s">
        <v>419</v>
      </c>
      <c r="E124" s="80" t="s">
        <v>3</v>
      </c>
      <c r="F124" s="276" t="s">
        <v>2312</v>
      </c>
      <c r="G124" s="162" t="s">
        <v>2207</v>
      </c>
      <c r="H124" s="265"/>
      <c r="I124" s="263"/>
      <c r="J124" s="36"/>
      <c r="K124" s="36"/>
      <c r="L124" s="279"/>
      <c r="M124" s="35"/>
      <c r="N124" s="36"/>
    </row>
    <row r="125" spans="1:14" ht="40.200000000000003" thickBot="1" x14ac:dyDescent="0.3">
      <c r="A125" s="72"/>
      <c r="B125" s="69"/>
      <c r="C125" s="115" t="s">
        <v>420</v>
      </c>
      <c r="D125" s="68" t="s">
        <v>421</v>
      </c>
      <c r="E125" s="80" t="s">
        <v>3</v>
      </c>
      <c r="F125" s="276" t="s">
        <v>2213</v>
      </c>
      <c r="G125" s="162" t="s">
        <v>2207</v>
      </c>
      <c r="H125" s="265"/>
      <c r="I125" s="263"/>
      <c r="J125" s="36"/>
      <c r="K125" s="36"/>
      <c r="L125" s="279"/>
      <c r="M125" s="35"/>
      <c r="N125" s="36"/>
    </row>
    <row r="126" spans="1:14" ht="52.2" customHeight="1" thickBot="1" x14ac:dyDescent="0.3">
      <c r="A126" s="72"/>
      <c r="B126" s="69"/>
      <c r="C126" s="115" t="s">
        <v>422</v>
      </c>
      <c r="D126" s="68" t="s">
        <v>423</v>
      </c>
      <c r="E126" s="249"/>
      <c r="F126" s="249"/>
      <c r="G126" s="249"/>
      <c r="H126" s="249"/>
      <c r="I126" s="249"/>
      <c r="J126" s="249"/>
      <c r="K126" s="249"/>
      <c r="L126" s="249"/>
      <c r="M126" s="249"/>
      <c r="N126" s="249"/>
    </row>
    <row r="127" spans="1:14" ht="53.4" thickBot="1" x14ac:dyDescent="0.3">
      <c r="A127" s="72"/>
      <c r="B127" s="69"/>
      <c r="C127" s="115" t="s">
        <v>424</v>
      </c>
      <c r="D127" s="146" t="s">
        <v>425</v>
      </c>
      <c r="E127" s="80" t="s">
        <v>3</v>
      </c>
      <c r="F127" s="264" t="s">
        <v>2229</v>
      </c>
      <c r="G127" s="162" t="s">
        <v>2207</v>
      </c>
      <c r="H127" s="265"/>
      <c r="I127" s="263"/>
      <c r="J127" s="36"/>
      <c r="K127" s="36"/>
      <c r="L127" s="279"/>
      <c r="M127" s="35"/>
      <c r="N127" s="36"/>
    </row>
    <row r="128" spans="1:14" ht="53.4" thickBot="1" x14ac:dyDescent="0.3">
      <c r="A128" s="72"/>
      <c r="B128" s="69"/>
      <c r="C128" s="115" t="s">
        <v>426</v>
      </c>
      <c r="D128" s="146" t="s">
        <v>427</v>
      </c>
      <c r="E128" s="80" t="s">
        <v>3</v>
      </c>
      <c r="F128" s="264" t="s">
        <v>2244</v>
      </c>
      <c r="G128" s="162" t="s">
        <v>2207</v>
      </c>
      <c r="H128" s="265"/>
      <c r="I128" s="263"/>
      <c r="J128" s="36"/>
      <c r="K128" s="36"/>
      <c r="L128" s="279"/>
      <c r="M128" s="35"/>
      <c r="N128" s="36"/>
    </row>
  </sheetData>
  <sortState xmlns:xlrd2="http://schemas.microsoft.com/office/spreadsheetml/2017/richdata2" ref="A101:IB165">
    <sortCondition ref="C101:C165"/>
  </sortState>
  <mergeCells count="7">
    <mergeCell ref="A4:B4"/>
    <mergeCell ref="A85:D85"/>
    <mergeCell ref="K1:N1"/>
    <mergeCell ref="C1:D1"/>
    <mergeCell ref="E1:H1"/>
    <mergeCell ref="I1:J1"/>
    <mergeCell ref="A1:B2"/>
  </mergeCells>
  <phoneticPr fontId="10" type="noConversion"/>
  <pageMargins left="0.75" right="0.75" top="1" bottom="1" header="0.5" footer="0.5"/>
  <pageSetup scale="70" fitToHeight="0" orientation="landscape" r:id="rId1"/>
  <headerFooter alignWithMargins="0">
    <oddHeader>&amp;CProcess and Documentation</oddHeader>
    <oddFooter>&amp;LRevised 2014&amp;CPage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J445"/>
  <sheetViews>
    <sheetView zoomScaleNormal="100" workbookViewId="0">
      <pane ySplit="7" topLeftCell="A8" activePane="bottomLeft" state="frozen"/>
      <selection activeCell="B1" sqref="B1"/>
      <selection pane="bottomLeft" activeCell="E431" sqref="E431"/>
    </sheetView>
  </sheetViews>
  <sheetFormatPr defaultColWidth="8.88671875" defaultRowHeight="13.2" x14ac:dyDescent="0.25"/>
  <cols>
    <col min="1" max="1" width="15.44140625" style="64" bestFit="1" customWidth="1"/>
    <col min="2" max="2" width="60.6640625" style="49" customWidth="1"/>
    <col min="3" max="3" width="20.6640625" style="64" customWidth="1"/>
    <col min="4" max="4" width="60.6640625" style="49" customWidth="1"/>
    <col min="5" max="5" width="23" style="64" bestFit="1" customWidth="1"/>
    <col min="6" max="6" width="51.33203125" style="151" bestFit="1" customWidth="1"/>
    <col min="7" max="7" width="13.6640625" style="64" customWidth="1"/>
    <col min="8" max="8" width="54.88671875" style="49" customWidth="1"/>
    <col min="9" max="12" width="17.33203125" customWidth="1"/>
    <col min="13" max="13" width="33.6640625" customWidth="1"/>
    <col min="14" max="14" width="33.33203125" customWidth="1"/>
  </cols>
  <sheetData>
    <row r="1" spans="1:14" ht="23.4" thickBot="1" x14ac:dyDescent="0.3">
      <c r="A1" s="341" t="s">
        <v>21</v>
      </c>
      <c r="B1" s="341"/>
      <c r="C1" s="344" t="s">
        <v>19</v>
      </c>
      <c r="D1" s="344"/>
      <c r="E1" s="339" t="s">
        <v>22</v>
      </c>
      <c r="F1" s="340"/>
      <c r="G1" s="340"/>
      <c r="H1" s="340"/>
      <c r="I1" s="339" t="s">
        <v>23</v>
      </c>
      <c r="J1" s="339"/>
      <c r="K1" s="339" t="s">
        <v>24</v>
      </c>
      <c r="L1" s="339"/>
      <c r="M1" s="339"/>
      <c r="N1" s="339"/>
    </row>
    <row r="2" spans="1:14" ht="47.4" thickBot="1" x14ac:dyDescent="0.35">
      <c r="A2" s="341"/>
      <c r="B2" s="341"/>
      <c r="C2" s="130" t="s">
        <v>25</v>
      </c>
      <c r="D2" s="130" t="s">
        <v>26</v>
      </c>
      <c r="E2" s="130" t="s">
        <v>27</v>
      </c>
      <c r="F2" s="130" t="s">
        <v>428</v>
      </c>
      <c r="G2" s="130" t="s">
        <v>29</v>
      </c>
      <c r="H2" s="130" t="s">
        <v>429</v>
      </c>
      <c r="I2" s="130" t="s">
        <v>31</v>
      </c>
      <c r="J2" s="130" t="s">
        <v>32</v>
      </c>
      <c r="K2" s="130" t="s">
        <v>33</v>
      </c>
      <c r="L2" s="130" t="s">
        <v>34</v>
      </c>
      <c r="M2" s="130" t="s">
        <v>35</v>
      </c>
      <c r="N2" s="130" t="s">
        <v>36</v>
      </c>
    </row>
    <row r="3" spans="1:14" s="49" customFormat="1" ht="16.2" thickBot="1" x14ac:dyDescent="0.3">
      <c r="A3" s="121" t="s">
        <v>2101</v>
      </c>
      <c r="B3" s="122" t="s">
        <v>26</v>
      </c>
      <c r="C3" s="131"/>
      <c r="D3" s="132"/>
      <c r="E3" s="131"/>
      <c r="F3" s="158"/>
      <c r="G3" s="131"/>
      <c r="H3" s="132"/>
      <c r="I3" s="132"/>
      <c r="J3" s="132"/>
      <c r="K3" s="131"/>
      <c r="L3" s="131"/>
      <c r="M3" s="131"/>
      <c r="N3" s="131"/>
    </row>
    <row r="4" spans="1:14" s="49" customFormat="1" ht="21.6" thickBot="1" x14ac:dyDescent="0.3">
      <c r="A4" s="96" t="s">
        <v>430</v>
      </c>
      <c r="B4" s="96" t="s">
        <v>431</v>
      </c>
      <c r="C4" s="96"/>
      <c r="D4" s="96"/>
      <c r="E4" s="96"/>
      <c r="F4" s="92"/>
      <c r="G4" s="96"/>
      <c r="H4" s="96"/>
      <c r="I4" s="96"/>
      <c r="J4" s="96"/>
      <c r="K4" s="96"/>
      <c r="L4" s="96"/>
      <c r="M4" s="96"/>
      <c r="N4" s="96"/>
    </row>
    <row r="5" spans="1:14" ht="18" thickBot="1" x14ac:dyDescent="0.3">
      <c r="A5" s="100" t="s">
        <v>633</v>
      </c>
      <c r="B5" s="101" t="s">
        <v>190</v>
      </c>
      <c r="C5" s="75"/>
      <c r="D5" s="76"/>
      <c r="E5" s="75"/>
      <c r="F5" s="76"/>
      <c r="G5" s="75"/>
      <c r="H5" s="76"/>
      <c r="I5" s="9"/>
      <c r="J5" s="9"/>
      <c r="K5" s="9"/>
      <c r="L5" s="9"/>
      <c r="M5" s="9"/>
      <c r="N5" s="9"/>
    </row>
    <row r="6" spans="1:14" ht="18" thickBot="1" x14ac:dyDescent="0.3">
      <c r="A6" s="100" t="s">
        <v>432</v>
      </c>
      <c r="B6" s="101" t="s">
        <v>433</v>
      </c>
      <c r="C6" s="75"/>
      <c r="D6" s="76"/>
      <c r="E6" s="75"/>
      <c r="F6" s="76"/>
      <c r="G6" s="75"/>
      <c r="H6" s="76"/>
      <c r="I6" s="9"/>
      <c r="J6" s="9"/>
      <c r="K6" s="9"/>
      <c r="L6" s="9"/>
      <c r="M6" s="9"/>
      <c r="N6" s="9"/>
    </row>
    <row r="7" spans="1:14" ht="16.2" thickBot="1" x14ac:dyDescent="0.3">
      <c r="A7" s="88" t="s">
        <v>459</v>
      </c>
      <c r="B7" s="89" t="s">
        <v>13</v>
      </c>
      <c r="C7" s="75"/>
      <c r="D7" s="76"/>
      <c r="E7" s="75"/>
      <c r="F7" s="76"/>
      <c r="G7" s="75"/>
      <c r="H7" s="76"/>
      <c r="I7" s="9"/>
      <c r="J7" s="9"/>
      <c r="K7" s="9"/>
      <c r="L7" s="9"/>
      <c r="M7" s="9"/>
      <c r="N7" s="9"/>
    </row>
    <row r="8" spans="1:14" ht="40.200000000000003" thickBot="1" x14ac:dyDescent="0.3">
      <c r="A8" s="159"/>
      <c r="B8" s="20" t="s">
        <v>434</v>
      </c>
      <c r="C8" s="15"/>
      <c r="D8" s="108"/>
      <c r="E8" s="15"/>
      <c r="F8" s="108"/>
      <c r="G8" s="15"/>
      <c r="H8" s="108"/>
      <c r="I8" s="8"/>
      <c r="J8" s="8"/>
      <c r="K8" s="8"/>
      <c r="L8" s="8"/>
      <c r="M8" s="8"/>
      <c r="N8" s="8"/>
    </row>
    <row r="9" spans="1:14" ht="66.599999999999994" thickBot="1" x14ac:dyDescent="0.3">
      <c r="A9" s="162" t="s">
        <v>335</v>
      </c>
      <c r="B9" s="116" t="s">
        <v>435</v>
      </c>
      <c r="C9" s="244" t="s">
        <v>43</v>
      </c>
      <c r="D9" s="58" t="s">
        <v>2102</v>
      </c>
      <c r="E9" s="162" t="s">
        <v>3</v>
      </c>
      <c r="F9" s="56" t="s">
        <v>2221</v>
      </c>
      <c r="G9" s="162" t="s">
        <v>2207</v>
      </c>
      <c r="H9" s="20" t="s">
        <v>2134</v>
      </c>
      <c r="I9" s="4"/>
      <c r="J9" s="4"/>
      <c r="K9" s="4"/>
      <c r="L9" s="147"/>
      <c r="M9" s="35"/>
      <c r="N9" s="4"/>
    </row>
    <row r="10" spans="1:14" ht="66.599999999999994" thickBot="1" x14ac:dyDescent="0.3">
      <c r="A10" s="162" t="s">
        <v>337</v>
      </c>
      <c r="B10" s="116" t="s">
        <v>436</v>
      </c>
      <c r="C10" s="244" t="s">
        <v>43</v>
      </c>
      <c r="D10" s="58" t="s">
        <v>2102</v>
      </c>
      <c r="E10" s="162" t="s">
        <v>3</v>
      </c>
      <c r="F10" s="56" t="s">
        <v>2221</v>
      </c>
      <c r="G10" s="162" t="s">
        <v>2207</v>
      </c>
      <c r="H10" s="20" t="s">
        <v>2134</v>
      </c>
      <c r="I10" s="4"/>
      <c r="J10" s="4"/>
      <c r="K10" s="4"/>
      <c r="L10" s="147"/>
      <c r="M10" s="35"/>
      <c r="N10" s="4"/>
    </row>
    <row r="11" spans="1:14" ht="66.599999999999994" thickBot="1" x14ac:dyDescent="0.3">
      <c r="A11" s="162" t="s">
        <v>437</v>
      </c>
      <c r="B11" s="116" t="s">
        <v>438</v>
      </c>
      <c r="C11" s="244" t="s">
        <v>43</v>
      </c>
      <c r="D11" s="58" t="s">
        <v>2102</v>
      </c>
      <c r="E11" s="162" t="s">
        <v>3</v>
      </c>
      <c r="F11" s="56" t="s">
        <v>2221</v>
      </c>
      <c r="G11" s="162" t="s">
        <v>2207</v>
      </c>
      <c r="H11" s="20" t="s">
        <v>2134</v>
      </c>
      <c r="I11" s="4"/>
      <c r="J11" s="4"/>
      <c r="K11" s="4"/>
      <c r="L11" s="147"/>
      <c r="M11" s="35"/>
      <c r="N11" s="4"/>
    </row>
    <row r="12" spans="1:14" ht="66.599999999999994" thickBot="1" x14ac:dyDescent="0.3">
      <c r="A12" s="162" t="s">
        <v>439</v>
      </c>
      <c r="B12" s="116" t="s">
        <v>440</v>
      </c>
      <c r="C12" s="244" t="s">
        <v>43</v>
      </c>
      <c r="D12" s="58" t="s">
        <v>2102</v>
      </c>
      <c r="E12" s="162" t="s">
        <v>3</v>
      </c>
      <c r="F12" s="56" t="s">
        <v>2221</v>
      </c>
      <c r="G12" s="162" t="s">
        <v>2207</v>
      </c>
      <c r="H12" s="20" t="s">
        <v>2134</v>
      </c>
      <c r="I12" s="4"/>
      <c r="J12" s="4"/>
      <c r="K12" s="4"/>
      <c r="L12" s="147"/>
      <c r="M12" s="35"/>
      <c r="N12" s="4"/>
    </row>
    <row r="13" spans="1:14" ht="66.599999999999994" thickBot="1" x14ac:dyDescent="0.3">
      <c r="A13" s="162" t="s">
        <v>441</v>
      </c>
      <c r="B13" s="116" t="s">
        <v>442</v>
      </c>
      <c r="C13" s="244" t="s">
        <v>43</v>
      </c>
      <c r="D13" s="58" t="s">
        <v>2102</v>
      </c>
      <c r="E13" s="162" t="s">
        <v>3</v>
      </c>
      <c r="F13" s="56" t="s">
        <v>2221</v>
      </c>
      <c r="G13" s="162" t="s">
        <v>2207</v>
      </c>
      <c r="H13" s="20" t="s">
        <v>2134</v>
      </c>
      <c r="I13" s="4"/>
      <c r="J13" s="4"/>
      <c r="K13" s="4"/>
      <c r="L13" s="147"/>
      <c r="M13" s="35"/>
      <c r="N13" s="4"/>
    </row>
    <row r="14" spans="1:14" ht="66.599999999999994" thickBot="1" x14ac:dyDescent="0.3">
      <c r="A14" s="162" t="s">
        <v>443</v>
      </c>
      <c r="B14" s="116" t="s">
        <v>444</v>
      </c>
      <c r="C14" s="244" t="s">
        <v>43</v>
      </c>
      <c r="D14" s="58" t="s">
        <v>2102</v>
      </c>
      <c r="E14" s="162" t="s">
        <v>3</v>
      </c>
      <c r="F14" s="56" t="s">
        <v>2221</v>
      </c>
      <c r="G14" s="162" t="s">
        <v>2207</v>
      </c>
      <c r="H14" s="20" t="s">
        <v>2134</v>
      </c>
      <c r="I14" s="4"/>
      <c r="J14" s="4"/>
      <c r="K14" s="4"/>
      <c r="L14" s="147"/>
      <c r="M14" s="35"/>
      <c r="N14" s="4"/>
    </row>
    <row r="15" spans="1:14" ht="66.599999999999994" thickBot="1" x14ac:dyDescent="0.3">
      <c r="A15" s="162" t="s">
        <v>445</v>
      </c>
      <c r="B15" s="116" t="s">
        <v>446</v>
      </c>
      <c r="C15" s="244" t="s">
        <v>43</v>
      </c>
      <c r="D15" s="58" t="s">
        <v>2102</v>
      </c>
      <c r="E15" s="162" t="s">
        <v>3</v>
      </c>
      <c r="F15" s="56" t="s">
        <v>2221</v>
      </c>
      <c r="G15" s="162" t="s">
        <v>2207</v>
      </c>
      <c r="H15" s="20" t="s">
        <v>2134</v>
      </c>
      <c r="I15" s="4"/>
      <c r="J15" s="4"/>
      <c r="K15" s="4"/>
      <c r="L15" s="147"/>
      <c r="M15" s="35"/>
      <c r="N15" s="4"/>
    </row>
    <row r="16" spans="1:14" ht="16.2" thickBot="1" x14ac:dyDescent="0.3">
      <c r="A16" s="88" t="s">
        <v>447</v>
      </c>
      <c r="B16" s="89" t="s">
        <v>448</v>
      </c>
      <c r="C16" s="75"/>
      <c r="D16" s="76"/>
      <c r="E16" s="75"/>
      <c r="F16" s="76"/>
      <c r="G16" s="75"/>
      <c r="H16" s="76"/>
      <c r="I16" s="9"/>
      <c r="J16" s="9"/>
      <c r="K16" s="9"/>
      <c r="L16" s="9"/>
      <c r="M16" s="9"/>
      <c r="N16" s="9"/>
    </row>
    <row r="17" spans="1:14" s="87" customFormat="1" ht="16.2" thickBot="1" x14ac:dyDescent="0.3">
      <c r="A17" s="88" t="s">
        <v>2096</v>
      </c>
      <c r="B17" s="89" t="s">
        <v>449</v>
      </c>
      <c r="C17" s="88"/>
      <c r="D17" s="89"/>
      <c r="E17" s="88"/>
      <c r="F17" s="89"/>
      <c r="G17" s="88"/>
      <c r="H17" s="89"/>
      <c r="I17" s="16"/>
      <c r="J17" s="16"/>
      <c r="K17" s="16"/>
      <c r="L17" s="16"/>
      <c r="M17" s="16"/>
      <c r="N17" s="16"/>
    </row>
    <row r="18" spans="1:14" ht="13.8" thickBot="1" x14ac:dyDescent="0.3">
      <c r="A18" s="159"/>
      <c r="B18" s="20" t="s">
        <v>450</v>
      </c>
      <c r="C18" s="15"/>
      <c r="D18" s="108"/>
      <c r="E18" s="15"/>
      <c r="F18" s="108"/>
      <c r="G18" s="15"/>
      <c r="H18" s="108"/>
      <c r="I18" s="8"/>
      <c r="J18" s="8"/>
      <c r="K18" s="8"/>
      <c r="L18" s="8"/>
      <c r="M18" s="8"/>
      <c r="N18" s="8"/>
    </row>
    <row r="19" spans="1:14" ht="40.200000000000003" thickBot="1" x14ac:dyDescent="0.3">
      <c r="A19" s="162" t="s">
        <v>335</v>
      </c>
      <c r="B19" s="117" t="s">
        <v>451</v>
      </c>
      <c r="C19" s="244" t="s">
        <v>43</v>
      </c>
      <c r="D19" s="58" t="s">
        <v>2102</v>
      </c>
      <c r="E19" s="162" t="s">
        <v>3</v>
      </c>
      <c r="F19" s="20" t="s">
        <v>2257</v>
      </c>
      <c r="G19" s="162" t="s">
        <v>2255</v>
      </c>
      <c r="H19" s="56"/>
      <c r="I19" s="4"/>
      <c r="J19" s="4"/>
      <c r="K19" s="4"/>
      <c r="L19" s="147" t="s">
        <v>2089</v>
      </c>
      <c r="M19" s="35"/>
      <c r="N19" s="4"/>
    </row>
    <row r="20" spans="1:14" ht="40.200000000000003" thickBot="1" x14ac:dyDescent="0.3">
      <c r="A20" s="162" t="s">
        <v>337</v>
      </c>
      <c r="B20" s="117" t="s">
        <v>452</v>
      </c>
      <c r="C20" s="244" t="s">
        <v>43</v>
      </c>
      <c r="D20" s="58" t="s">
        <v>2102</v>
      </c>
      <c r="E20" s="162" t="s">
        <v>3</v>
      </c>
      <c r="F20" s="20" t="s">
        <v>2257</v>
      </c>
      <c r="G20" s="162" t="s">
        <v>2255</v>
      </c>
      <c r="H20" s="56"/>
      <c r="I20" s="4"/>
      <c r="J20" s="4"/>
      <c r="K20" s="4"/>
      <c r="L20" s="147" t="s">
        <v>2089</v>
      </c>
      <c r="M20" s="35"/>
      <c r="N20" s="4"/>
    </row>
    <row r="21" spans="1:14" ht="40.200000000000003" thickBot="1" x14ac:dyDescent="0.3">
      <c r="A21" s="162" t="s">
        <v>437</v>
      </c>
      <c r="B21" s="117" t="s">
        <v>453</v>
      </c>
      <c r="C21" s="244" t="s">
        <v>43</v>
      </c>
      <c r="D21" s="58" t="s">
        <v>2102</v>
      </c>
      <c r="E21" s="162" t="s">
        <v>3</v>
      </c>
      <c r="F21" s="20" t="s">
        <v>2257</v>
      </c>
      <c r="G21" s="162" t="s">
        <v>2255</v>
      </c>
      <c r="H21" s="56"/>
      <c r="I21" s="4"/>
      <c r="J21" s="4"/>
      <c r="K21" s="4"/>
      <c r="L21" s="147" t="s">
        <v>2089</v>
      </c>
      <c r="M21" s="35"/>
      <c r="N21" s="4"/>
    </row>
    <row r="22" spans="1:14" ht="53.4" thickBot="1" x14ac:dyDescent="0.3">
      <c r="A22" s="162" t="s">
        <v>439</v>
      </c>
      <c r="B22" s="117" t="s">
        <v>454</v>
      </c>
      <c r="C22" s="244" t="s">
        <v>43</v>
      </c>
      <c r="D22" s="58" t="s">
        <v>2102</v>
      </c>
      <c r="E22" s="162" t="s">
        <v>3</v>
      </c>
      <c r="F22" s="20" t="s">
        <v>2257</v>
      </c>
      <c r="G22" s="162" t="s">
        <v>2255</v>
      </c>
      <c r="H22" s="56"/>
      <c r="I22" s="4"/>
      <c r="J22" s="4"/>
      <c r="K22" s="4"/>
      <c r="L22" s="147" t="s">
        <v>2089</v>
      </c>
      <c r="M22" s="35"/>
      <c r="N22" s="4"/>
    </row>
    <row r="23" spans="1:14" ht="53.4" thickBot="1" x14ac:dyDescent="0.3">
      <c r="A23" s="162" t="s">
        <v>441</v>
      </c>
      <c r="B23" s="117" t="s">
        <v>455</v>
      </c>
      <c r="C23" s="244" t="s">
        <v>43</v>
      </c>
      <c r="D23" s="58" t="s">
        <v>2102</v>
      </c>
      <c r="E23" s="162" t="s">
        <v>3</v>
      </c>
      <c r="F23" s="20" t="s">
        <v>2257</v>
      </c>
      <c r="G23" s="162" t="s">
        <v>2255</v>
      </c>
      <c r="H23" s="56"/>
      <c r="I23" s="4"/>
      <c r="J23" s="4"/>
      <c r="K23" s="4"/>
      <c r="L23" s="147" t="s">
        <v>2089</v>
      </c>
      <c r="M23" s="35"/>
      <c r="N23" s="4"/>
    </row>
    <row r="24" spans="1:14" s="87" customFormat="1" ht="16.2" thickBot="1" x14ac:dyDescent="0.3">
      <c r="A24" s="88" t="s">
        <v>456</v>
      </c>
      <c r="B24" s="89" t="s">
        <v>457</v>
      </c>
      <c r="C24" s="88"/>
      <c r="D24" s="89"/>
      <c r="E24" s="88"/>
      <c r="F24" s="89"/>
      <c r="G24" s="88"/>
      <c r="H24" s="89"/>
      <c r="I24" s="16"/>
      <c r="J24" s="16"/>
      <c r="K24" s="16"/>
      <c r="L24" s="16"/>
      <c r="M24" s="16"/>
      <c r="N24" s="16"/>
    </row>
    <row r="25" spans="1:14" ht="40.200000000000003" thickBot="1" x14ac:dyDescent="0.3">
      <c r="A25" s="162"/>
      <c r="B25" s="56" t="s">
        <v>458</v>
      </c>
      <c r="C25" s="244" t="s">
        <v>43</v>
      </c>
      <c r="D25" s="58" t="s">
        <v>2102</v>
      </c>
      <c r="E25" s="162" t="s">
        <v>5</v>
      </c>
      <c r="F25" s="56"/>
      <c r="G25" s="162" t="s">
        <v>2255</v>
      </c>
      <c r="H25" s="58" t="s">
        <v>2049</v>
      </c>
      <c r="I25" s="4"/>
      <c r="J25" s="4"/>
      <c r="K25" s="4"/>
      <c r="L25" s="147"/>
      <c r="M25" s="35"/>
      <c r="N25" s="4"/>
    </row>
    <row r="26" spans="1:14" ht="16.2" thickBot="1" x14ac:dyDescent="0.3">
      <c r="A26" s="88" t="s">
        <v>459</v>
      </c>
      <c r="B26" s="89" t="s">
        <v>460</v>
      </c>
      <c r="C26" s="75"/>
      <c r="D26" s="76"/>
      <c r="E26" s="75"/>
      <c r="F26" s="76"/>
      <c r="G26" s="75"/>
      <c r="H26" s="76"/>
      <c r="I26" s="9"/>
      <c r="J26" s="9"/>
      <c r="K26" s="9"/>
      <c r="L26" s="9"/>
      <c r="M26" s="9"/>
      <c r="N26" s="9"/>
    </row>
    <row r="27" spans="1:14" ht="40.200000000000003" thickBot="1" x14ac:dyDescent="0.3">
      <c r="A27" s="159"/>
      <c r="B27" s="20" t="s">
        <v>461</v>
      </c>
      <c r="C27" s="15"/>
      <c r="D27" s="108"/>
      <c r="E27" s="15"/>
      <c r="F27" s="108"/>
      <c r="G27" s="15"/>
      <c r="H27" s="108"/>
      <c r="I27" s="8"/>
      <c r="J27" s="8"/>
      <c r="K27" s="8"/>
      <c r="L27" s="8"/>
      <c r="M27" s="8"/>
      <c r="N27" s="8"/>
    </row>
    <row r="28" spans="1:14" ht="40.200000000000003" thickBot="1" x14ac:dyDescent="0.3">
      <c r="A28" s="162" t="s">
        <v>335</v>
      </c>
      <c r="B28" s="117" t="s">
        <v>462</v>
      </c>
      <c r="C28" s="244" t="s">
        <v>43</v>
      </c>
      <c r="D28" s="58" t="s">
        <v>2102</v>
      </c>
      <c r="E28" s="162" t="s">
        <v>3</v>
      </c>
      <c r="F28" s="20" t="s">
        <v>2257</v>
      </c>
      <c r="G28" s="162" t="s">
        <v>2255</v>
      </c>
      <c r="H28" s="56"/>
      <c r="I28" s="4"/>
      <c r="J28" s="4"/>
      <c r="K28" s="4"/>
      <c r="L28" s="147" t="s">
        <v>2089</v>
      </c>
      <c r="M28" s="35"/>
      <c r="N28" s="4"/>
    </row>
    <row r="29" spans="1:14" ht="40.200000000000003" thickBot="1" x14ac:dyDescent="0.3">
      <c r="A29" s="162" t="s">
        <v>337</v>
      </c>
      <c r="B29" s="117" t="s">
        <v>463</v>
      </c>
      <c r="C29" s="244" t="s">
        <v>43</v>
      </c>
      <c r="D29" s="58" t="s">
        <v>2102</v>
      </c>
      <c r="E29" s="162" t="s">
        <v>3</v>
      </c>
      <c r="F29" s="20" t="s">
        <v>2257</v>
      </c>
      <c r="G29" s="162" t="s">
        <v>2255</v>
      </c>
      <c r="H29" s="56"/>
      <c r="I29" s="4"/>
      <c r="J29" s="4"/>
      <c r="K29" s="4"/>
      <c r="L29" s="147" t="s">
        <v>2089</v>
      </c>
      <c r="M29" s="35"/>
      <c r="N29" s="4"/>
    </row>
    <row r="30" spans="1:14" ht="40.200000000000003" thickBot="1" x14ac:dyDescent="0.3">
      <c r="A30" s="162" t="s">
        <v>437</v>
      </c>
      <c r="B30" s="117" t="s">
        <v>464</v>
      </c>
      <c r="C30" s="244" t="s">
        <v>43</v>
      </c>
      <c r="D30" s="58" t="s">
        <v>2102</v>
      </c>
      <c r="E30" s="162" t="s">
        <v>3</v>
      </c>
      <c r="F30" s="20" t="s">
        <v>2257</v>
      </c>
      <c r="G30" s="162" t="s">
        <v>2255</v>
      </c>
      <c r="H30" s="56"/>
      <c r="I30" s="4"/>
      <c r="J30" s="4"/>
      <c r="K30" s="4"/>
      <c r="L30" s="147" t="s">
        <v>2089</v>
      </c>
      <c r="M30" s="35"/>
      <c r="N30" s="4"/>
    </row>
    <row r="31" spans="1:14" ht="16.2" thickBot="1" x14ac:dyDescent="0.3">
      <c r="A31" s="88" t="s">
        <v>465</v>
      </c>
      <c r="B31" s="89" t="s">
        <v>466</v>
      </c>
      <c r="C31" s="75"/>
      <c r="D31" s="76"/>
      <c r="E31" s="75"/>
      <c r="F31" s="76"/>
      <c r="G31" s="75"/>
      <c r="H31" s="76"/>
      <c r="I31" s="9"/>
      <c r="J31" s="9"/>
      <c r="K31" s="9"/>
      <c r="L31" s="9"/>
      <c r="M31" s="9"/>
      <c r="N31" s="9"/>
    </row>
    <row r="32" spans="1:14" s="87" customFormat="1" ht="16.2" thickBot="1" x14ac:dyDescent="0.3">
      <c r="A32" s="88" t="s">
        <v>467</v>
      </c>
      <c r="B32" s="89" t="s">
        <v>468</v>
      </c>
      <c r="C32" s="88"/>
      <c r="D32" s="89"/>
      <c r="E32" s="88"/>
      <c r="F32" s="89"/>
      <c r="G32" s="88"/>
      <c r="H32" s="89"/>
      <c r="I32" s="16"/>
      <c r="J32" s="16"/>
      <c r="K32" s="16"/>
      <c r="L32" s="16"/>
      <c r="M32" s="16"/>
      <c r="N32" s="16"/>
    </row>
    <row r="33" spans="1:14" ht="13.8" thickBot="1" x14ac:dyDescent="0.3">
      <c r="A33" s="159"/>
      <c r="B33" s="20" t="s">
        <v>469</v>
      </c>
      <c r="C33" s="15"/>
      <c r="D33" s="108"/>
      <c r="E33" s="15"/>
      <c r="F33" s="108"/>
      <c r="G33" s="15"/>
      <c r="H33" s="108"/>
      <c r="I33" s="8"/>
      <c r="J33" s="8"/>
      <c r="K33" s="8"/>
      <c r="L33" s="8"/>
      <c r="M33" s="8"/>
      <c r="N33" s="8"/>
    </row>
    <row r="34" spans="1:14" ht="40.200000000000003" thickBot="1" x14ac:dyDescent="0.3">
      <c r="A34" s="162" t="s">
        <v>335</v>
      </c>
      <c r="B34" s="117" t="s">
        <v>470</v>
      </c>
      <c r="C34" s="244" t="s">
        <v>43</v>
      </c>
      <c r="D34" s="58" t="s">
        <v>2102</v>
      </c>
      <c r="E34" s="162" t="s">
        <v>3</v>
      </c>
      <c r="F34" s="20" t="s">
        <v>2257</v>
      </c>
      <c r="G34" s="162" t="s">
        <v>2255</v>
      </c>
      <c r="H34" s="56"/>
      <c r="I34" s="4"/>
      <c r="J34" s="4"/>
      <c r="K34" s="4"/>
      <c r="L34" s="147" t="s">
        <v>2089</v>
      </c>
      <c r="M34" s="35"/>
      <c r="N34" s="4"/>
    </row>
    <row r="35" spans="1:14" ht="40.200000000000003" thickBot="1" x14ac:dyDescent="0.3">
      <c r="A35" s="162" t="s">
        <v>337</v>
      </c>
      <c r="B35" s="117" t="s">
        <v>471</v>
      </c>
      <c r="C35" s="244" t="s">
        <v>43</v>
      </c>
      <c r="D35" s="58" t="s">
        <v>2102</v>
      </c>
      <c r="E35" s="162" t="s">
        <v>3</v>
      </c>
      <c r="F35" s="20" t="s">
        <v>2257</v>
      </c>
      <c r="G35" s="162" t="s">
        <v>2255</v>
      </c>
      <c r="H35" s="56"/>
      <c r="I35" s="4"/>
      <c r="J35" s="4"/>
      <c r="K35" s="4"/>
      <c r="L35" s="147" t="s">
        <v>2089</v>
      </c>
      <c r="M35" s="35"/>
      <c r="N35" s="4"/>
    </row>
    <row r="36" spans="1:14" ht="40.200000000000003" thickBot="1" x14ac:dyDescent="0.3">
      <c r="A36" s="162" t="s">
        <v>437</v>
      </c>
      <c r="B36" s="117" t="s">
        <v>472</v>
      </c>
      <c r="C36" s="244" t="s">
        <v>43</v>
      </c>
      <c r="D36" s="58" t="s">
        <v>2102</v>
      </c>
      <c r="E36" s="162" t="s">
        <v>3</v>
      </c>
      <c r="F36" s="20" t="s">
        <v>2257</v>
      </c>
      <c r="G36" s="162" t="s">
        <v>2255</v>
      </c>
      <c r="H36" s="56"/>
      <c r="I36" s="4"/>
      <c r="J36" s="4"/>
      <c r="K36" s="4"/>
      <c r="L36" s="147" t="s">
        <v>2089</v>
      </c>
      <c r="M36" s="35"/>
      <c r="N36" s="4"/>
    </row>
    <row r="37" spans="1:14" ht="40.200000000000003" thickBot="1" x14ac:dyDescent="0.3">
      <c r="A37" s="162" t="s">
        <v>439</v>
      </c>
      <c r="B37" s="117" t="s">
        <v>473</v>
      </c>
      <c r="C37" s="244" t="s">
        <v>43</v>
      </c>
      <c r="D37" s="58" t="s">
        <v>2102</v>
      </c>
      <c r="E37" s="162" t="s">
        <v>3</v>
      </c>
      <c r="F37" s="20" t="s">
        <v>2257</v>
      </c>
      <c r="G37" s="162" t="s">
        <v>2255</v>
      </c>
      <c r="H37" s="56"/>
      <c r="I37" s="4"/>
      <c r="J37" s="4"/>
      <c r="K37" s="4"/>
      <c r="L37" s="147" t="s">
        <v>2089</v>
      </c>
      <c r="M37" s="35"/>
      <c r="N37" s="4"/>
    </row>
    <row r="38" spans="1:14" ht="40.200000000000003" thickBot="1" x14ac:dyDescent="0.3">
      <c r="A38" s="162" t="s">
        <v>474</v>
      </c>
      <c r="B38" s="117" t="s">
        <v>475</v>
      </c>
      <c r="C38" s="244" t="s">
        <v>43</v>
      </c>
      <c r="D38" s="58" t="s">
        <v>2102</v>
      </c>
      <c r="E38" s="162" t="s">
        <v>3</v>
      </c>
      <c r="F38" s="20" t="s">
        <v>2257</v>
      </c>
      <c r="G38" s="162" t="s">
        <v>2255</v>
      </c>
      <c r="H38" s="56"/>
      <c r="I38" s="4"/>
      <c r="J38" s="4"/>
      <c r="K38" s="4"/>
      <c r="L38" s="147" t="s">
        <v>2089</v>
      </c>
      <c r="M38" s="35"/>
      <c r="N38" s="4"/>
    </row>
    <row r="39" spans="1:14" ht="40.200000000000003" thickBot="1" x14ac:dyDescent="0.3">
      <c r="A39" s="162" t="s">
        <v>443</v>
      </c>
      <c r="B39" s="117" t="s">
        <v>476</v>
      </c>
      <c r="C39" s="244" t="s">
        <v>43</v>
      </c>
      <c r="D39" s="58" t="s">
        <v>2102</v>
      </c>
      <c r="E39" s="162" t="s">
        <v>3</v>
      </c>
      <c r="F39" s="20" t="s">
        <v>2257</v>
      </c>
      <c r="G39" s="162" t="s">
        <v>2255</v>
      </c>
      <c r="H39" s="56"/>
      <c r="I39" s="4"/>
      <c r="J39" s="4"/>
      <c r="K39" s="4"/>
      <c r="L39" s="147" t="s">
        <v>2089</v>
      </c>
      <c r="M39" s="35"/>
      <c r="N39" s="4"/>
    </row>
    <row r="40" spans="1:14" ht="40.200000000000003" thickBot="1" x14ac:dyDescent="0.3">
      <c r="A40" s="162" t="s">
        <v>445</v>
      </c>
      <c r="B40" s="117" t="s">
        <v>477</v>
      </c>
      <c r="C40" s="244" t="s">
        <v>43</v>
      </c>
      <c r="D40" s="58" t="s">
        <v>2102</v>
      </c>
      <c r="E40" s="162" t="s">
        <v>3</v>
      </c>
      <c r="F40" s="20" t="s">
        <v>2257</v>
      </c>
      <c r="G40" s="162" t="s">
        <v>2255</v>
      </c>
      <c r="H40" s="56"/>
      <c r="I40" s="4"/>
      <c r="J40" s="4"/>
      <c r="K40" s="4"/>
      <c r="L40" s="147" t="s">
        <v>2089</v>
      </c>
      <c r="M40" s="35"/>
      <c r="N40" s="4"/>
    </row>
    <row r="41" spans="1:14" ht="53.4" thickBot="1" x14ac:dyDescent="0.3">
      <c r="A41" s="162" t="s">
        <v>478</v>
      </c>
      <c r="B41" s="117" t="s">
        <v>479</v>
      </c>
      <c r="C41" s="244" t="s">
        <v>43</v>
      </c>
      <c r="D41" s="58" t="s">
        <v>2102</v>
      </c>
      <c r="E41" s="162" t="s">
        <v>3</v>
      </c>
      <c r="F41" s="20" t="s">
        <v>2257</v>
      </c>
      <c r="G41" s="162" t="s">
        <v>2255</v>
      </c>
      <c r="H41" s="56"/>
      <c r="I41" s="4"/>
      <c r="J41" s="4"/>
      <c r="K41" s="4"/>
      <c r="L41" s="147" t="s">
        <v>2089</v>
      </c>
      <c r="M41" s="35"/>
      <c r="N41" s="4"/>
    </row>
    <row r="42" spans="1:14" ht="53.4" thickBot="1" x14ac:dyDescent="0.3">
      <c r="A42" s="162" t="s">
        <v>480</v>
      </c>
      <c r="B42" s="117" t="s">
        <v>481</v>
      </c>
      <c r="C42" s="244" t="s">
        <v>43</v>
      </c>
      <c r="D42" s="58" t="s">
        <v>2102</v>
      </c>
      <c r="E42" s="162" t="s">
        <v>3</v>
      </c>
      <c r="F42" s="20" t="s">
        <v>2257</v>
      </c>
      <c r="G42" s="162" t="s">
        <v>2255</v>
      </c>
      <c r="H42" s="56"/>
      <c r="I42" s="4"/>
      <c r="J42" s="4"/>
      <c r="K42" s="4"/>
      <c r="L42" s="147" t="s">
        <v>2089</v>
      </c>
      <c r="M42" s="35"/>
      <c r="N42" s="4"/>
    </row>
    <row r="43" spans="1:14" ht="40.200000000000003" thickBot="1" x14ac:dyDescent="0.3">
      <c r="A43" s="162" t="s">
        <v>482</v>
      </c>
      <c r="B43" s="117" t="s">
        <v>483</v>
      </c>
      <c r="C43" s="244" t="s">
        <v>43</v>
      </c>
      <c r="D43" s="58" t="s">
        <v>2102</v>
      </c>
      <c r="E43" s="162" t="s">
        <v>3</v>
      </c>
      <c r="F43" s="20" t="s">
        <v>2257</v>
      </c>
      <c r="G43" s="162" t="s">
        <v>2255</v>
      </c>
      <c r="H43" s="56"/>
      <c r="I43" s="4"/>
      <c r="J43" s="4"/>
      <c r="K43" s="4"/>
      <c r="L43" s="147" t="s">
        <v>2089</v>
      </c>
      <c r="M43" s="35"/>
      <c r="N43" s="4"/>
    </row>
    <row r="44" spans="1:14" s="87" customFormat="1" ht="16.2" thickBot="1" x14ac:dyDescent="0.3">
      <c r="A44" s="88" t="s">
        <v>484</v>
      </c>
      <c r="B44" s="89" t="s">
        <v>485</v>
      </c>
      <c r="C44" s="88"/>
      <c r="D44" s="89"/>
      <c r="E44" s="88"/>
      <c r="F44" s="89"/>
      <c r="G44" s="88"/>
      <c r="H44" s="89"/>
      <c r="I44" s="16"/>
      <c r="J44" s="16"/>
      <c r="K44" s="16"/>
      <c r="L44" s="16"/>
      <c r="M44" s="16"/>
      <c r="N44" s="16"/>
    </row>
    <row r="45" spans="1:14" ht="13.8" thickBot="1" x14ac:dyDescent="0.3">
      <c r="A45" s="159"/>
      <c r="B45" s="20" t="s">
        <v>486</v>
      </c>
      <c r="C45" s="15"/>
      <c r="D45" s="108"/>
      <c r="E45" s="15"/>
      <c r="F45" s="108"/>
      <c r="G45" s="15"/>
      <c r="H45" s="108"/>
      <c r="I45" s="8"/>
      <c r="J45" s="8"/>
      <c r="K45" s="8"/>
      <c r="L45" s="8"/>
      <c r="M45" s="8"/>
      <c r="N45" s="8"/>
    </row>
    <row r="46" spans="1:14" ht="40.200000000000003" thickBot="1" x14ac:dyDescent="0.3">
      <c r="A46" s="162" t="s">
        <v>335</v>
      </c>
      <c r="B46" s="117" t="s">
        <v>487</v>
      </c>
      <c r="C46" s="244" t="s">
        <v>43</v>
      </c>
      <c r="D46" s="58" t="s">
        <v>2102</v>
      </c>
      <c r="E46" s="162" t="s">
        <v>5</v>
      </c>
      <c r="F46" s="56"/>
      <c r="G46" s="162" t="s">
        <v>2255</v>
      </c>
      <c r="H46" s="58" t="s">
        <v>2049</v>
      </c>
      <c r="I46" s="4"/>
      <c r="J46" s="4"/>
      <c r="K46" s="4"/>
      <c r="L46" s="147"/>
      <c r="M46" s="35"/>
      <c r="N46" s="4"/>
    </row>
    <row r="47" spans="1:14" ht="27" thickBot="1" x14ac:dyDescent="0.3">
      <c r="A47" s="162" t="s">
        <v>337</v>
      </c>
      <c r="B47" s="117" t="s">
        <v>488</v>
      </c>
      <c r="C47" s="244" t="s">
        <v>43</v>
      </c>
      <c r="D47" s="58" t="s">
        <v>2102</v>
      </c>
      <c r="E47" s="162" t="s">
        <v>5</v>
      </c>
      <c r="F47" s="56"/>
      <c r="G47" s="162" t="s">
        <v>2255</v>
      </c>
      <c r="H47" s="58" t="s">
        <v>2049</v>
      </c>
      <c r="I47" s="4"/>
      <c r="J47" s="4"/>
      <c r="K47" s="4"/>
      <c r="L47" s="147"/>
      <c r="M47" s="35"/>
      <c r="N47" s="4"/>
    </row>
    <row r="48" spans="1:14" ht="16.2" thickBot="1" x14ac:dyDescent="0.3">
      <c r="A48" s="88" t="s">
        <v>489</v>
      </c>
      <c r="B48" s="89" t="s">
        <v>490</v>
      </c>
      <c r="C48" s="88"/>
      <c r="D48" s="89"/>
      <c r="E48" s="88"/>
      <c r="F48" s="89"/>
      <c r="G48" s="88"/>
      <c r="H48" s="89"/>
      <c r="I48" s="16"/>
      <c r="J48" s="16"/>
      <c r="K48" s="16"/>
      <c r="L48" s="16"/>
      <c r="M48" s="16"/>
      <c r="N48" s="16"/>
    </row>
    <row r="49" spans="1:14" s="87" customFormat="1" ht="16.2" thickBot="1" x14ac:dyDescent="0.3">
      <c r="A49" s="88" t="s">
        <v>491</v>
      </c>
      <c r="B49" s="89" t="s">
        <v>492</v>
      </c>
      <c r="C49" s="88"/>
      <c r="D49" s="89"/>
      <c r="E49" s="88"/>
      <c r="F49" s="89"/>
      <c r="G49" s="88"/>
      <c r="H49" s="89"/>
      <c r="I49" s="16"/>
      <c r="J49" s="16"/>
      <c r="K49" s="16"/>
      <c r="L49" s="16"/>
      <c r="M49" s="16"/>
      <c r="N49" s="16"/>
    </row>
    <row r="50" spans="1:14" s="87" customFormat="1" ht="16.2" thickBot="1" x14ac:dyDescent="0.3">
      <c r="A50" s="88" t="s">
        <v>493</v>
      </c>
      <c r="B50" s="89" t="s">
        <v>494</v>
      </c>
      <c r="C50" s="88"/>
      <c r="D50" s="89"/>
      <c r="E50" s="88"/>
      <c r="F50" s="89"/>
      <c r="G50" s="88"/>
      <c r="H50" s="89"/>
      <c r="I50" s="16"/>
      <c r="J50" s="16"/>
      <c r="K50" s="16"/>
      <c r="L50" s="16"/>
      <c r="M50" s="16"/>
      <c r="N50" s="16"/>
    </row>
    <row r="51" spans="1:14" s="87" customFormat="1" ht="16.2" thickBot="1" x14ac:dyDescent="0.3">
      <c r="A51" s="88" t="s">
        <v>520</v>
      </c>
      <c r="B51" s="89" t="s">
        <v>495</v>
      </c>
      <c r="C51" s="88"/>
      <c r="D51" s="89"/>
      <c r="E51" s="88"/>
      <c r="F51" s="89"/>
      <c r="G51" s="88"/>
      <c r="H51" s="89"/>
      <c r="I51" s="16"/>
      <c r="J51" s="16"/>
      <c r="K51" s="16"/>
      <c r="L51" s="16"/>
      <c r="M51" s="16"/>
      <c r="N51" s="16"/>
    </row>
    <row r="52" spans="1:14" ht="27" thickBot="1" x14ac:dyDescent="0.3">
      <c r="A52" s="159"/>
      <c r="B52" s="20" t="s">
        <v>496</v>
      </c>
      <c r="C52" s="15"/>
      <c r="D52" s="108"/>
      <c r="E52" s="15"/>
      <c r="F52" s="108"/>
      <c r="G52" s="15"/>
      <c r="H52" s="108"/>
      <c r="I52" s="8"/>
      <c r="J52" s="8"/>
      <c r="K52" s="8"/>
      <c r="L52" s="8"/>
      <c r="M52" s="8"/>
      <c r="N52" s="8"/>
    </row>
    <row r="53" spans="1:14" ht="40.200000000000003" thickBot="1" x14ac:dyDescent="0.3">
      <c r="A53" s="162" t="s">
        <v>335</v>
      </c>
      <c r="B53" s="116" t="s">
        <v>497</v>
      </c>
      <c r="C53" s="244" t="s">
        <v>43</v>
      </c>
      <c r="D53" s="58" t="s">
        <v>2102</v>
      </c>
      <c r="E53" s="162" t="s">
        <v>3</v>
      </c>
      <c r="F53" s="20" t="s">
        <v>2257</v>
      </c>
      <c r="G53" s="162" t="s">
        <v>2255</v>
      </c>
      <c r="H53" s="56"/>
      <c r="I53" s="4"/>
      <c r="J53" s="4"/>
      <c r="K53" s="4"/>
      <c r="L53" s="147" t="s">
        <v>2089</v>
      </c>
      <c r="M53" s="35"/>
      <c r="N53" s="4"/>
    </row>
    <row r="54" spans="1:14" ht="53.4" thickBot="1" x14ac:dyDescent="0.3">
      <c r="A54" s="162" t="s">
        <v>337</v>
      </c>
      <c r="B54" s="116" t="s">
        <v>498</v>
      </c>
      <c r="C54" s="244" t="s">
        <v>43</v>
      </c>
      <c r="D54" s="58" t="s">
        <v>2102</v>
      </c>
      <c r="E54" s="162" t="s">
        <v>3</v>
      </c>
      <c r="F54" s="20" t="s">
        <v>2257</v>
      </c>
      <c r="G54" s="162" t="s">
        <v>2255</v>
      </c>
      <c r="H54" s="56"/>
      <c r="I54" s="4"/>
      <c r="J54" s="4"/>
      <c r="K54" s="4"/>
      <c r="L54" s="147" t="s">
        <v>2089</v>
      </c>
      <c r="M54" s="35"/>
      <c r="N54" s="4"/>
    </row>
    <row r="55" spans="1:14" ht="40.200000000000003" thickBot="1" x14ac:dyDescent="0.3">
      <c r="A55" s="162" t="s">
        <v>437</v>
      </c>
      <c r="B55" s="116" t="s">
        <v>499</v>
      </c>
      <c r="C55" s="244" t="s">
        <v>43</v>
      </c>
      <c r="D55" s="58" t="s">
        <v>2102</v>
      </c>
      <c r="E55" s="162" t="s">
        <v>3</v>
      </c>
      <c r="F55" s="20" t="s">
        <v>2257</v>
      </c>
      <c r="G55" s="162" t="s">
        <v>2255</v>
      </c>
      <c r="H55" s="56"/>
      <c r="I55" s="4"/>
      <c r="J55" s="4"/>
      <c r="K55" s="4"/>
      <c r="L55" s="147" t="s">
        <v>2089</v>
      </c>
      <c r="M55" s="35"/>
      <c r="N55" s="4"/>
    </row>
    <row r="56" spans="1:14" ht="40.200000000000003" thickBot="1" x14ac:dyDescent="0.3">
      <c r="A56" s="162" t="s">
        <v>439</v>
      </c>
      <c r="B56" s="116" t="s">
        <v>500</v>
      </c>
      <c r="C56" s="244" t="s">
        <v>43</v>
      </c>
      <c r="D56" s="58" t="s">
        <v>2102</v>
      </c>
      <c r="E56" s="162" t="s">
        <v>3</v>
      </c>
      <c r="F56" s="20" t="s">
        <v>2257</v>
      </c>
      <c r="G56" s="162" t="s">
        <v>2255</v>
      </c>
      <c r="H56" s="56"/>
      <c r="I56" s="4"/>
      <c r="J56" s="4"/>
      <c r="K56" s="4"/>
      <c r="L56" s="147" t="s">
        <v>2089</v>
      </c>
      <c r="M56" s="35"/>
      <c r="N56" s="4"/>
    </row>
    <row r="57" spans="1:14" ht="53.4" thickBot="1" x14ac:dyDescent="0.3">
      <c r="A57" s="162" t="s">
        <v>441</v>
      </c>
      <c r="B57" s="117" t="s">
        <v>501</v>
      </c>
      <c r="C57" s="244" t="s">
        <v>43</v>
      </c>
      <c r="D57" s="58" t="s">
        <v>2102</v>
      </c>
      <c r="E57" s="162" t="s">
        <v>3</v>
      </c>
      <c r="F57" s="20" t="s">
        <v>2257</v>
      </c>
      <c r="G57" s="162" t="s">
        <v>2255</v>
      </c>
      <c r="H57" s="56"/>
      <c r="I57" s="4"/>
      <c r="J57" s="4"/>
      <c r="K57" s="4"/>
      <c r="L57" s="147" t="s">
        <v>2089</v>
      </c>
      <c r="M57" s="35"/>
      <c r="N57" s="4"/>
    </row>
    <row r="58" spans="1:14" ht="53.4" thickBot="1" x14ac:dyDescent="0.3">
      <c r="A58" s="162" t="s">
        <v>443</v>
      </c>
      <c r="B58" s="116" t="s">
        <v>502</v>
      </c>
      <c r="C58" s="244" t="s">
        <v>43</v>
      </c>
      <c r="D58" s="58" t="s">
        <v>2102</v>
      </c>
      <c r="E58" s="162" t="s">
        <v>3</v>
      </c>
      <c r="F58" s="20" t="s">
        <v>2257</v>
      </c>
      <c r="G58" s="162" t="s">
        <v>2255</v>
      </c>
      <c r="H58" s="56"/>
      <c r="I58" s="4"/>
      <c r="J58" s="4"/>
      <c r="K58" s="4"/>
      <c r="L58" s="147" t="s">
        <v>2089</v>
      </c>
      <c r="M58" s="35"/>
      <c r="N58" s="4"/>
    </row>
    <row r="59" spans="1:14" ht="53.4" thickBot="1" x14ac:dyDescent="0.3">
      <c r="A59" s="162" t="s">
        <v>445</v>
      </c>
      <c r="B59" s="116" t="s">
        <v>503</v>
      </c>
      <c r="C59" s="244" t="s">
        <v>43</v>
      </c>
      <c r="D59" s="58" t="s">
        <v>2102</v>
      </c>
      <c r="E59" s="162" t="s">
        <v>3</v>
      </c>
      <c r="F59" s="20" t="s">
        <v>2257</v>
      </c>
      <c r="G59" s="162" t="s">
        <v>2255</v>
      </c>
      <c r="H59" s="56"/>
      <c r="I59" s="4"/>
      <c r="J59" s="4"/>
      <c r="K59" s="4"/>
      <c r="L59" s="147" t="s">
        <v>2089</v>
      </c>
      <c r="M59" s="35"/>
      <c r="N59" s="4"/>
    </row>
    <row r="60" spans="1:14" ht="40.200000000000003" thickBot="1" x14ac:dyDescent="0.3">
      <c r="A60" s="162" t="s">
        <v>504</v>
      </c>
      <c r="B60" s="118" t="s">
        <v>505</v>
      </c>
      <c r="C60" s="244" t="s">
        <v>43</v>
      </c>
      <c r="D60" s="58" t="s">
        <v>2102</v>
      </c>
      <c r="E60" s="162" t="s">
        <v>3</v>
      </c>
      <c r="F60" s="20" t="s">
        <v>2257</v>
      </c>
      <c r="G60" s="162" t="s">
        <v>2255</v>
      </c>
      <c r="H60" s="56"/>
      <c r="I60" s="4"/>
      <c r="J60" s="4"/>
      <c r="K60" s="4"/>
      <c r="L60" s="147" t="s">
        <v>2089</v>
      </c>
      <c r="M60" s="35"/>
      <c r="N60" s="4"/>
    </row>
    <row r="61" spans="1:14" ht="40.200000000000003" thickBot="1" x14ac:dyDescent="0.3">
      <c r="A61" s="162" t="s">
        <v>506</v>
      </c>
      <c r="B61" s="118" t="s">
        <v>507</v>
      </c>
      <c r="C61" s="244" t="s">
        <v>43</v>
      </c>
      <c r="D61" s="58" t="s">
        <v>2102</v>
      </c>
      <c r="E61" s="162" t="s">
        <v>3</v>
      </c>
      <c r="F61" s="20" t="s">
        <v>2257</v>
      </c>
      <c r="G61" s="162" t="s">
        <v>2255</v>
      </c>
      <c r="H61" s="56"/>
      <c r="I61" s="4"/>
      <c r="J61" s="4"/>
      <c r="K61" s="4"/>
      <c r="L61" s="147" t="s">
        <v>2089</v>
      </c>
      <c r="M61" s="35"/>
      <c r="N61" s="4"/>
    </row>
    <row r="62" spans="1:14" ht="40.200000000000003" thickBot="1" x14ac:dyDescent="0.3">
      <c r="A62" s="162" t="s">
        <v>508</v>
      </c>
      <c r="B62" s="118" t="s">
        <v>509</v>
      </c>
      <c r="C62" s="244" t="s">
        <v>43</v>
      </c>
      <c r="D62" s="58" t="s">
        <v>2102</v>
      </c>
      <c r="E62" s="162" t="s">
        <v>3</v>
      </c>
      <c r="F62" s="20" t="s">
        <v>2257</v>
      </c>
      <c r="G62" s="162" t="s">
        <v>2255</v>
      </c>
      <c r="H62" s="56"/>
      <c r="I62" s="4"/>
      <c r="J62" s="4"/>
      <c r="K62" s="4"/>
      <c r="L62" s="147" t="s">
        <v>2089</v>
      </c>
      <c r="M62" s="35"/>
      <c r="N62" s="4"/>
    </row>
    <row r="63" spans="1:14" s="87" customFormat="1" ht="16.2" thickBot="1" x14ac:dyDescent="0.3">
      <c r="A63" s="88" t="s">
        <v>510</v>
      </c>
      <c r="B63" s="89" t="s">
        <v>511</v>
      </c>
      <c r="C63" s="88"/>
      <c r="D63" s="89"/>
      <c r="E63" s="88"/>
      <c r="F63" s="282"/>
      <c r="G63" s="88"/>
      <c r="H63" s="89"/>
      <c r="I63" s="16"/>
      <c r="J63" s="16"/>
      <c r="K63" s="16"/>
      <c r="L63" s="16"/>
      <c r="M63" s="16"/>
      <c r="N63" s="16"/>
    </row>
    <row r="64" spans="1:14" ht="40.200000000000003" thickBot="1" x14ac:dyDescent="0.3">
      <c r="A64" s="159"/>
      <c r="B64" s="20" t="s">
        <v>512</v>
      </c>
      <c r="C64" s="15"/>
      <c r="D64" s="108"/>
      <c r="E64" s="15"/>
      <c r="F64" s="283"/>
      <c r="G64" s="15"/>
      <c r="H64" s="108"/>
      <c r="I64" s="8"/>
      <c r="J64" s="8"/>
      <c r="K64" s="8"/>
      <c r="L64" s="8"/>
      <c r="M64" s="8"/>
      <c r="N64" s="8"/>
    </row>
    <row r="65" spans="1:14" ht="40.200000000000003" thickBot="1" x14ac:dyDescent="0.3">
      <c r="A65" s="162" t="s">
        <v>335</v>
      </c>
      <c r="B65" s="116" t="s">
        <v>513</v>
      </c>
      <c r="C65" s="244" t="s">
        <v>43</v>
      </c>
      <c r="D65" s="58" t="s">
        <v>2102</v>
      </c>
      <c r="E65" s="162" t="s">
        <v>3</v>
      </c>
      <c r="F65" s="20" t="s">
        <v>2257</v>
      </c>
      <c r="G65" s="162" t="s">
        <v>2255</v>
      </c>
      <c r="H65" s="56"/>
      <c r="I65" s="4"/>
      <c r="J65" s="4"/>
      <c r="K65" s="4"/>
      <c r="L65" s="147" t="s">
        <v>2089</v>
      </c>
      <c r="M65" s="35"/>
      <c r="N65" s="4"/>
    </row>
    <row r="66" spans="1:14" ht="53.4" thickBot="1" x14ac:dyDescent="0.3">
      <c r="A66" s="162" t="s">
        <v>337</v>
      </c>
      <c r="B66" s="116" t="s">
        <v>514</v>
      </c>
      <c r="C66" s="244" t="s">
        <v>43</v>
      </c>
      <c r="D66" s="58" t="s">
        <v>2102</v>
      </c>
      <c r="E66" s="162" t="s">
        <v>3</v>
      </c>
      <c r="F66" s="20" t="s">
        <v>2257</v>
      </c>
      <c r="G66" s="162" t="s">
        <v>2255</v>
      </c>
      <c r="H66" s="56"/>
      <c r="I66" s="4"/>
      <c r="J66" s="4"/>
      <c r="K66" s="4"/>
      <c r="L66" s="147" t="s">
        <v>2089</v>
      </c>
      <c r="M66" s="35"/>
      <c r="N66" s="4"/>
    </row>
    <row r="67" spans="1:14" ht="40.200000000000003" thickBot="1" x14ac:dyDescent="0.3">
      <c r="A67" s="162" t="s">
        <v>437</v>
      </c>
      <c r="B67" s="116" t="s">
        <v>515</v>
      </c>
      <c r="C67" s="244" t="s">
        <v>43</v>
      </c>
      <c r="D67" s="58" t="s">
        <v>2102</v>
      </c>
      <c r="E67" s="162" t="s">
        <v>5</v>
      </c>
      <c r="F67" s="20"/>
      <c r="G67" s="162" t="s">
        <v>2255</v>
      </c>
      <c r="H67" s="56" t="s">
        <v>2162</v>
      </c>
      <c r="I67" s="4"/>
      <c r="J67" s="4"/>
      <c r="K67" s="4"/>
      <c r="L67" s="147"/>
      <c r="M67" s="35"/>
      <c r="N67" s="4"/>
    </row>
    <row r="68" spans="1:14" ht="66.599999999999994" thickBot="1" x14ac:dyDescent="0.3">
      <c r="A68" s="162" t="s">
        <v>439</v>
      </c>
      <c r="B68" s="116" t="s">
        <v>516</v>
      </c>
      <c r="C68" s="244" t="s">
        <v>43</v>
      </c>
      <c r="D68" s="58" t="s">
        <v>2102</v>
      </c>
      <c r="E68" s="162" t="s">
        <v>3</v>
      </c>
      <c r="F68" s="20" t="s">
        <v>2257</v>
      </c>
      <c r="G68" s="162" t="s">
        <v>2255</v>
      </c>
      <c r="H68" s="56"/>
      <c r="I68" s="4"/>
      <c r="J68" s="4"/>
      <c r="K68" s="4"/>
      <c r="L68" s="147" t="s">
        <v>2089</v>
      </c>
      <c r="M68" s="35"/>
      <c r="N68" s="4"/>
    </row>
    <row r="69" spans="1:14" ht="40.200000000000003" thickBot="1" x14ac:dyDescent="0.3">
      <c r="A69" s="162" t="s">
        <v>441</v>
      </c>
      <c r="B69" s="116" t="s">
        <v>517</v>
      </c>
      <c r="C69" s="244" t="s">
        <v>43</v>
      </c>
      <c r="D69" s="58" t="s">
        <v>2102</v>
      </c>
      <c r="E69" s="162" t="s">
        <v>3</v>
      </c>
      <c r="F69" s="20" t="s">
        <v>2257</v>
      </c>
      <c r="G69" s="162" t="s">
        <v>2255</v>
      </c>
      <c r="H69" s="56"/>
      <c r="I69" s="4"/>
      <c r="J69" s="4"/>
      <c r="K69" s="4"/>
      <c r="L69" s="147" t="s">
        <v>2089</v>
      </c>
      <c r="M69" s="35"/>
      <c r="N69" s="4"/>
    </row>
    <row r="70" spans="1:14" ht="40.200000000000003" thickBot="1" x14ac:dyDescent="0.3">
      <c r="A70" s="162" t="s">
        <v>443</v>
      </c>
      <c r="B70" s="116" t="s">
        <v>518</v>
      </c>
      <c r="C70" s="244" t="s">
        <v>43</v>
      </c>
      <c r="D70" s="58" t="s">
        <v>2102</v>
      </c>
      <c r="E70" s="162" t="s">
        <v>3</v>
      </c>
      <c r="F70" s="20" t="s">
        <v>2257</v>
      </c>
      <c r="G70" s="162" t="s">
        <v>2255</v>
      </c>
      <c r="H70" s="56"/>
      <c r="I70" s="4"/>
      <c r="J70" s="4"/>
      <c r="K70" s="4"/>
      <c r="L70" s="147" t="s">
        <v>2089</v>
      </c>
      <c r="M70" s="35"/>
      <c r="N70" s="4"/>
    </row>
    <row r="71" spans="1:14" ht="40.200000000000003" thickBot="1" x14ac:dyDescent="0.3">
      <c r="A71" s="162" t="s">
        <v>445</v>
      </c>
      <c r="B71" s="116" t="s">
        <v>519</v>
      </c>
      <c r="C71" s="244" t="s">
        <v>43</v>
      </c>
      <c r="D71" s="58" t="s">
        <v>2102</v>
      </c>
      <c r="E71" s="162" t="s">
        <v>3</v>
      </c>
      <c r="F71" s="20" t="s">
        <v>2257</v>
      </c>
      <c r="G71" s="162" t="s">
        <v>2255</v>
      </c>
      <c r="H71" s="56"/>
      <c r="I71" s="4"/>
      <c r="J71" s="4"/>
      <c r="K71" s="4"/>
      <c r="L71" s="147" t="s">
        <v>2089</v>
      </c>
      <c r="M71" s="35"/>
      <c r="N71" s="4"/>
    </row>
    <row r="72" spans="1:14" s="87" customFormat="1" ht="16.2" thickBot="1" x14ac:dyDescent="0.3">
      <c r="A72" s="88" t="s">
        <v>520</v>
      </c>
      <c r="B72" s="89" t="s">
        <v>521</v>
      </c>
      <c r="C72" s="88"/>
      <c r="D72" s="89"/>
      <c r="E72" s="88"/>
      <c r="F72" s="282"/>
      <c r="G72" s="88"/>
      <c r="H72" s="89"/>
      <c r="I72" s="16"/>
      <c r="J72" s="16"/>
      <c r="K72" s="16"/>
      <c r="L72" s="16"/>
      <c r="M72" s="16"/>
      <c r="N72" s="16"/>
    </row>
    <row r="73" spans="1:14" s="113" customFormat="1" ht="225" thickBot="1" x14ac:dyDescent="0.3">
      <c r="A73" s="159"/>
      <c r="B73" s="20" t="s">
        <v>522</v>
      </c>
      <c r="C73" s="244" t="s">
        <v>43</v>
      </c>
      <c r="D73" s="20" t="s">
        <v>2102</v>
      </c>
      <c r="E73" s="162" t="s">
        <v>3</v>
      </c>
      <c r="F73" s="20" t="s">
        <v>2257</v>
      </c>
      <c r="G73" s="162" t="s">
        <v>2255</v>
      </c>
      <c r="H73" s="205"/>
      <c r="I73" s="206"/>
      <c r="J73" s="206"/>
      <c r="K73" s="206"/>
      <c r="L73" s="147" t="s">
        <v>2089</v>
      </c>
      <c r="M73" s="35"/>
      <c r="N73" s="206"/>
    </row>
    <row r="74" spans="1:14" s="87" customFormat="1" ht="31.8" thickBot="1" x14ac:dyDescent="0.3">
      <c r="A74" s="88" t="s">
        <v>523</v>
      </c>
      <c r="B74" s="89" t="s">
        <v>524</v>
      </c>
      <c r="C74" s="88"/>
      <c r="D74" s="89"/>
      <c r="E74" s="88"/>
      <c r="F74" s="89"/>
      <c r="G74" s="88"/>
      <c r="H74" s="89"/>
      <c r="I74" s="16"/>
      <c r="J74" s="16"/>
      <c r="K74" s="16"/>
      <c r="L74" s="16"/>
      <c r="M74" s="16"/>
      <c r="N74" s="16"/>
    </row>
    <row r="75" spans="1:14" s="113" customFormat="1" ht="13.8" thickBot="1" x14ac:dyDescent="0.3">
      <c r="A75" s="342"/>
      <c r="B75" s="56" t="s">
        <v>525</v>
      </c>
      <c r="C75" s="187"/>
      <c r="D75" s="180"/>
      <c r="E75" s="184"/>
      <c r="F75" s="183"/>
      <c r="G75" s="184"/>
      <c r="H75" s="183"/>
      <c r="I75" s="190"/>
      <c r="J75" s="190"/>
      <c r="K75" s="190"/>
      <c r="L75" s="190"/>
      <c r="M75" s="190"/>
      <c r="N75" s="190"/>
    </row>
    <row r="76" spans="1:14" ht="40.200000000000003" thickBot="1" x14ac:dyDescent="0.3">
      <c r="A76" s="343"/>
      <c r="B76" s="20" t="s">
        <v>526</v>
      </c>
      <c r="C76" s="244" t="s">
        <v>43</v>
      </c>
      <c r="D76" s="58" t="s">
        <v>2102</v>
      </c>
      <c r="E76" s="162" t="s">
        <v>3</v>
      </c>
      <c r="F76" s="20" t="s">
        <v>2257</v>
      </c>
      <c r="G76" s="162" t="s">
        <v>2255</v>
      </c>
      <c r="H76" s="56"/>
      <c r="I76" s="4"/>
      <c r="J76" s="4"/>
      <c r="K76" s="4"/>
      <c r="L76" s="147" t="s">
        <v>2089</v>
      </c>
      <c r="M76" s="35"/>
      <c r="N76" s="4"/>
    </row>
    <row r="77" spans="1:14" ht="40.200000000000003" thickBot="1" x14ac:dyDescent="0.3">
      <c r="A77" s="343"/>
      <c r="B77" s="20" t="s">
        <v>527</v>
      </c>
      <c r="C77" s="244" t="s">
        <v>43</v>
      </c>
      <c r="D77" s="58" t="s">
        <v>2102</v>
      </c>
      <c r="E77" s="162" t="s">
        <v>3</v>
      </c>
      <c r="F77" s="20" t="s">
        <v>2257</v>
      </c>
      <c r="G77" s="162" t="s">
        <v>2255</v>
      </c>
      <c r="H77" s="56"/>
      <c r="I77" s="4"/>
      <c r="J77" s="4"/>
      <c r="K77" s="4"/>
      <c r="L77" s="147" t="s">
        <v>2089</v>
      </c>
      <c r="M77" s="35"/>
      <c r="N77" s="4"/>
    </row>
    <row r="78" spans="1:14" ht="66.599999999999994" thickBot="1" x14ac:dyDescent="0.3">
      <c r="A78" s="343"/>
      <c r="B78" s="20" t="s">
        <v>528</v>
      </c>
      <c r="C78" s="244" t="s">
        <v>43</v>
      </c>
      <c r="D78" s="58" t="s">
        <v>2102</v>
      </c>
      <c r="E78" s="162" t="s">
        <v>3</v>
      </c>
      <c r="F78" s="20" t="s">
        <v>2257</v>
      </c>
      <c r="G78" s="162" t="s">
        <v>2255</v>
      </c>
      <c r="H78" s="56"/>
      <c r="I78" s="4"/>
      <c r="J78" s="4"/>
      <c r="K78" s="4"/>
      <c r="L78" s="147" t="s">
        <v>2089</v>
      </c>
      <c r="M78" s="35"/>
      <c r="N78" s="4"/>
    </row>
    <row r="79" spans="1:14" ht="16.2" thickBot="1" x14ac:dyDescent="0.3">
      <c r="A79" s="88" t="s">
        <v>529</v>
      </c>
      <c r="B79" s="89" t="s">
        <v>530</v>
      </c>
      <c r="C79" s="76"/>
      <c r="D79" s="76"/>
      <c r="E79" s="75"/>
      <c r="F79" s="76"/>
      <c r="G79" s="75"/>
      <c r="H79" s="76"/>
      <c r="I79" s="9"/>
      <c r="J79" s="9"/>
      <c r="K79" s="9"/>
      <c r="L79" s="9"/>
      <c r="M79" s="9"/>
      <c r="N79" s="9"/>
    </row>
    <row r="80" spans="1:14" ht="40.200000000000003" thickBot="1" x14ac:dyDescent="0.3">
      <c r="A80" s="159"/>
      <c r="B80" s="20" t="s">
        <v>531</v>
      </c>
      <c r="C80" s="147"/>
      <c r="D80" s="108"/>
      <c r="E80" s="15"/>
      <c r="F80" s="108"/>
      <c r="G80" s="15"/>
      <c r="H80" s="108"/>
      <c r="I80" s="8"/>
      <c r="J80" s="8"/>
      <c r="K80" s="8"/>
      <c r="L80" s="8"/>
      <c r="M80" s="8"/>
      <c r="N80" s="8"/>
    </row>
    <row r="81" spans="1:14" ht="40.200000000000003" thickBot="1" x14ac:dyDescent="0.3">
      <c r="A81" s="162" t="s">
        <v>335</v>
      </c>
      <c r="B81" s="116" t="s">
        <v>532</v>
      </c>
      <c r="C81" s="244" t="s">
        <v>43</v>
      </c>
      <c r="D81" s="58" t="s">
        <v>2102</v>
      </c>
      <c r="E81" s="162" t="s">
        <v>3</v>
      </c>
      <c r="F81" s="20" t="s">
        <v>2257</v>
      </c>
      <c r="G81" s="162" t="s">
        <v>2255</v>
      </c>
      <c r="H81" s="56"/>
      <c r="I81" s="4"/>
      <c r="J81" s="4"/>
      <c r="K81" s="4"/>
      <c r="L81" s="147" t="s">
        <v>2089</v>
      </c>
      <c r="M81" s="35"/>
      <c r="N81" s="4"/>
    </row>
    <row r="82" spans="1:14" ht="40.200000000000003" thickBot="1" x14ac:dyDescent="0.3">
      <c r="A82" s="162" t="s">
        <v>337</v>
      </c>
      <c r="B82" s="116" t="s">
        <v>533</v>
      </c>
      <c r="C82" s="244" t="s">
        <v>43</v>
      </c>
      <c r="D82" s="58" t="s">
        <v>2102</v>
      </c>
      <c r="E82" s="162" t="s">
        <v>3</v>
      </c>
      <c r="F82" s="20" t="s">
        <v>2257</v>
      </c>
      <c r="G82" s="162" t="s">
        <v>2255</v>
      </c>
      <c r="H82" s="56"/>
      <c r="I82" s="4"/>
      <c r="J82" s="4"/>
      <c r="K82" s="4"/>
      <c r="L82" s="147" t="s">
        <v>2089</v>
      </c>
      <c r="M82" s="35"/>
      <c r="N82" s="4"/>
    </row>
    <row r="83" spans="1:14" ht="40.200000000000003" thickBot="1" x14ac:dyDescent="0.3">
      <c r="A83" s="162" t="s">
        <v>437</v>
      </c>
      <c r="B83" s="116" t="s">
        <v>534</v>
      </c>
      <c r="C83" s="244" t="s">
        <v>43</v>
      </c>
      <c r="D83" s="58" t="s">
        <v>2102</v>
      </c>
      <c r="E83" s="162" t="s">
        <v>3</v>
      </c>
      <c r="F83" s="20" t="s">
        <v>2257</v>
      </c>
      <c r="G83" s="162" t="s">
        <v>2255</v>
      </c>
      <c r="I83" s="4"/>
      <c r="J83" s="4"/>
      <c r="K83" s="4"/>
      <c r="L83" s="147" t="s">
        <v>2089</v>
      </c>
      <c r="M83" s="285"/>
      <c r="N83" s="4"/>
    </row>
    <row r="84" spans="1:14" ht="40.200000000000003" thickBot="1" x14ac:dyDescent="0.3">
      <c r="A84" s="162" t="s">
        <v>439</v>
      </c>
      <c r="B84" s="116" t="s">
        <v>535</v>
      </c>
      <c r="C84" s="244" t="s">
        <v>43</v>
      </c>
      <c r="D84" s="58" t="s">
        <v>2102</v>
      </c>
      <c r="E84" s="162" t="s">
        <v>3</v>
      </c>
      <c r="F84" s="20" t="s">
        <v>2257</v>
      </c>
      <c r="G84" s="162" t="s">
        <v>2255</v>
      </c>
      <c r="H84" s="56"/>
      <c r="I84" s="4"/>
      <c r="J84" s="4"/>
      <c r="K84" s="4"/>
      <c r="L84" s="147" t="s">
        <v>2089</v>
      </c>
      <c r="M84" s="35"/>
      <c r="N84" s="4"/>
    </row>
    <row r="85" spans="1:14" ht="40.200000000000003" thickBot="1" x14ac:dyDescent="0.3">
      <c r="A85" s="162" t="s">
        <v>441</v>
      </c>
      <c r="B85" s="116" t="s">
        <v>536</v>
      </c>
      <c r="C85" s="244" t="s">
        <v>43</v>
      </c>
      <c r="D85" s="58" t="s">
        <v>2102</v>
      </c>
      <c r="E85" s="162" t="s">
        <v>3</v>
      </c>
      <c r="F85" s="20" t="s">
        <v>2257</v>
      </c>
      <c r="G85" s="162" t="s">
        <v>2255</v>
      </c>
      <c r="H85" s="56"/>
      <c r="I85" s="4"/>
      <c r="J85" s="4"/>
      <c r="K85" s="4"/>
      <c r="L85" s="147" t="s">
        <v>2089</v>
      </c>
      <c r="M85" s="35"/>
      <c r="N85" s="4"/>
    </row>
    <row r="86" spans="1:14" ht="40.200000000000003" thickBot="1" x14ac:dyDescent="0.3">
      <c r="A86" s="162" t="s">
        <v>443</v>
      </c>
      <c r="B86" s="116" t="s">
        <v>537</v>
      </c>
      <c r="C86" s="244" t="s">
        <v>43</v>
      </c>
      <c r="D86" s="58" t="s">
        <v>2102</v>
      </c>
      <c r="E86" s="162" t="s">
        <v>3</v>
      </c>
      <c r="F86" s="20" t="s">
        <v>2257</v>
      </c>
      <c r="G86" s="162" t="s">
        <v>2255</v>
      </c>
      <c r="H86" s="56"/>
      <c r="I86" s="4"/>
      <c r="J86" s="4"/>
      <c r="K86" s="4"/>
      <c r="L86" s="147" t="s">
        <v>2089</v>
      </c>
      <c r="M86" s="35"/>
      <c r="N86" s="4"/>
    </row>
    <row r="87" spans="1:14" ht="40.200000000000003" thickBot="1" x14ac:dyDescent="0.3">
      <c r="A87" s="162" t="s">
        <v>445</v>
      </c>
      <c r="B87" s="116" t="s">
        <v>538</v>
      </c>
      <c r="C87" s="244" t="s">
        <v>43</v>
      </c>
      <c r="D87" s="58" t="s">
        <v>2102</v>
      </c>
      <c r="E87" s="162" t="s">
        <v>3</v>
      </c>
      <c r="F87" s="20" t="s">
        <v>2257</v>
      </c>
      <c r="G87" s="162" t="s">
        <v>2255</v>
      </c>
      <c r="H87" s="56"/>
      <c r="I87" s="4"/>
      <c r="J87" s="4"/>
      <c r="K87" s="4"/>
      <c r="L87" s="147" t="s">
        <v>2089</v>
      </c>
      <c r="M87" s="35"/>
      <c r="N87" s="4"/>
    </row>
    <row r="88" spans="1:14" ht="40.200000000000003" thickBot="1" x14ac:dyDescent="0.3">
      <c r="A88" s="162" t="s">
        <v>478</v>
      </c>
      <c r="B88" s="116" t="s">
        <v>2103</v>
      </c>
      <c r="C88" s="244" t="s">
        <v>43</v>
      </c>
      <c r="D88" s="58" t="s">
        <v>2102</v>
      </c>
      <c r="E88" s="162" t="s">
        <v>3</v>
      </c>
      <c r="F88" s="20" t="s">
        <v>2257</v>
      </c>
      <c r="G88" s="162" t="s">
        <v>2255</v>
      </c>
      <c r="H88" s="56"/>
      <c r="I88" s="4"/>
      <c r="J88" s="4"/>
      <c r="K88" s="4"/>
      <c r="L88" s="147" t="s">
        <v>2089</v>
      </c>
      <c r="M88" s="35"/>
      <c r="N88" s="4"/>
    </row>
    <row r="89" spans="1:14" ht="40.200000000000003" thickBot="1" x14ac:dyDescent="0.3">
      <c r="A89" s="162" t="s">
        <v>480</v>
      </c>
      <c r="B89" s="116" t="s">
        <v>2104</v>
      </c>
      <c r="C89" s="244" t="s">
        <v>43</v>
      </c>
      <c r="D89" s="58" t="s">
        <v>2102</v>
      </c>
      <c r="E89" s="162" t="s">
        <v>3</v>
      </c>
      <c r="F89" s="20" t="s">
        <v>2257</v>
      </c>
      <c r="G89" s="162" t="s">
        <v>2255</v>
      </c>
      <c r="H89" s="56"/>
      <c r="I89" s="4"/>
      <c r="J89" s="4"/>
      <c r="K89" s="4"/>
      <c r="L89" s="147" t="s">
        <v>2089</v>
      </c>
      <c r="M89" s="35"/>
      <c r="N89" s="4"/>
    </row>
    <row r="90" spans="1:14" ht="16.2" thickBot="1" x14ac:dyDescent="0.3">
      <c r="A90" s="88" t="s">
        <v>539</v>
      </c>
      <c r="B90" s="89" t="s">
        <v>540</v>
      </c>
      <c r="C90" s="77"/>
      <c r="D90" s="55"/>
      <c r="E90" s="24"/>
      <c r="F90" s="24"/>
      <c r="G90" s="24"/>
      <c r="H90" s="24"/>
      <c r="I90" s="24"/>
      <c r="J90" s="24"/>
      <c r="K90" s="24"/>
      <c r="L90" s="24"/>
      <c r="M90" s="24"/>
      <c r="N90" s="24"/>
    </row>
    <row r="91" spans="1:14" s="87" customFormat="1" ht="16.2" thickBot="1" x14ac:dyDescent="0.3">
      <c r="A91" s="88" t="s">
        <v>541</v>
      </c>
      <c r="B91" s="89" t="s">
        <v>294</v>
      </c>
      <c r="C91" s="85"/>
      <c r="D91" s="84"/>
      <c r="E91" s="86"/>
      <c r="F91" s="86"/>
      <c r="G91" s="86"/>
      <c r="H91" s="86"/>
      <c r="I91" s="86"/>
      <c r="J91" s="86"/>
      <c r="K91" s="86"/>
      <c r="L91" s="86"/>
      <c r="M91" s="86"/>
      <c r="N91" s="86"/>
    </row>
    <row r="92" spans="1:14" ht="13.8" thickBot="1" x14ac:dyDescent="0.3">
      <c r="A92" s="159"/>
      <c r="B92" s="20" t="s">
        <v>542</v>
      </c>
      <c r="C92" s="78"/>
      <c r="D92" s="74"/>
      <c r="E92" s="25"/>
      <c r="F92" s="25"/>
      <c r="G92" s="25"/>
      <c r="H92" s="25"/>
      <c r="I92" s="25"/>
      <c r="J92" s="25"/>
      <c r="K92" s="25"/>
      <c r="L92" s="25"/>
      <c r="M92" s="25"/>
      <c r="N92" s="25"/>
    </row>
    <row r="93" spans="1:14" ht="40.200000000000003" thickBot="1" x14ac:dyDescent="0.3">
      <c r="A93" s="159" t="s">
        <v>335</v>
      </c>
      <c r="B93" s="116" t="s">
        <v>543</v>
      </c>
      <c r="C93" s="244" t="s">
        <v>43</v>
      </c>
      <c r="D93" s="58" t="s">
        <v>2102</v>
      </c>
      <c r="E93" s="162" t="s">
        <v>3</v>
      </c>
      <c r="F93" s="20" t="s">
        <v>2257</v>
      </c>
      <c r="G93" s="162" t="s">
        <v>2255</v>
      </c>
      <c r="H93" s="56"/>
      <c r="I93" s="35"/>
      <c r="J93" s="21"/>
      <c r="K93" s="21"/>
      <c r="L93" s="147" t="s">
        <v>2089</v>
      </c>
      <c r="M93" s="35"/>
      <c r="N93" s="21"/>
    </row>
    <row r="94" spans="1:14" ht="66.599999999999994" thickBot="1" x14ac:dyDescent="0.3">
      <c r="A94" s="159" t="s">
        <v>337</v>
      </c>
      <c r="B94" s="116" t="s">
        <v>544</v>
      </c>
      <c r="C94" s="244" t="s">
        <v>43</v>
      </c>
      <c r="D94" s="58" t="s">
        <v>2102</v>
      </c>
      <c r="E94" s="162" t="s">
        <v>3</v>
      </c>
      <c r="F94" s="20" t="s">
        <v>2257</v>
      </c>
      <c r="G94" s="162" t="s">
        <v>2255</v>
      </c>
      <c r="H94" s="56"/>
      <c r="I94" s="35"/>
      <c r="J94" s="21"/>
      <c r="K94" s="21"/>
      <c r="L94" s="147" t="s">
        <v>2089</v>
      </c>
      <c r="M94" s="35"/>
      <c r="N94" s="21"/>
    </row>
    <row r="95" spans="1:14" ht="53.4" thickBot="1" x14ac:dyDescent="0.3">
      <c r="A95" s="159" t="s">
        <v>437</v>
      </c>
      <c r="B95" s="116" t="s">
        <v>545</v>
      </c>
      <c r="C95" s="244" t="s">
        <v>43</v>
      </c>
      <c r="D95" s="58" t="s">
        <v>2102</v>
      </c>
      <c r="E95" s="162" t="s">
        <v>3</v>
      </c>
      <c r="F95" s="20" t="s">
        <v>2257</v>
      </c>
      <c r="G95" s="162" t="s">
        <v>2255</v>
      </c>
      <c r="H95" s="56"/>
      <c r="I95" s="35"/>
      <c r="J95" s="21"/>
      <c r="K95" s="21"/>
      <c r="L95" s="147" t="s">
        <v>2089</v>
      </c>
      <c r="M95" s="35"/>
      <c r="N95" s="21"/>
    </row>
    <row r="96" spans="1:14" ht="40.200000000000003" thickBot="1" x14ac:dyDescent="0.3">
      <c r="A96" s="159" t="s">
        <v>439</v>
      </c>
      <c r="B96" s="116" t="s">
        <v>546</v>
      </c>
      <c r="C96" s="244" t="s">
        <v>43</v>
      </c>
      <c r="D96" s="58" t="s">
        <v>2102</v>
      </c>
      <c r="E96" s="162" t="s">
        <v>3</v>
      </c>
      <c r="F96" s="20" t="s">
        <v>2257</v>
      </c>
      <c r="G96" s="162" t="s">
        <v>2255</v>
      </c>
      <c r="H96" s="56"/>
      <c r="I96" s="35"/>
      <c r="J96" s="21"/>
      <c r="K96" s="21"/>
      <c r="L96" s="147" t="s">
        <v>2089</v>
      </c>
      <c r="M96" s="35"/>
      <c r="N96" s="21"/>
    </row>
    <row r="97" spans="1:14" ht="40.200000000000003" thickBot="1" x14ac:dyDescent="0.3">
      <c r="A97" s="159" t="s">
        <v>441</v>
      </c>
      <c r="B97" s="116" t="s">
        <v>547</v>
      </c>
      <c r="C97" s="244" t="s">
        <v>43</v>
      </c>
      <c r="D97" s="58" t="s">
        <v>2102</v>
      </c>
      <c r="E97" s="162" t="s">
        <v>3</v>
      </c>
      <c r="F97" s="20" t="s">
        <v>2257</v>
      </c>
      <c r="G97" s="162" t="s">
        <v>2255</v>
      </c>
      <c r="H97" s="56"/>
      <c r="I97" s="35"/>
      <c r="J97" s="21"/>
      <c r="K97" s="21"/>
      <c r="L97" s="147" t="s">
        <v>2089</v>
      </c>
      <c r="M97" s="35"/>
      <c r="N97" s="21"/>
    </row>
    <row r="98" spans="1:14" ht="40.200000000000003" thickBot="1" x14ac:dyDescent="0.3">
      <c r="A98" s="159" t="s">
        <v>443</v>
      </c>
      <c r="B98" s="117" t="s">
        <v>548</v>
      </c>
      <c r="C98" s="244" t="s">
        <v>43</v>
      </c>
      <c r="D98" s="58" t="s">
        <v>2102</v>
      </c>
      <c r="E98" s="162" t="s">
        <v>3</v>
      </c>
      <c r="F98" s="20" t="s">
        <v>2257</v>
      </c>
      <c r="G98" s="162" t="s">
        <v>2255</v>
      </c>
      <c r="H98" s="56"/>
      <c r="I98" s="35"/>
      <c r="J98" s="21"/>
      <c r="K98" s="21"/>
      <c r="L98" s="147" t="s">
        <v>2089</v>
      </c>
      <c r="M98" s="35"/>
      <c r="N98" s="21"/>
    </row>
    <row r="99" spans="1:14" s="87" customFormat="1" ht="16.2" thickBot="1" x14ac:dyDescent="0.3">
      <c r="A99" s="88" t="s">
        <v>549</v>
      </c>
      <c r="B99" s="89" t="s">
        <v>550</v>
      </c>
      <c r="C99" s="85"/>
      <c r="D99" s="84"/>
      <c r="E99" s="86"/>
      <c r="F99" s="86"/>
      <c r="G99" s="86"/>
      <c r="H99" s="86"/>
      <c r="I99" s="86"/>
      <c r="J99" s="86"/>
      <c r="K99" s="86"/>
      <c r="L99" s="86"/>
      <c r="M99" s="86"/>
      <c r="N99" s="86"/>
    </row>
    <row r="100" spans="1:14" ht="40.200000000000003" thickBot="1" x14ac:dyDescent="0.3">
      <c r="A100" s="159"/>
      <c r="B100" s="20" t="s">
        <v>551</v>
      </c>
      <c r="C100" s="78"/>
      <c r="D100" s="74"/>
      <c r="E100" s="25"/>
      <c r="F100" s="25"/>
      <c r="G100" s="25"/>
      <c r="H100" s="25"/>
      <c r="I100" s="25"/>
      <c r="J100" s="25"/>
      <c r="K100" s="25"/>
      <c r="L100" s="25"/>
      <c r="M100" s="25"/>
      <c r="N100" s="25"/>
    </row>
    <row r="101" spans="1:14" ht="27" thickBot="1" x14ac:dyDescent="0.3">
      <c r="A101" s="162" t="s">
        <v>335</v>
      </c>
      <c r="B101" s="117" t="s">
        <v>552</v>
      </c>
      <c r="C101" s="244" t="s">
        <v>43</v>
      </c>
      <c r="D101" s="58" t="s">
        <v>2102</v>
      </c>
      <c r="E101" s="162" t="s">
        <v>5</v>
      </c>
      <c r="F101" s="162"/>
      <c r="G101" s="162" t="s">
        <v>2255</v>
      </c>
      <c r="H101" s="58" t="s">
        <v>2049</v>
      </c>
      <c r="I101" s="35"/>
      <c r="J101" s="21"/>
      <c r="K101" s="21"/>
      <c r="L101" s="147"/>
      <c r="M101" s="21"/>
      <c r="N101" s="21"/>
    </row>
    <row r="102" spans="1:14" ht="13.8" thickBot="1" x14ac:dyDescent="0.3">
      <c r="A102" s="162" t="s">
        <v>337</v>
      </c>
      <c r="B102" s="117" t="s">
        <v>553</v>
      </c>
      <c r="C102" s="78"/>
      <c r="D102" s="74"/>
      <c r="E102" s="25"/>
      <c r="F102" s="25"/>
      <c r="G102" s="25"/>
      <c r="H102" s="25"/>
      <c r="I102" s="25"/>
      <c r="J102" s="25"/>
      <c r="K102" s="25"/>
      <c r="L102" s="25"/>
      <c r="M102" s="25"/>
      <c r="N102" s="25"/>
    </row>
    <row r="103" spans="1:14" ht="13.8" thickBot="1" x14ac:dyDescent="0.3">
      <c r="A103" s="162" t="s">
        <v>554</v>
      </c>
      <c r="B103" s="120" t="s">
        <v>555</v>
      </c>
      <c r="C103" s="244" t="s">
        <v>43</v>
      </c>
      <c r="D103" s="58" t="s">
        <v>2102</v>
      </c>
      <c r="E103" s="162" t="s">
        <v>5</v>
      </c>
      <c r="F103" s="162"/>
      <c r="G103" s="162" t="s">
        <v>2255</v>
      </c>
      <c r="H103" s="58" t="s">
        <v>2049</v>
      </c>
      <c r="I103" s="35"/>
      <c r="J103" s="21"/>
      <c r="K103" s="21"/>
      <c r="L103" s="147"/>
      <c r="M103" s="21"/>
      <c r="N103" s="21"/>
    </row>
    <row r="104" spans="1:14" ht="13.8" thickBot="1" x14ac:dyDescent="0.3">
      <c r="A104" s="162" t="s">
        <v>556</v>
      </c>
      <c r="B104" s="120" t="s">
        <v>557</v>
      </c>
      <c r="C104" s="244" t="s">
        <v>43</v>
      </c>
      <c r="D104" s="58" t="s">
        <v>2102</v>
      </c>
      <c r="E104" s="162" t="s">
        <v>5</v>
      </c>
      <c r="F104" s="162"/>
      <c r="G104" s="162" t="s">
        <v>2255</v>
      </c>
      <c r="H104" s="58" t="s">
        <v>2049</v>
      </c>
      <c r="I104" s="35"/>
      <c r="J104" s="21"/>
      <c r="K104" s="21"/>
      <c r="L104" s="147"/>
      <c r="M104" s="21"/>
      <c r="N104" s="21"/>
    </row>
    <row r="105" spans="1:14" ht="40.200000000000003" thickBot="1" x14ac:dyDescent="0.3">
      <c r="A105" s="162" t="s">
        <v>558</v>
      </c>
      <c r="B105" s="120" t="s">
        <v>559</v>
      </c>
      <c r="C105" s="244" t="s">
        <v>43</v>
      </c>
      <c r="D105" s="58" t="s">
        <v>2102</v>
      </c>
      <c r="E105" s="162" t="s">
        <v>5</v>
      </c>
      <c r="F105" s="162"/>
      <c r="G105" s="162" t="s">
        <v>2255</v>
      </c>
      <c r="H105" s="58" t="s">
        <v>2049</v>
      </c>
      <c r="I105" s="35"/>
      <c r="J105" s="21"/>
      <c r="K105" s="21"/>
      <c r="L105" s="147"/>
      <c r="M105" s="21"/>
      <c r="N105" s="21"/>
    </row>
    <row r="106" spans="1:14" ht="40.200000000000003" thickBot="1" x14ac:dyDescent="0.3">
      <c r="A106" s="162" t="s">
        <v>560</v>
      </c>
      <c r="B106" s="120" t="s">
        <v>561</v>
      </c>
      <c r="C106" s="244" t="s">
        <v>43</v>
      </c>
      <c r="D106" s="58" t="s">
        <v>2102</v>
      </c>
      <c r="E106" s="162" t="s">
        <v>5</v>
      </c>
      <c r="F106" s="162"/>
      <c r="G106" s="162" t="s">
        <v>2255</v>
      </c>
      <c r="H106" s="58" t="s">
        <v>2049</v>
      </c>
      <c r="I106" s="35"/>
      <c r="J106" s="21"/>
      <c r="K106" s="21"/>
      <c r="L106" s="147"/>
      <c r="M106" s="21"/>
      <c r="N106" s="21"/>
    </row>
    <row r="107" spans="1:14" ht="27" thickBot="1" x14ac:dyDescent="0.3">
      <c r="A107" s="162" t="s">
        <v>562</v>
      </c>
      <c r="B107" s="120" t="s">
        <v>563</v>
      </c>
      <c r="C107" s="244" t="s">
        <v>43</v>
      </c>
      <c r="D107" s="58" t="s">
        <v>2102</v>
      </c>
      <c r="E107" s="162" t="s">
        <v>5</v>
      </c>
      <c r="F107" s="162"/>
      <c r="G107" s="162" t="s">
        <v>2255</v>
      </c>
      <c r="H107" s="58" t="s">
        <v>2049</v>
      </c>
      <c r="I107" s="35"/>
      <c r="J107" s="21"/>
      <c r="K107" s="21"/>
      <c r="L107" s="147"/>
      <c r="M107" s="21"/>
      <c r="N107" s="21"/>
    </row>
    <row r="108" spans="1:14" ht="27" thickBot="1" x14ac:dyDescent="0.3">
      <c r="A108" s="162" t="s">
        <v>564</v>
      </c>
      <c r="B108" s="120" t="s">
        <v>565</v>
      </c>
      <c r="C108" s="244" t="s">
        <v>43</v>
      </c>
      <c r="D108" s="58" t="s">
        <v>2102</v>
      </c>
      <c r="E108" s="162" t="s">
        <v>5</v>
      </c>
      <c r="F108" s="162"/>
      <c r="G108" s="162" t="s">
        <v>2255</v>
      </c>
      <c r="H108" s="58" t="s">
        <v>2049</v>
      </c>
      <c r="I108" s="35"/>
      <c r="J108" s="21"/>
      <c r="K108" s="21"/>
      <c r="L108" s="147"/>
      <c r="M108" s="21"/>
      <c r="N108" s="21"/>
    </row>
    <row r="109" spans="1:14" ht="40.200000000000003" thickBot="1" x14ac:dyDescent="0.3">
      <c r="A109" s="162" t="s">
        <v>566</v>
      </c>
      <c r="B109" s="120" t="s">
        <v>567</v>
      </c>
      <c r="C109" s="244" t="s">
        <v>43</v>
      </c>
      <c r="D109" s="58" t="s">
        <v>2102</v>
      </c>
      <c r="E109" s="162" t="s">
        <v>5</v>
      </c>
      <c r="F109" s="162"/>
      <c r="G109" s="162" t="s">
        <v>2255</v>
      </c>
      <c r="H109" s="58" t="s">
        <v>2049</v>
      </c>
      <c r="I109" s="35"/>
      <c r="J109" s="21"/>
      <c r="K109" s="21"/>
      <c r="L109" s="147"/>
      <c r="M109" s="21"/>
      <c r="N109" s="21"/>
    </row>
    <row r="110" spans="1:14" ht="40.200000000000003" thickBot="1" x14ac:dyDescent="0.3">
      <c r="A110" s="162" t="s">
        <v>568</v>
      </c>
      <c r="B110" s="120" t="s">
        <v>569</v>
      </c>
      <c r="C110" s="244" t="s">
        <v>43</v>
      </c>
      <c r="D110" s="58" t="s">
        <v>2102</v>
      </c>
      <c r="E110" s="162" t="s">
        <v>5</v>
      </c>
      <c r="F110" s="162"/>
      <c r="G110" s="162" t="s">
        <v>2255</v>
      </c>
      <c r="H110" s="58" t="s">
        <v>2049</v>
      </c>
      <c r="I110" s="35"/>
      <c r="J110" s="21"/>
      <c r="K110" s="21"/>
      <c r="L110" s="147"/>
      <c r="M110" s="21"/>
      <c r="N110" s="21"/>
    </row>
    <row r="111" spans="1:14" ht="40.200000000000003" thickBot="1" x14ac:dyDescent="0.3">
      <c r="A111" s="162" t="s">
        <v>437</v>
      </c>
      <c r="B111" s="117" t="s">
        <v>570</v>
      </c>
      <c r="C111" s="244" t="s">
        <v>43</v>
      </c>
      <c r="D111" s="58" t="s">
        <v>2102</v>
      </c>
      <c r="E111" s="162" t="s">
        <v>5</v>
      </c>
      <c r="F111" s="162"/>
      <c r="G111" s="162" t="s">
        <v>2255</v>
      </c>
      <c r="H111" s="58" t="s">
        <v>2049</v>
      </c>
      <c r="I111" s="35"/>
      <c r="J111" s="21"/>
      <c r="K111" s="21"/>
      <c r="L111" s="147"/>
      <c r="M111" s="21"/>
      <c r="N111" s="21"/>
    </row>
    <row r="112" spans="1:14" ht="27" thickBot="1" x14ac:dyDescent="0.3">
      <c r="A112" s="162" t="s">
        <v>439</v>
      </c>
      <c r="B112" s="117" t="s">
        <v>571</v>
      </c>
      <c r="C112" s="244" t="s">
        <v>43</v>
      </c>
      <c r="D112" s="58" t="s">
        <v>2102</v>
      </c>
      <c r="E112" s="162" t="s">
        <v>5</v>
      </c>
      <c r="F112" s="162"/>
      <c r="G112" s="162" t="s">
        <v>2255</v>
      </c>
      <c r="H112" s="58" t="s">
        <v>2049</v>
      </c>
      <c r="I112" s="35"/>
      <c r="J112" s="21"/>
      <c r="K112" s="21"/>
      <c r="L112" s="147"/>
      <c r="M112" s="21"/>
      <c r="N112" s="21"/>
    </row>
    <row r="113" spans="1:14" ht="13.8" thickBot="1" x14ac:dyDescent="0.3">
      <c r="A113" s="162" t="s">
        <v>441</v>
      </c>
      <c r="B113" s="117" t="s">
        <v>572</v>
      </c>
      <c r="C113" s="78"/>
      <c r="D113" s="74"/>
      <c r="E113" s="25"/>
      <c r="F113" s="25"/>
      <c r="G113" s="25"/>
      <c r="H113" s="25"/>
      <c r="I113" s="25"/>
      <c r="J113" s="25"/>
      <c r="K113" s="25"/>
      <c r="L113" s="25"/>
      <c r="M113" s="25"/>
      <c r="N113" s="25"/>
    </row>
    <row r="114" spans="1:14" ht="13.8" thickBot="1" x14ac:dyDescent="0.3">
      <c r="A114" s="162" t="s">
        <v>573</v>
      </c>
      <c r="B114" s="120" t="s">
        <v>574</v>
      </c>
      <c r="C114" s="244" t="s">
        <v>43</v>
      </c>
      <c r="D114" s="58" t="s">
        <v>2102</v>
      </c>
      <c r="E114" s="162" t="s">
        <v>5</v>
      </c>
      <c r="F114" s="162"/>
      <c r="G114" s="162" t="s">
        <v>2255</v>
      </c>
      <c r="H114" s="58" t="s">
        <v>2049</v>
      </c>
      <c r="I114" s="35"/>
      <c r="J114" s="21"/>
      <c r="K114" s="21"/>
      <c r="L114" s="147"/>
      <c r="M114" s="21"/>
      <c r="N114" s="21"/>
    </row>
    <row r="115" spans="1:14" ht="13.8" thickBot="1" x14ac:dyDescent="0.3">
      <c r="A115" s="162" t="s">
        <v>575</v>
      </c>
      <c r="B115" s="120" t="s">
        <v>576</v>
      </c>
      <c r="C115" s="244" t="s">
        <v>43</v>
      </c>
      <c r="D115" s="58" t="s">
        <v>2102</v>
      </c>
      <c r="E115" s="162" t="s">
        <v>5</v>
      </c>
      <c r="F115" s="162"/>
      <c r="G115" s="162" t="s">
        <v>2255</v>
      </c>
      <c r="H115" s="58" t="s">
        <v>2049</v>
      </c>
      <c r="I115" s="35"/>
      <c r="J115" s="21"/>
      <c r="K115" s="21"/>
      <c r="L115" s="147"/>
      <c r="M115" s="21"/>
      <c r="N115" s="21"/>
    </row>
    <row r="116" spans="1:14" ht="27" thickBot="1" x14ac:dyDescent="0.3">
      <c r="A116" s="162" t="s">
        <v>577</v>
      </c>
      <c r="B116" s="120" t="s">
        <v>578</v>
      </c>
      <c r="C116" s="244" t="s">
        <v>43</v>
      </c>
      <c r="D116" s="58" t="s">
        <v>2102</v>
      </c>
      <c r="E116" s="162" t="s">
        <v>5</v>
      </c>
      <c r="F116" s="162"/>
      <c r="G116" s="162" t="s">
        <v>2255</v>
      </c>
      <c r="H116" s="58" t="s">
        <v>2049</v>
      </c>
      <c r="I116" s="35"/>
      <c r="J116" s="21"/>
      <c r="K116" s="21"/>
      <c r="L116" s="147"/>
      <c r="M116" s="21"/>
      <c r="N116" s="21"/>
    </row>
    <row r="117" spans="1:14" ht="40.200000000000003" thickBot="1" x14ac:dyDescent="0.3">
      <c r="A117" s="162" t="s">
        <v>443</v>
      </c>
      <c r="B117" s="117" t="s">
        <v>579</v>
      </c>
      <c r="C117" s="78"/>
      <c r="D117" s="74"/>
      <c r="E117" s="25"/>
      <c r="F117" s="25"/>
      <c r="G117" s="25"/>
      <c r="H117" s="25"/>
      <c r="I117" s="25"/>
      <c r="J117" s="25"/>
      <c r="K117" s="25"/>
      <c r="L117" s="25"/>
      <c r="M117" s="25"/>
      <c r="N117" s="25"/>
    </row>
    <row r="118" spans="1:14" ht="13.8" thickBot="1" x14ac:dyDescent="0.3">
      <c r="A118" s="162" t="s">
        <v>580</v>
      </c>
      <c r="B118" s="120" t="s">
        <v>581</v>
      </c>
      <c r="C118" s="244" t="s">
        <v>43</v>
      </c>
      <c r="D118" s="58" t="s">
        <v>2102</v>
      </c>
      <c r="E118" s="162" t="s">
        <v>5</v>
      </c>
      <c r="F118" s="162"/>
      <c r="G118" s="162" t="s">
        <v>2255</v>
      </c>
      <c r="H118" s="58" t="s">
        <v>2049</v>
      </c>
      <c r="I118" s="35"/>
      <c r="J118" s="21"/>
      <c r="K118" s="21"/>
      <c r="L118" s="147"/>
      <c r="M118" s="21"/>
      <c r="N118" s="21"/>
    </row>
    <row r="119" spans="1:14" ht="27" thickBot="1" x14ac:dyDescent="0.3">
      <c r="A119" s="162" t="s">
        <v>582</v>
      </c>
      <c r="B119" s="120" t="s">
        <v>583</v>
      </c>
      <c r="C119" s="244" t="s">
        <v>43</v>
      </c>
      <c r="D119" s="58" t="s">
        <v>2102</v>
      </c>
      <c r="E119" s="162" t="s">
        <v>5</v>
      </c>
      <c r="F119" s="162"/>
      <c r="G119" s="162" t="s">
        <v>2255</v>
      </c>
      <c r="H119" s="58" t="s">
        <v>2049</v>
      </c>
      <c r="I119" s="35"/>
      <c r="J119" s="21"/>
      <c r="K119" s="21"/>
      <c r="L119" s="147"/>
      <c r="M119" s="21"/>
      <c r="N119" s="21"/>
    </row>
    <row r="120" spans="1:14" ht="13.8" thickBot="1" x14ac:dyDescent="0.3">
      <c r="A120" s="162" t="s">
        <v>584</v>
      </c>
      <c r="B120" s="120" t="s">
        <v>585</v>
      </c>
      <c r="C120" s="244" t="s">
        <v>43</v>
      </c>
      <c r="D120" s="58" t="s">
        <v>2102</v>
      </c>
      <c r="E120" s="162" t="s">
        <v>5</v>
      </c>
      <c r="F120" s="162"/>
      <c r="G120" s="162" t="s">
        <v>2255</v>
      </c>
      <c r="H120" s="58" t="s">
        <v>2049</v>
      </c>
      <c r="I120" s="35"/>
      <c r="J120" s="21"/>
      <c r="K120" s="21"/>
      <c r="L120" s="147"/>
      <c r="M120" s="21"/>
      <c r="N120" s="21"/>
    </row>
    <row r="121" spans="1:14" ht="13.8" thickBot="1" x14ac:dyDescent="0.3">
      <c r="A121" s="162" t="s">
        <v>586</v>
      </c>
      <c r="B121" s="120" t="s">
        <v>587</v>
      </c>
      <c r="C121" s="244" t="s">
        <v>43</v>
      </c>
      <c r="D121" s="58" t="s">
        <v>2102</v>
      </c>
      <c r="E121" s="162" t="s">
        <v>5</v>
      </c>
      <c r="F121" s="162"/>
      <c r="G121" s="162" t="s">
        <v>2255</v>
      </c>
      <c r="H121" s="58" t="s">
        <v>2049</v>
      </c>
      <c r="I121" s="35"/>
      <c r="J121" s="21"/>
      <c r="K121" s="21"/>
      <c r="L121" s="147"/>
      <c r="M121" s="21"/>
      <c r="N121" s="21"/>
    </row>
    <row r="122" spans="1:14" ht="40.200000000000003" thickBot="1" x14ac:dyDescent="0.3">
      <c r="A122" s="162" t="s">
        <v>445</v>
      </c>
      <c r="B122" s="117" t="s">
        <v>588</v>
      </c>
      <c r="C122" s="244" t="s">
        <v>43</v>
      </c>
      <c r="D122" s="58" t="s">
        <v>2102</v>
      </c>
      <c r="E122" s="162" t="s">
        <v>5</v>
      </c>
      <c r="F122" s="162"/>
      <c r="G122" s="162" t="s">
        <v>2255</v>
      </c>
      <c r="H122" s="58" t="s">
        <v>2049</v>
      </c>
      <c r="I122" s="35"/>
      <c r="J122" s="21"/>
      <c r="K122" s="21"/>
      <c r="L122" s="147"/>
      <c r="M122" s="21"/>
      <c r="N122" s="21"/>
    </row>
    <row r="123" spans="1:14" ht="53.4" thickBot="1" x14ac:dyDescent="0.3">
      <c r="A123" s="162" t="s">
        <v>478</v>
      </c>
      <c r="B123" s="117" t="s">
        <v>589</v>
      </c>
      <c r="C123" s="244" t="s">
        <v>43</v>
      </c>
      <c r="D123" s="58" t="s">
        <v>2102</v>
      </c>
      <c r="E123" s="162" t="s">
        <v>5</v>
      </c>
      <c r="F123" s="263"/>
      <c r="G123" s="162" t="s">
        <v>2255</v>
      </c>
      <c r="H123" s="58" t="s">
        <v>2049</v>
      </c>
      <c r="I123" s="263"/>
      <c r="J123" s="21"/>
      <c r="K123" s="21"/>
      <c r="L123" s="147"/>
      <c r="M123" s="21"/>
      <c r="N123" s="21"/>
    </row>
    <row r="124" spans="1:14" ht="40.200000000000003" thickBot="1" x14ac:dyDescent="0.3">
      <c r="A124" s="162" t="s">
        <v>480</v>
      </c>
      <c r="B124" s="117" t="s">
        <v>590</v>
      </c>
      <c r="C124" s="244" t="s">
        <v>43</v>
      </c>
      <c r="D124" s="58" t="s">
        <v>2102</v>
      </c>
      <c r="E124" s="162" t="s">
        <v>5</v>
      </c>
      <c r="F124" s="162"/>
      <c r="G124" s="162" t="s">
        <v>2255</v>
      </c>
      <c r="H124" s="58" t="s">
        <v>2049</v>
      </c>
      <c r="I124" s="35"/>
      <c r="J124" s="21"/>
      <c r="K124" s="21"/>
      <c r="L124" s="147"/>
      <c r="M124" s="21"/>
      <c r="N124" s="21"/>
    </row>
    <row r="125" spans="1:14" ht="16.2" thickBot="1" x14ac:dyDescent="0.3">
      <c r="A125" s="88" t="s">
        <v>591</v>
      </c>
      <c r="B125" s="89" t="s">
        <v>592</v>
      </c>
      <c r="C125" s="75"/>
      <c r="D125" s="76"/>
      <c r="E125" s="75"/>
      <c r="F125" s="76"/>
      <c r="G125" s="75"/>
      <c r="H125" s="76"/>
      <c r="I125" s="9"/>
      <c r="J125" s="9"/>
      <c r="K125" s="9"/>
      <c r="L125" s="9"/>
      <c r="M125" s="9"/>
      <c r="N125" s="9"/>
    </row>
    <row r="126" spans="1:14" s="87" customFormat="1" ht="16.2" thickBot="1" x14ac:dyDescent="0.3">
      <c r="A126" s="88" t="s">
        <v>593</v>
      </c>
      <c r="B126" s="89" t="s">
        <v>594</v>
      </c>
      <c r="C126" s="88"/>
      <c r="D126" s="89"/>
      <c r="E126" s="88"/>
      <c r="F126" s="89"/>
      <c r="G126" s="88"/>
      <c r="H126" s="89"/>
      <c r="I126" s="16"/>
      <c r="J126" s="16"/>
      <c r="K126" s="16"/>
      <c r="L126" s="16"/>
      <c r="M126" s="16"/>
      <c r="N126" s="16"/>
    </row>
    <row r="127" spans="1:14" ht="40.200000000000003" thickBot="1" x14ac:dyDescent="0.3">
      <c r="A127" s="159"/>
      <c r="B127" s="20" t="s">
        <v>595</v>
      </c>
      <c r="C127" s="15"/>
      <c r="D127" s="108"/>
      <c r="E127" s="15"/>
      <c r="F127" s="108"/>
      <c r="G127" s="15"/>
      <c r="H127" s="108"/>
      <c r="I127" s="8"/>
      <c r="J127" s="8"/>
      <c r="K127" s="8"/>
      <c r="L127" s="8"/>
      <c r="M127" s="8"/>
      <c r="N127" s="8"/>
    </row>
    <row r="128" spans="1:14" ht="40.200000000000003" thickBot="1" x14ac:dyDescent="0.3">
      <c r="A128" s="162" t="s">
        <v>335</v>
      </c>
      <c r="B128" s="117" t="s">
        <v>596</v>
      </c>
      <c r="C128" s="244" t="s">
        <v>43</v>
      </c>
      <c r="D128" s="58" t="s">
        <v>2102</v>
      </c>
      <c r="E128" s="162" t="s">
        <v>3</v>
      </c>
      <c r="F128" s="20" t="s">
        <v>2257</v>
      </c>
      <c r="G128" s="162" t="s">
        <v>2255</v>
      </c>
      <c r="H128" s="56"/>
      <c r="I128" s="4"/>
      <c r="J128" s="4"/>
      <c r="K128" s="4"/>
      <c r="L128" s="147" t="s">
        <v>2089</v>
      </c>
      <c r="M128" s="35"/>
      <c r="N128" s="4"/>
    </row>
    <row r="129" spans="1:14" ht="40.200000000000003" thickBot="1" x14ac:dyDescent="0.3">
      <c r="A129" s="162" t="s">
        <v>337</v>
      </c>
      <c r="B129" s="117" t="s">
        <v>597</v>
      </c>
      <c r="C129" s="244" t="s">
        <v>43</v>
      </c>
      <c r="D129" s="58" t="s">
        <v>2102</v>
      </c>
      <c r="E129" s="162" t="s">
        <v>3</v>
      </c>
      <c r="F129" s="20" t="s">
        <v>2257</v>
      </c>
      <c r="G129" s="162" t="s">
        <v>2255</v>
      </c>
      <c r="H129" s="56"/>
      <c r="I129" s="4"/>
      <c r="J129" s="4"/>
      <c r="K129" s="4"/>
      <c r="L129" s="147" t="s">
        <v>2089</v>
      </c>
      <c r="M129" s="35"/>
      <c r="N129" s="4"/>
    </row>
    <row r="130" spans="1:14" ht="40.200000000000003" thickBot="1" x14ac:dyDescent="0.3">
      <c r="A130" s="162" t="s">
        <v>437</v>
      </c>
      <c r="B130" s="117" t="s">
        <v>598</v>
      </c>
      <c r="C130" s="244" t="s">
        <v>43</v>
      </c>
      <c r="D130" s="58" t="s">
        <v>2102</v>
      </c>
      <c r="E130" s="162" t="s">
        <v>3</v>
      </c>
      <c r="F130" s="20" t="s">
        <v>2257</v>
      </c>
      <c r="G130" s="162" t="s">
        <v>2255</v>
      </c>
      <c r="H130" s="56"/>
      <c r="I130" s="4"/>
      <c r="J130" s="4"/>
      <c r="K130" s="4"/>
      <c r="L130" s="147" t="s">
        <v>2089</v>
      </c>
      <c r="M130" s="35"/>
      <c r="N130" s="4"/>
    </row>
    <row r="131" spans="1:14" ht="40.200000000000003" thickBot="1" x14ac:dyDescent="0.3">
      <c r="A131" s="162" t="s">
        <v>439</v>
      </c>
      <c r="B131" s="117" t="s">
        <v>599</v>
      </c>
      <c r="C131" s="244" t="s">
        <v>43</v>
      </c>
      <c r="D131" s="58" t="s">
        <v>2102</v>
      </c>
      <c r="E131" s="162" t="s">
        <v>3</v>
      </c>
      <c r="F131" s="20" t="s">
        <v>2257</v>
      </c>
      <c r="G131" s="162" t="s">
        <v>2255</v>
      </c>
      <c r="H131" s="56"/>
      <c r="I131" s="4"/>
      <c r="J131" s="4"/>
      <c r="K131" s="4"/>
      <c r="L131" s="147" t="s">
        <v>2089</v>
      </c>
      <c r="M131" s="35"/>
      <c r="N131" s="4"/>
    </row>
    <row r="132" spans="1:14" s="87" customFormat="1" ht="16.2" thickBot="1" x14ac:dyDescent="0.3">
      <c r="A132" s="88" t="s">
        <v>600</v>
      </c>
      <c r="B132" s="89" t="s">
        <v>601</v>
      </c>
      <c r="C132" s="88"/>
      <c r="D132" s="89"/>
      <c r="E132" s="88"/>
      <c r="F132" s="89"/>
      <c r="G132" s="88"/>
      <c r="H132" s="89"/>
      <c r="I132" s="16"/>
      <c r="J132" s="16"/>
      <c r="K132" s="16"/>
      <c r="L132" s="16"/>
      <c r="M132" s="16"/>
      <c r="N132" s="16"/>
    </row>
    <row r="133" spans="1:14" ht="79.8" thickBot="1" x14ac:dyDescent="0.3">
      <c r="A133" s="147"/>
      <c r="B133" s="20" t="s">
        <v>602</v>
      </c>
      <c r="C133" s="187"/>
      <c r="D133" s="180"/>
      <c r="E133" s="191"/>
      <c r="F133" s="183"/>
      <c r="G133" s="184"/>
      <c r="H133" s="188"/>
      <c r="I133" s="189"/>
      <c r="J133" s="189"/>
      <c r="K133" s="189"/>
      <c r="L133" s="189"/>
      <c r="M133" s="189"/>
      <c r="N133" s="189"/>
    </row>
    <row r="134" spans="1:14" ht="40.200000000000003" thickBot="1" x14ac:dyDescent="0.3">
      <c r="A134" s="162" t="s">
        <v>335</v>
      </c>
      <c r="B134" s="117" t="s">
        <v>603</v>
      </c>
      <c r="C134" s="244" t="s">
        <v>43</v>
      </c>
      <c r="D134" s="58" t="s">
        <v>2102</v>
      </c>
      <c r="E134" s="162" t="s">
        <v>3</v>
      </c>
      <c r="F134" s="20" t="s">
        <v>2257</v>
      </c>
      <c r="G134" s="162" t="s">
        <v>2255</v>
      </c>
      <c r="H134" s="56"/>
      <c r="I134" s="4"/>
      <c r="J134" s="4"/>
      <c r="K134" s="4"/>
      <c r="L134" s="147" t="s">
        <v>2089</v>
      </c>
      <c r="M134" s="35"/>
      <c r="N134" s="4"/>
    </row>
    <row r="135" spans="1:14" ht="40.200000000000003" thickBot="1" x14ac:dyDescent="0.3">
      <c r="A135" s="162" t="s">
        <v>337</v>
      </c>
      <c r="B135" s="117" t="s">
        <v>604</v>
      </c>
      <c r="C135" s="244" t="s">
        <v>43</v>
      </c>
      <c r="D135" s="58" t="s">
        <v>2102</v>
      </c>
      <c r="E135" s="162" t="s">
        <v>3</v>
      </c>
      <c r="F135" s="20" t="s">
        <v>2257</v>
      </c>
      <c r="G135" s="162" t="s">
        <v>2255</v>
      </c>
      <c r="H135" s="56"/>
      <c r="I135" s="4"/>
      <c r="J135" s="4"/>
      <c r="K135" s="4"/>
      <c r="L135" s="147" t="s">
        <v>2089</v>
      </c>
      <c r="M135" s="35"/>
      <c r="N135" s="4"/>
    </row>
    <row r="136" spans="1:14" ht="40.200000000000003" thickBot="1" x14ac:dyDescent="0.3">
      <c r="A136" s="162" t="s">
        <v>437</v>
      </c>
      <c r="B136" s="117" t="s">
        <v>605</v>
      </c>
      <c r="C136" s="244" t="s">
        <v>43</v>
      </c>
      <c r="D136" s="58" t="s">
        <v>2102</v>
      </c>
      <c r="E136" s="162" t="s">
        <v>3</v>
      </c>
      <c r="F136" s="20" t="s">
        <v>2257</v>
      </c>
      <c r="G136" s="162" t="s">
        <v>2255</v>
      </c>
      <c r="H136" s="56"/>
      <c r="I136" s="4"/>
      <c r="J136" s="4"/>
      <c r="K136" s="4"/>
      <c r="L136" s="147" t="s">
        <v>2089</v>
      </c>
      <c r="M136" s="35"/>
      <c r="N136" s="4"/>
    </row>
    <row r="137" spans="1:14" ht="40.200000000000003" thickBot="1" x14ac:dyDescent="0.3">
      <c r="A137" s="162" t="s">
        <v>439</v>
      </c>
      <c r="B137" s="117" t="s">
        <v>606</v>
      </c>
      <c r="C137" s="244" t="s">
        <v>43</v>
      </c>
      <c r="D137" s="58" t="s">
        <v>2102</v>
      </c>
      <c r="E137" s="162" t="s">
        <v>3</v>
      </c>
      <c r="F137" s="20" t="s">
        <v>2257</v>
      </c>
      <c r="G137" s="162" t="s">
        <v>2255</v>
      </c>
      <c r="H137" s="56"/>
      <c r="I137" s="4"/>
      <c r="J137" s="4"/>
      <c r="K137" s="4"/>
      <c r="L137" s="147" t="s">
        <v>2089</v>
      </c>
      <c r="M137" s="35"/>
      <c r="N137" s="4"/>
    </row>
    <row r="138" spans="1:14" ht="40.200000000000003" thickBot="1" x14ac:dyDescent="0.3">
      <c r="A138" s="162" t="s">
        <v>441</v>
      </c>
      <c r="B138" s="117" t="s">
        <v>607</v>
      </c>
      <c r="C138" s="244" t="s">
        <v>43</v>
      </c>
      <c r="D138" s="58" t="s">
        <v>2102</v>
      </c>
      <c r="E138" s="162" t="s">
        <v>3</v>
      </c>
      <c r="F138" s="20" t="s">
        <v>2257</v>
      </c>
      <c r="G138" s="162" t="s">
        <v>2255</v>
      </c>
      <c r="H138" s="56"/>
      <c r="I138" s="4"/>
      <c r="J138" s="4"/>
      <c r="K138" s="4"/>
      <c r="L138" s="147" t="s">
        <v>2089</v>
      </c>
      <c r="M138" s="35"/>
      <c r="N138" s="4"/>
    </row>
    <row r="139" spans="1:14" ht="40.200000000000003" thickBot="1" x14ac:dyDescent="0.3">
      <c r="A139" s="162" t="s">
        <v>443</v>
      </c>
      <c r="B139" s="117" t="s">
        <v>608</v>
      </c>
      <c r="C139" s="244" t="s">
        <v>43</v>
      </c>
      <c r="D139" s="58" t="s">
        <v>2102</v>
      </c>
      <c r="E139" s="162" t="s">
        <v>3</v>
      </c>
      <c r="F139" s="20" t="s">
        <v>2257</v>
      </c>
      <c r="G139" s="162" t="s">
        <v>2255</v>
      </c>
      <c r="H139" s="56"/>
      <c r="I139" s="4"/>
      <c r="J139" s="4"/>
      <c r="K139" s="4"/>
      <c r="L139" s="147" t="s">
        <v>2089</v>
      </c>
      <c r="M139" s="35"/>
      <c r="N139" s="4"/>
    </row>
    <row r="140" spans="1:14" ht="40.200000000000003" thickBot="1" x14ac:dyDescent="0.3">
      <c r="A140" s="162" t="s">
        <v>445</v>
      </c>
      <c r="B140" s="117" t="s">
        <v>609</v>
      </c>
      <c r="C140" s="244" t="s">
        <v>43</v>
      </c>
      <c r="D140" s="58" t="s">
        <v>2102</v>
      </c>
      <c r="E140" s="162" t="s">
        <v>3</v>
      </c>
      <c r="F140" s="20" t="s">
        <v>2257</v>
      </c>
      <c r="G140" s="162" t="s">
        <v>2255</v>
      </c>
      <c r="H140" s="56"/>
      <c r="I140" s="4"/>
      <c r="J140" s="4"/>
      <c r="K140" s="4"/>
      <c r="L140" s="147" t="s">
        <v>2089</v>
      </c>
      <c r="M140" s="35"/>
      <c r="N140" s="4"/>
    </row>
    <row r="141" spans="1:14" ht="40.200000000000003" thickBot="1" x14ac:dyDescent="0.3">
      <c r="A141" s="162" t="s">
        <v>478</v>
      </c>
      <c r="B141" s="117" t="s">
        <v>610</v>
      </c>
      <c r="C141" s="244" t="s">
        <v>43</v>
      </c>
      <c r="D141" s="58" t="s">
        <v>2102</v>
      </c>
      <c r="E141" s="162" t="s">
        <v>3</v>
      </c>
      <c r="F141" s="20" t="s">
        <v>2257</v>
      </c>
      <c r="G141" s="162" t="s">
        <v>2255</v>
      </c>
      <c r="H141" s="56"/>
      <c r="I141" s="4"/>
      <c r="J141" s="4"/>
      <c r="K141" s="4"/>
      <c r="L141" s="147" t="s">
        <v>2089</v>
      </c>
      <c r="M141" s="35"/>
      <c r="N141" s="4"/>
    </row>
    <row r="142" spans="1:14" ht="40.200000000000003" thickBot="1" x14ac:dyDescent="0.3">
      <c r="A142" s="162" t="s">
        <v>480</v>
      </c>
      <c r="B142" s="117" t="s">
        <v>611</v>
      </c>
      <c r="C142" s="244" t="s">
        <v>43</v>
      </c>
      <c r="D142" s="58" t="s">
        <v>2102</v>
      </c>
      <c r="E142" s="162" t="s">
        <v>3</v>
      </c>
      <c r="F142" s="20" t="s">
        <v>2257</v>
      </c>
      <c r="G142" s="162" t="s">
        <v>2255</v>
      </c>
      <c r="H142" s="56"/>
      <c r="I142" s="4"/>
      <c r="J142" s="4"/>
      <c r="K142" s="4"/>
      <c r="L142" s="147" t="s">
        <v>2089</v>
      </c>
      <c r="M142" s="35"/>
      <c r="N142" s="4"/>
    </row>
    <row r="143" spans="1:14" ht="40.200000000000003" thickBot="1" x14ac:dyDescent="0.3">
      <c r="A143" s="162" t="s">
        <v>482</v>
      </c>
      <c r="B143" s="117" t="s">
        <v>612</v>
      </c>
      <c r="C143" s="244" t="s">
        <v>43</v>
      </c>
      <c r="D143" s="58" t="s">
        <v>2102</v>
      </c>
      <c r="E143" s="162" t="s">
        <v>3</v>
      </c>
      <c r="F143" s="20" t="s">
        <v>2257</v>
      </c>
      <c r="G143" s="162" t="s">
        <v>2255</v>
      </c>
      <c r="H143" s="56"/>
      <c r="I143" s="4"/>
      <c r="J143" s="4"/>
      <c r="K143" s="4"/>
      <c r="L143" s="147" t="s">
        <v>2089</v>
      </c>
      <c r="M143" s="35"/>
      <c r="N143" s="4"/>
    </row>
    <row r="144" spans="1:14" ht="40.200000000000003" thickBot="1" x14ac:dyDescent="0.3">
      <c r="A144" s="162" t="s">
        <v>613</v>
      </c>
      <c r="B144" s="117" t="s">
        <v>614</v>
      </c>
      <c r="C144" s="244" t="s">
        <v>43</v>
      </c>
      <c r="D144" s="58" t="s">
        <v>2102</v>
      </c>
      <c r="E144" s="162" t="s">
        <v>3</v>
      </c>
      <c r="F144" s="20" t="s">
        <v>2257</v>
      </c>
      <c r="G144" s="162" t="s">
        <v>2255</v>
      </c>
      <c r="H144" s="56"/>
      <c r="I144" s="4"/>
      <c r="J144" s="4"/>
      <c r="K144" s="4"/>
      <c r="L144" s="147" t="s">
        <v>2089</v>
      </c>
      <c r="M144" s="35"/>
      <c r="N144" s="4"/>
    </row>
    <row r="145" spans="1:14" ht="13.8" thickBot="1" x14ac:dyDescent="0.3">
      <c r="A145" s="162" t="s">
        <v>615</v>
      </c>
      <c r="B145" s="117" t="s">
        <v>616</v>
      </c>
      <c r="C145" s="244" t="s">
        <v>43</v>
      </c>
      <c r="D145" s="58" t="s">
        <v>2102</v>
      </c>
      <c r="E145" s="357" t="s">
        <v>4</v>
      </c>
      <c r="F145" s="56"/>
      <c r="G145" s="162" t="s">
        <v>2255</v>
      </c>
      <c r="H145" s="56"/>
      <c r="I145" s="4"/>
      <c r="J145" s="4"/>
      <c r="K145" s="4"/>
      <c r="L145" s="147" t="s">
        <v>2093</v>
      </c>
      <c r="M145" s="4"/>
      <c r="N145" s="4"/>
    </row>
    <row r="146" spans="1:14" ht="13.8" thickBot="1" x14ac:dyDescent="0.3">
      <c r="A146" s="162" t="s">
        <v>617</v>
      </c>
      <c r="B146" s="117" t="s">
        <v>618</v>
      </c>
      <c r="C146" s="244" t="s">
        <v>43</v>
      </c>
      <c r="D146" s="58" t="s">
        <v>2102</v>
      </c>
      <c r="E146" s="357" t="s">
        <v>4</v>
      </c>
      <c r="F146" s="56"/>
      <c r="G146" s="162" t="s">
        <v>2255</v>
      </c>
      <c r="H146" s="56"/>
      <c r="I146" s="4"/>
      <c r="J146" s="4"/>
      <c r="K146" s="4"/>
      <c r="L146" s="147" t="s">
        <v>2093</v>
      </c>
      <c r="M146" s="4"/>
      <c r="N146" s="4"/>
    </row>
    <row r="147" spans="1:14" ht="13.8" thickBot="1" x14ac:dyDescent="0.3">
      <c r="A147" s="162" t="s">
        <v>619</v>
      </c>
      <c r="B147" s="117" t="s">
        <v>2309</v>
      </c>
      <c r="C147" s="244" t="s">
        <v>43</v>
      </c>
      <c r="D147" s="58" t="s">
        <v>2102</v>
      </c>
      <c r="E147" s="357" t="s">
        <v>4</v>
      </c>
      <c r="F147" s="56"/>
      <c r="G147" s="162" t="s">
        <v>2255</v>
      </c>
      <c r="H147" s="56"/>
      <c r="I147" s="4"/>
      <c r="J147" s="4"/>
      <c r="K147" s="4"/>
      <c r="L147" s="147" t="s">
        <v>2093</v>
      </c>
      <c r="M147" s="4"/>
      <c r="N147" s="4"/>
    </row>
    <row r="148" spans="1:14" ht="40.200000000000003" thickBot="1" x14ac:dyDescent="0.3">
      <c r="A148" s="162" t="s">
        <v>620</v>
      </c>
      <c r="B148" s="117" t="s">
        <v>621</v>
      </c>
      <c r="C148" s="244" t="s">
        <v>43</v>
      </c>
      <c r="D148" s="58" t="s">
        <v>2102</v>
      </c>
      <c r="E148" s="162" t="s">
        <v>3</v>
      </c>
      <c r="F148" s="20" t="s">
        <v>2257</v>
      </c>
      <c r="G148" s="162" t="s">
        <v>2255</v>
      </c>
      <c r="H148" s="56"/>
      <c r="I148" s="4"/>
      <c r="J148" s="4"/>
      <c r="K148" s="4"/>
      <c r="L148" s="147" t="s">
        <v>2089</v>
      </c>
      <c r="M148" s="35"/>
      <c r="N148" s="4"/>
    </row>
    <row r="149" spans="1:14" ht="16.2" thickBot="1" x14ac:dyDescent="0.3">
      <c r="A149" s="88" t="s">
        <v>622</v>
      </c>
      <c r="B149" s="89" t="s">
        <v>623</v>
      </c>
      <c r="C149" s="75"/>
      <c r="D149" s="76"/>
      <c r="E149" s="75"/>
      <c r="F149" s="76"/>
      <c r="G149" s="75"/>
      <c r="H149" s="76"/>
      <c r="I149" s="9"/>
      <c r="J149" s="9"/>
      <c r="K149" s="9"/>
      <c r="L149" s="9"/>
      <c r="M149" s="9"/>
      <c r="N149" s="9"/>
    </row>
    <row r="150" spans="1:14" ht="27" thickBot="1" x14ac:dyDescent="0.3">
      <c r="A150" s="159"/>
      <c r="B150" s="20" t="s">
        <v>624</v>
      </c>
      <c r="C150" s="15"/>
      <c r="D150" s="108"/>
      <c r="E150" s="15"/>
      <c r="F150" s="108"/>
      <c r="G150" s="15"/>
      <c r="H150" s="108"/>
      <c r="I150" s="8"/>
      <c r="J150" s="8"/>
      <c r="K150" s="8"/>
      <c r="L150" s="8"/>
      <c r="M150" s="8"/>
      <c r="N150" s="8"/>
    </row>
    <row r="151" spans="1:14" ht="40.200000000000003" thickBot="1" x14ac:dyDescent="0.3">
      <c r="A151" s="162" t="s">
        <v>335</v>
      </c>
      <c r="B151" s="116" t="s">
        <v>625</v>
      </c>
      <c r="C151" s="244" t="s">
        <v>43</v>
      </c>
      <c r="D151" s="58" t="s">
        <v>2102</v>
      </c>
      <c r="E151" s="162" t="s">
        <v>3</v>
      </c>
      <c r="F151" s="20" t="s">
        <v>2257</v>
      </c>
      <c r="G151" s="162" t="s">
        <v>2255</v>
      </c>
      <c r="H151" s="56"/>
      <c r="I151" s="4"/>
      <c r="J151" s="4"/>
      <c r="K151" s="4"/>
      <c r="L151" s="147" t="s">
        <v>2089</v>
      </c>
      <c r="M151" s="35"/>
      <c r="N151" s="4"/>
    </row>
    <row r="152" spans="1:14" ht="40.200000000000003" thickBot="1" x14ac:dyDescent="0.3">
      <c r="A152" s="162" t="s">
        <v>337</v>
      </c>
      <c r="B152" s="116" t="s">
        <v>626</v>
      </c>
      <c r="C152" s="244" t="s">
        <v>43</v>
      </c>
      <c r="D152" s="58" t="s">
        <v>2102</v>
      </c>
      <c r="E152" s="162" t="s">
        <v>3</v>
      </c>
      <c r="F152" s="20" t="s">
        <v>2257</v>
      </c>
      <c r="G152" s="162" t="s">
        <v>2255</v>
      </c>
      <c r="H152" s="56"/>
      <c r="I152" s="4"/>
      <c r="J152" s="4"/>
      <c r="K152" s="4"/>
      <c r="L152" s="147" t="s">
        <v>2089</v>
      </c>
      <c r="M152" s="35"/>
      <c r="N152" s="4"/>
    </row>
    <row r="153" spans="1:14" ht="40.200000000000003" thickBot="1" x14ac:dyDescent="0.3">
      <c r="A153" s="162" t="s">
        <v>437</v>
      </c>
      <c r="B153" s="116" t="s">
        <v>627</v>
      </c>
      <c r="C153" s="244" t="s">
        <v>43</v>
      </c>
      <c r="D153" s="58" t="s">
        <v>2102</v>
      </c>
      <c r="E153" s="162" t="s">
        <v>3</v>
      </c>
      <c r="F153" s="20" t="s">
        <v>2257</v>
      </c>
      <c r="G153" s="162" t="s">
        <v>2255</v>
      </c>
      <c r="H153" s="56"/>
      <c r="I153" s="4"/>
      <c r="J153" s="4"/>
      <c r="K153" s="4"/>
      <c r="L153" s="147" t="s">
        <v>2089</v>
      </c>
      <c r="M153" s="35"/>
      <c r="N153" s="4"/>
    </row>
    <row r="154" spans="1:14" ht="40.200000000000003" thickBot="1" x14ac:dyDescent="0.3">
      <c r="A154" s="162" t="s">
        <v>439</v>
      </c>
      <c r="B154" s="116" t="s">
        <v>628</v>
      </c>
      <c r="C154" s="244" t="s">
        <v>43</v>
      </c>
      <c r="D154" s="58" t="s">
        <v>2102</v>
      </c>
      <c r="E154" s="162" t="s">
        <v>3</v>
      </c>
      <c r="F154" s="20" t="s">
        <v>2257</v>
      </c>
      <c r="G154" s="162" t="s">
        <v>2255</v>
      </c>
      <c r="H154" s="56"/>
      <c r="I154" s="4"/>
      <c r="J154" s="4"/>
      <c r="K154" s="4"/>
      <c r="L154" s="147" t="s">
        <v>2089</v>
      </c>
      <c r="M154" s="35"/>
      <c r="N154" s="4"/>
    </row>
    <row r="155" spans="1:14" ht="40.200000000000003" thickBot="1" x14ac:dyDescent="0.3">
      <c r="A155" s="162" t="s">
        <v>441</v>
      </c>
      <c r="B155" s="116" t="s">
        <v>629</v>
      </c>
      <c r="C155" s="244" t="s">
        <v>43</v>
      </c>
      <c r="D155" s="58" t="s">
        <v>2102</v>
      </c>
      <c r="E155" s="162" t="s">
        <v>3</v>
      </c>
      <c r="F155" s="20" t="s">
        <v>2257</v>
      </c>
      <c r="G155" s="162" t="s">
        <v>2255</v>
      </c>
      <c r="H155" s="56"/>
      <c r="I155" s="4"/>
      <c r="J155" s="4"/>
      <c r="K155" s="4"/>
      <c r="L155" s="147" t="s">
        <v>2089</v>
      </c>
      <c r="M155" s="35"/>
      <c r="N155" s="4"/>
    </row>
    <row r="156" spans="1:14" ht="16.2" thickBot="1" x14ac:dyDescent="0.3">
      <c r="A156" s="88" t="s">
        <v>2097</v>
      </c>
      <c r="B156" s="89" t="s">
        <v>11</v>
      </c>
      <c r="C156" s="75"/>
      <c r="D156" s="76"/>
      <c r="E156" s="75"/>
      <c r="F156" s="76"/>
      <c r="G156" s="75"/>
      <c r="H156" s="76"/>
      <c r="I156" s="9"/>
      <c r="J156" s="9"/>
      <c r="K156" s="9"/>
      <c r="L156" s="9"/>
      <c r="M156" s="9"/>
      <c r="N156" s="9"/>
    </row>
    <row r="157" spans="1:14" s="113" customFormat="1" ht="119.4" thickBot="1" x14ac:dyDescent="0.3">
      <c r="A157" s="159"/>
      <c r="B157" s="20" t="s">
        <v>630</v>
      </c>
      <c r="C157" s="179"/>
      <c r="D157" s="180"/>
      <c r="E157" s="179"/>
      <c r="F157" s="180"/>
      <c r="G157" s="179"/>
      <c r="H157" s="180"/>
      <c r="I157" s="181"/>
      <c r="J157" s="181"/>
      <c r="K157" s="181"/>
      <c r="L157" s="181"/>
      <c r="M157" s="181"/>
      <c r="N157" s="181"/>
    </row>
    <row r="158" spans="1:14" ht="16.2" thickBot="1" x14ac:dyDescent="0.3">
      <c r="A158" s="88" t="s">
        <v>2098</v>
      </c>
      <c r="B158" s="89" t="s">
        <v>631</v>
      </c>
      <c r="C158" s="75"/>
      <c r="D158" s="76"/>
      <c r="E158" s="75"/>
      <c r="F158" s="76"/>
      <c r="G158" s="75"/>
      <c r="H158" s="76"/>
      <c r="I158" s="9"/>
      <c r="J158" s="9"/>
      <c r="K158" s="9"/>
      <c r="L158" s="9"/>
      <c r="M158" s="9"/>
      <c r="N158" s="9"/>
    </row>
    <row r="159" spans="1:14" ht="66.599999999999994" thickBot="1" x14ac:dyDescent="0.3">
      <c r="A159" s="162"/>
      <c r="B159" s="56" t="s">
        <v>632</v>
      </c>
      <c r="C159" s="244" t="s">
        <v>43</v>
      </c>
      <c r="D159" s="58" t="s">
        <v>2102</v>
      </c>
      <c r="E159" s="159" t="s">
        <v>3</v>
      </c>
      <c r="F159" s="56" t="s">
        <v>2232</v>
      </c>
      <c r="G159" s="162" t="s">
        <v>2207</v>
      </c>
      <c r="H159" s="20" t="s">
        <v>2134</v>
      </c>
      <c r="I159" s="21"/>
      <c r="J159" s="21"/>
      <c r="K159" s="21"/>
      <c r="L159" s="147"/>
      <c r="M159" s="35"/>
      <c r="N159" s="21"/>
    </row>
    <row r="160" spans="1:14" ht="18" thickBot="1" x14ac:dyDescent="0.3">
      <c r="A160" s="100" t="s">
        <v>633</v>
      </c>
      <c r="B160" s="101" t="s">
        <v>634</v>
      </c>
      <c r="C160" s="75"/>
      <c r="D160" s="76"/>
      <c r="E160" s="75"/>
      <c r="F160" s="76"/>
      <c r="G160" s="75"/>
      <c r="H160" s="76"/>
      <c r="I160" s="9"/>
      <c r="J160" s="9"/>
      <c r="K160" s="9"/>
      <c r="L160" s="9"/>
      <c r="M160" s="9"/>
      <c r="N160" s="9"/>
    </row>
    <row r="161" spans="1:14" ht="16.2" thickBot="1" x14ac:dyDescent="0.3">
      <c r="A161" s="88" t="s">
        <v>635</v>
      </c>
      <c r="B161" s="89" t="s">
        <v>636</v>
      </c>
      <c r="C161" s="75"/>
      <c r="D161" s="76"/>
      <c r="E161" s="75"/>
      <c r="F161" s="76"/>
      <c r="G161" s="75"/>
      <c r="H161" s="76"/>
      <c r="I161" s="9"/>
      <c r="J161" s="9"/>
      <c r="K161" s="9"/>
      <c r="L161" s="9"/>
      <c r="M161" s="9"/>
      <c r="N161" s="9"/>
    </row>
    <row r="162" spans="1:14" s="87" customFormat="1" ht="16.2" thickBot="1" x14ac:dyDescent="0.3">
      <c r="A162" s="88" t="s">
        <v>637</v>
      </c>
      <c r="B162" s="89" t="s">
        <v>638</v>
      </c>
      <c r="C162" s="88"/>
      <c r="D162" s="89"/>
      <c r="E162" s="88"/>
      <c r="F162" s="89"/>
      <c r="G162" s="88"/>
      <c r="H162" s="89"/>
      <c r="I162" s="16"/>
      <c r="J162" s="16"/>
      <c r="K162" s="16"/>
      <c r="L162" s="16"/>
      <c r="M162" s="16"/>
      <c r="N162" s="16"/>
    </row>
    <row r="163" spans="1:14" s="87" customFormat="1" ht="16.2" thickBot="1" x14ac:dyDescent="0.3">
      <c r="A163" s="88" t="s">
        <v>639</v>
      </c>
      <c r="B163" s="89" t="s">
        <v>294</v>
      </c>
      <c r="C163" s="88"/>
      <c r="D163" s="89"/>
      <c r="E163" s="88"/>
      <c r="F163" s="89"/>
      <c r="G163" s="88"/>
      <c r="H163" s="89"/>
      <c r="I163" s="16"/>
      <c r="J163" s="16"/>
      <c r="K163" s="16"/>
      <c r="L163" s="16"/>
      <c r="M163" s="16"/>
      <c r="N163" s="16"/>
    </row>
    <row r="164" spans="1:14" ht="27" thickBot="1" x14ac:dyDescent="0.3">
      <c r="A164" s="159"/>
      <c r="B164" s="20" t="s">
        <v>640</v>
      </c>
      <c r="C164" s="15"/>
      <c r="D164" s="108"/>
      <c r="E164" s="15"/>
      <c r="F164" s="108"/>
      <c r="G164" s="15"/>
      <c r="H164" s="108"/>
      <c r="I164" s="8"/>
      <c r="J164" s="8"/>
      <c r="K164" s="8"/>
      <c r="L164" s="8"/>
      <c r="M164" s="8"/>
      <c r="N164" s="8"/>
    </row>
    <row r="165" spans="1:14" ht="40.200000000000003" thickBot="1" x14ac:dyDescent="0.3">
      <c r="A165" s="162" t="s">
        <v>335</v>
      </c>
      <c r="B165" s="117" t="s">
        <v>641</v>
      </c>
      <c r="C165" s="244" t="s">
        <v>43</v>
      </c>
      <c r="D165" s="58" t="s">
        <v>2102</v>
      </c>
      <c r="E165" s="162" t="s">
        <v>3</v>
      </c>
      <c r="F165" s="20" t="s">
        <v>2257</v>
      </c>
      <c r="G165" s="162" t="s">
        <v>2255</v>
      </c>
      <c r="H165" s="148"/>
      <c r="I165" s="5"/>
      <c r="J165" s="5"/>
      <c r="K165" s="5"/>
      <c r="L165" s="147" t="s">
        <v>2089</v>
      </c>
      <c r="M165" s="35"/>
      <c r="N165" s="5"/>
    </row>
    <row r="166" spans="1:14" ht="13.8" thickBot="1" x14ac:dyDescent="0.3">
      <c r="A166" s="162" t="s">
        <v>337</v>
      </c>
      <c r="B166" s="117" t="s">
        <v>642</v>
      </c>
      <c r="C166" s="187"/>
      <c r="D166" s="180"/>
      <c r="E166" s="184"/>
      <c r="F166" s="183"/>
      <c r="G166" s="184"/>
      <c r="H166" s="188"/>
      <c r="I166" s="189"/>
      <c r="J166" s="189"/>
      <c r="K166" s="189"/>
      <c r="L166" s="189"/>
      <c r="M166" s="189"/>
      <c r="N166" s="189"/>
    </row>
    <row r="167" spans="1:14" ht="40.200000000000003" thickBot="1" x14ac:dyDescent="0.3">
      <c r="A167" s="162" t="s">
        <v>554</v>
      </c>
      <c r="B167" s="120" t="s">
        <v>643</v>
      </c>
      <c r="C167" s="244" t="s">
        <v>43</v>
      </c>
      <c r="D167" s="58" t="s">
        <v>2102</v>
      </c>
      <c r="E167" s="162" t="s">
        <v>3</v>
      </c>
      <c r="F167" s="20" t="s">
        <v>2257</v>
      </c>
      <c r="G167" s="162" t="s">
        <v>2255</v>
      </c>
      <c r="H167" s="148"/>
      <c r="I167" s="5"/>
      <c r="J167" s="5"/>
      <c r="K167" s="5"/>
      <c r="L167" s="147" t="s">
        <v>2089</v>
      </c>
      <c r="M167" s="35"/>
      <c r="N167" s="5"/>
    </row>
    <row r="168" spans="1:14" ht="40.200000000000003" thickBot="1" x14ac:dyDescent="0.3">
      <c r="A168" s="162" t="s">
        <v>556</v>
      </c>
      <c r="B168" s="120" t="s">
        <v>644</v>
      </c>
      <c r="C168" s="244" t="s">
        <v>43</v>
      </c>
      <c r="D168" s="58" t="s">
        <v>2102</v>
      </c>
      <c r="E168" s="162" t="s">
        <v>3</v>
      </c>
      <c r="F168" s="20" t="s">
        <v>2257</v>
      </c>
      <c r="G168" s="162" t="s">
        <v>2255</v>
      </c>
      <c r="H168" s="148"/>
      <c r="I168" s="5"/>
      <c r="J168" s="5"/>
      <c r="K168" s="5"/>
      <c r="L168" s="147" t="s">
        <v>2089</v>
      </c>
      <c r="M168" s="35"/>
      <c r="N168" s="5"/>
    </row>
    <row r="169" spans="1:14" ht="40.200000000000003" thickBot="1" x14ac:dyDescent="0.3">
      <c r="A169" s="162" t="s">
        <v>558</v>
      </c>
      <c r="B169" s="120" t="s">
        <v>645</v>
      </c>
      <c r="C169" s="244" t="s">
        <v>43</v>
      </c>
      <c r="D169" s="58" t="s">
        <v>2102</v>
      </c>
      <c r="E169" s="162" t="s">
        <v>3</v>
      </c>
      <c r="F169" s="20" t="s">
        <v>2257</v>
      </c>
      <c r="G169" s="162" t="s">
        <v>2255</v>
      </c>
      <c r="H169" s="148"/>
      <c r="I169" s="5"/>
      <c r="J169" s="5"/>
      <c r="K169" s="5"/>
      <c r="L169" s="147" t="s">
        <v>2089</v>
      </c>
      <c r="M169" s="35"/>
      <c r="N169" s="5"/>
    </row>
    <row r="170" spans="1:14" ht="40.200000000000003" thickBot="1" x14ac:dyDescent="0.3">
      <c r="A170" s="162" t="s">
        <v>437</v>
      </c>
      <c r="B170" s="117" t="s">
        <v>646</v>
      </c>
      <c r="C170" s="244" t="s">
        <v>43</v>
      </c>
      <c r="D170" s="58" t="s">
        <v>2102</v>
      </c>
      <c r="E170" s="162" t="s">
        <v>3</v>
      </c>
      <c r="F170" s="20" t="s">
        <v>2257</v>
      </c>
      <c r="G170" s="162" t="s">
        <v>2255</v>
      </c>
      <c r="H170" s="148"/>
      <c r="I170" s="5"/>
      <c r="J170" s="5"/>
      <c r="K170" s="5"/>
      <c r="L170" s="147" t="s">
        <v>2089</v>
      </c>
      <c r="M170" s="35"/>
      <c r="N170" s="5"/>
    </row>
    <row r="171" spans="1:14" ht="40.200000000000003" thickBot="1" x14ac:dyDescent="0.3">
      <c r="A171" s="162" t="s">
        <v>439</v>
      </c>
      <c r="B171" s="117" t="s">
        <v>647</v>
      </c>
      <c r="C171" s="244" t="s">
        <v>43</v>
      </c>
      <c r="D171" s="58" t="s">
        <v>2102</v>
      </c>
      <c r="E171" s="162" t="s">
        <v>3</v>
      </c>
      <c r="F171" s="20" t="s">
        <v>2257</v>
      </c>
      <c r="G171" s="162" t="s">
        <v>2255</v>
      </c>
      <c r="H171" s="148"/>
      <c r="I171" s="5"/>
      <c r="J171" s="5"/>
      <c r="K171" s="5"/>
      <c r="L171" s="147" t="s">
        <v>2089</v>
      </c>
      <c r="M171" s="35"/>
      <c r="N171" s="5"/>
    </row>
    <row r="172" spans="1:14" ht="40.200000000000003" thickBot="1" x14ac:dyDescent="0.3">
      <c r="A172" s="162" t="s">
        <v>441</v>
      </c>
      <c r="B172" s="117" t="s">
        <v>648</v>
      </c>
      <c r="C172" s="244" t="s">
        <v>43</v>
      </c>
      <c r="D172" s="58" t="s">
        <v>2102</v>
      </c>
      <c r="E172" s="162" t="s">
        <v>3</v>
      </c>
      <c r="F172" s="20" t="s">
        <v>2257</v>
      </c>
      <c r="G172" s="162" t="s">
        <v>2255</v>
      </c>
      <c r="H172" s="4"/>
      <c r="I172" s="5"/>
      <c r="J172" s="5"/>
      <c r="K172" s="5"/>
      <c r="L172" s="147" t="s">
        <v>2089</v>
      </c>
      <c r="M172" s="285"/>
      <c r="N172" s="5"/>
    </row>
    <row r="173" spans="1:14" ht="53.4" thickBot="1" x14ac:dyDescent="0.3">
      <c r="A173" s="162" t="s">
        <v>443</v>
      </c>
      <c r="B173" s="117" t="s">
        <v>649</v>
      </c>
      <c r="C173" s="244" t="s">
        <v>43</v>
      </c>
      <c r="D173" s="58" t="s">
        <v>2102</v>
      </c>
      <c r="E173" s="162" t="s">
        <v>3</v>
      </c>
      <c r="F173" s="20" t="s">
        <v>2257</v>
      </c>
      <c r="G173" s="162" t="s">
        <v>2255</v>
      </c>
      <c r="H173" s="148"/>
      <c r="I173" s="5"/>
      <c r="J173" s="5"/>
      <c r="K173" s="5"/>
      <c r="L173" s="147" t="s">
        <v>2089</v>
      </c>
      <c r="M173" s="35"/>
      <c r="N173" s="5"/>
    </row>
    <row r="174" spans="1:14" s="87" customFormat="1" ht="16.2" thickBot="1" x14ac:dyDescent="0.3">
      <c r="A174" s="88" t="s">
        <v>650</v>
      </c>
      <c r="B174" s="89" t="s">
        <v>651</v>
      </c>
      <c r="C174" s="88"/>
      <c r="D174" s="89"/>
      <c r="E174" s="88"/>
      <c r="F174" s="89"/>
      <c r="G174" s="88"/>
      <c r="H174" s="89"/>
      <c r="I174" s="16"/>
      <c r="J174" s="16"/>
      <c r="K174" s="16"/>
      <c r="L174" s="16"/>
      <c r="M174" s="16"/>
      <c r="N174" s="16"/>
    </row>
    <row r="175" spans="1:14" ht="27" thickBot="1" x14ac:dyDescent="0.3">
      <c r="A175" s="159"/>
      <c r="B175" s="20" t="s">
        <v>652</v>
      </c>
      <c r="C175" s="15"/>
      <c r="D175" s="108"/>
      <c r="E175" s="15"/>
      <c r="F175" s="108"/>
      <c r="G175" s="15"/>
      <c r="H175" s="108"/>
      <c r="I175" s="8"/>
      <c r="J175" s="8"/>
      <c r="K175" s="8"/>
      <c r="L175" s="8"/>
      <c r="M175" s="8"/>
      <c r="N175" s="8"/>
    </row>
    <row r="176" spans="1:14" ht="40.200000000000003" thickBot="1" x14ac:dyDescent="0.3">
      <c r="A176" s="162" t="s">
        <v>335</v>
      </c>
      <c r="B176" s="117" t="s">
        <v>653</v>
      </c>
      <c r="C176" s="244" t="s">
        <v>43</v>
      </c>
      <c r="D176" s="58" t="s">
        <v>2102</v>
      </c>
      <c r="E176" s="162" t="s">
        <v>3</v>
      </c>
      <c r="F176" s="20" t="s">
        <v>2257</v>
      </c>
      <c r="G176" s="162" t="s">
        <v>2255</v>
      </c>
      <c r="H176" s="56"/>
      <c r="I176" s="5"/>
      <c r="J176" s="5"/>
      <c r="K176" s="5"/>
      <c r="L176" s="147" t="s">
        <v>2089</v>
      </c>
      <c r="M176" s="35"/>
      <c r="N176" s="5"/>
    </row>
    <row r="177" spans="1:14" ht="27" thickBot="1" x14ac:dyDescent="0.3">
      <c r="A177" s="162" t="s">
        <v>337</v>
      </c>
      <c r="B177" s="117" t="s">
        <v>654</v>
      </c>
      <c r="C177" s="244" t="s">
        <v>43</v>
      </c>
      <c r="D177" s="58" t="s">
        <v>2102</v>
      </c>
      <c r="E177" s="162" t="s">
        <v>5</v>
      </c>
      <c r="F177" s="56"/>
      <c r="G177" s="162" t="s">
        <v>2255</v>
      </c>
      <c r="H177" s="56" t="s">
        <v>2055</v>
      </c>
      <c r="I177" s="5"/>
      <c r="J177" s="5"/>
      <c r="K177" s="5"/>
      <c r="L177" s="147"/>
      <c r="M177" s="5"/>
      <c r="N177" s="5"/>
    </row>
    <row r="178" spans="1:14" ht="40.200000000000003" thickBot="1" x14ac:dyDescent="0.3">
      <c r="A178" s="162" t="s">
        <v>437</v>
      </c>
      <c r="B178" s="117" t="s">
        <v>655</v>
      </c>
      <c r="C178" s="244" t="s">
        <v>43</v>
      </c>
      <c r="D178" s="58" t="s">
        <v>2102</v>
      </c>
      <c r="E178" s="162" t="s">
        <v>3</v>
      </c>
      <c r="F178" s="20" t="s">
        <v>2257</v>
      </c>
      <c r="G178" s="162" t="s">
        <v>2255</v>
      </c>
      <c r="H178" s="56"/>
      <c r="I178" s="5"/>
      <c r="J178" s="5"/>
      <c r="K178" s="5"/>
      <c r="L178" s="147" t="s">
        <v>2089</v>
      </c>
      <c r="M178" s="35"/>
      <c r="N178" s="5"/>
    </row>
    <row r="179" spans="1:14" s="87" customFormat="1" ht="16.2" thickBot="1" x14ac:dyDescent="0.3">
      <c r="A179" s="88" t="s">
        <v>656</v>
      </c>
      <c r="B179" s="89" t="s">
        <v>657</v>
      </c>
      <c r="C179" s="88"/>
      <c r="D179" s="89"/>
      <c r="E179" s="88"/>
      <c r="F179" s="89"/>
      <c r="G179" s="88"/>
      <c r="H179" s="89"/>
      <c r="I179" s="16"/>
      <c r="J179" s="16"/>
      <c r="K179" s="16"/>
      <c r="L179" s="16"/>
      <c r="M179" s="16"/>
      <c r="N179" s="16"/>
    </row>
    <row r="180" spans="1:14" ht="13.8" thickBot="1" x14ac:dyDescent="0.3">
      <c r="A180" s="159"/>
      <c r="B180" s="20" t="s">
        <v>658</v>
      </c>
      <c r="C180" s="15"/>
      <c r="D180" s="108"/>
      <c r="E180" s="15"/>
      <c r="F180" s="108"/>
      <c r="G180" s="15"/>
      <c r="H180" s="108"/>
      <c r="I180" s="8"/>
      <c r="J180" s="8"/>
      <c r="K180" s="8"/>
      <c r="L180" s="8"/>
      <c r="M180" s="8"/>
      <c r="N180" s="8"/>
    </row>
    <row r="181" spans="1:14" ht="40.200000000000003" thickBot="1" x14ac:dyDescent="0.3">
      <c r="A181" s="162" t="s">
        <v>335</v>
      </c>
      <c r="B181" s="117" t="s">
        <v>659</v>
      </c>
      <c r="C181" s="244" t="s">
        <v>43</v>
      </c>
      <c r="D181" s="58" t="s">
        <v>2102</v>
      </c>
      <c r="E181" s="162" t="s">
        <v>3</v>
      </c>
      <c r="F181" s="20" t="s">
        <v>2257</v>
      </c>
      <c r="G181" s="162" t="s">
        <v>2255</v>
      </c>
      <c r="H181" s="148"/>
      <c r="I181" s="5"/>
      <c r="J181" s="5"/>
      <c r="K181" s="5"/>
      <c r="L181" s="147" t="s">
        <v>2089</v>
      </c>
      <c r="M181" s="35"/>
      <c r="N181" s="5"/>
    </row>
    <row r="182" spans="1:14" ht="40.200000000000003" thickBot="1" x14ac:dyDescent="0.3">
      <c r="A182" s="162" t="s">
        <v>337</v>
      </c>
      <c r="B182" s="117" t="s">
        <v>660</v>
      </c>
      <c r="C182" s="244" t="s">
        <v>43</v>
      </c>
      <c r="D182" s="58" t="s">
        <v>2102</v>
      </c>
      <c r="E182" s="162" t="s">
        <v>3</v>
      </c>
      <c r="F182" s="20" t="s">
        <v>2257</v>
      </c>
      <c r="G182" s="162" t="s">
        <v>2255</v>
      </c>
      <c r="H182" s="148"/>
      <c r="I182" s="5"/>
      <c r="J182" s="5"/>
      <c r="K182" s="5"/>
      <c r="L182" s="147" t="s">
        <v>2089</v>
      </c>
      <c r="M182" s="35"/>
      <c r="N182" s="5"/>
    </row>
    <row r="183" spans="1:14" ht="40.200000000000003" thickBot="1" x14ac:dyDescent="0.3">
      <c r="A183" s="162" t="s">
        <v>437</v>
      </c>
      <c r="B183" s="117" t="s">
        <v>661</v>
      </c>
      <c r="C183" s="244" t="s">
        <v>43</v>
      </c>
      <c r="D183" s="58" t="s">
        <v>2102</v>
      </c>
      <c r="E183" s="162" t="s">
        <v>3</v>
      </c>
      <c r="F183" s="20" t="s">
        <v>2257</v>
      </c>
      <c r="G183" s="162" t="s">
        <v>2255</v>
      </c>
      <c r="H183" s="148"/>
      <c r="I183" s="5"/>
      <c r="J183" s="5"/>
      <c r="K183" s="5"/>
      <c r="L183" s="147" t="s">
        <v>2089</v>
      </c>
      <c r="M183" s="35"/>
      <c r="N183" s="5"/>
    </row>
    <row r="184" spans="1:14" ht="40.200000000000003" thickBot="1" x14ac:dyDescent="0.3">
      <c r="A184" s="162" t="s">
        <v>439</v>
      </c>
      <c r="B184" s="117" t="s">
        <v>662</v>
      </c>
      <c r="C184" s="244" t="s">
        <v>43</v>
      </c>
      <c r="D184" s="58" t="s">
        <v>2102</v>
      </c>
      <c r="E184" s="162" t="s">
        <v>3</v>
      </c>
      <c r="F184" s="20" t="s">
        <v>2257</v>
      </c>
      <c r="G184" s="162" t="s">
        <v>2255</v>
      </c>
      <c r="H184" s="148"/>
      <c r="I184" s="5"/>
      <c r="J184" s="5"/>
      <c r="K184" s="5"/>
      <c r="L184" s="147" t="s">
        <v>2089</v>
      </c>
      <c r="M184" s="35"/>
      <c r="N184" s="5"/>
    </row>
    <row r="185" spans="1:14" ht="40.200000000000003" thickBot="1" x14ac:dyDescent="0.3">
      <c r="A185" s="162" t="s">
        <v>441</v>
      </c>
      <c r="B185" s="117" t="s">
        <v>663</v>
      </c>
      <c r="C185" s="244" t="s">
        <v>43</v>
      </c>
      <c r="D185" s="58" t="s">
        <v>2102</v>
      </c>
      <c r="E185" s="162" t="s">
        <v>3</v>
      </c>
      <c r="F185" s="20" t="s">
        <v>2257</v>
      </c>
      <c r="G185" s="162" t="s">
        <v>2255</v>
      </c>
      <c r="H185" s="4"/>
      <c r="I185" s="5"/>
      <c r="J185" s="5"/>
      <c r="K185" s="5"/>
      <c r="L185" s="147" t="s">
        <v>2089</v>
      </c>
      <c r="M185" s="285"/>
      <c r="N185" s="5"/>
    </row>
    <row r="186" spans="1:14" ht="40.200000000000003" thickBot="1" x14ac:dyDescent="0.3">
      <c r="A186" s="162" t="s">
        <v>443</v>
      </c>
      <c r="B186" s="117" t="s">
        <v>664</v>
      </c>
      <c r="C186" s="244" t="s">
        <v>43</v>
      </c>
      <c r="D186" s="58" t="s">
        <v>2102</v>
      </c>
      <c r="E186" s="162" t="s">
        <v>3</v>
      </c>
      <c r="F186" s="20" t="s">
        <v>2257</v>
      </c>
      <c r="G186" s="162" t="s">
        <v>2255</v>
      </c>
      <c r="H186" s="148"/>
      <c r="I186" s="5"/>
      <c r="J186" s="5"/>
      <c r="K186" s="5"/>
      <c r="L186" s="147" t="s">
        <v>2089</v>
      </c>
      <c r="M186" s="35"/>
      <c r="N186" s="5"/>
    </row>
    <row r="187" spans="1:14" ht="40.200000000000003" thickBot="1" x14ac:dyDescent="0.3">
      <c r="A187" s="162" t="s">
        <v>445</v>
      </c>
      <c r="B187" s="117" t="s">
        <v>665</v>
      </c>
      <c r="C187" s="244" t="s">
        <v>43</v>
      </c>
      <c r="D187" s="58" t="s">
        <v>2102</v>
      </c>
      <c r="E187" s="162" t="s">
        <v>3</v>
      </c>
      <c r="F187" s="20" t="s">
        <v>2257</v>
      </c>
      <c r="G187" s="162" t="s">
        <v>2255</v>
      </c>
      <c r="H187" s="4"/>
      <c r="I187" s="4"/>
      <c r="J187" s="4"/>
      <c r="K187" s="4"/>
      <c r="L187" s="147" t="s">
        <v>2089</v>
      </c>
      <c r="M187" s="285"/>
      <c r="N187" s="4"/>
    </row>
    <row r="188" spans="1:14" s="87" customFormat="1" ht="16.2" thickBot="1" x14ac:dyDescent="0.3">
      <c r="A188" s="88" t="s">
        <v>666</v>
      </c>
      <c r="B188" s="89" t="s">
        <v>667</v>
      </c>
      <c r="C188" s="88"/>
      <c r="D188" s="89"/>
      <c r="E188" s="88"/>
      <c r="F188" s="89"/>
      <c r="G188" s="88"/>
      <c r="H188" s="89"/>
      <c r="I188" s="16"/>
      <c r="J188" s="16"/>
      <c r="K188" s="16"/>
      <c r="L188" s="16"/>
      <c r="M188" s="16"/>
      <c r="N188" s="16"/>
    </row>
    <row r="189" spans="1:14" s="87" customFormat="1" ht="16.2" thickBot="1" x14ac:dyDescent="0.3">
      <c r="A189" s="88" t="s">
        <v>668</v>
      </c>
      <c r="B189" s="89" t="s">
        <v>294</v>
      </c>
      <c r="C189" s="88"/>
      <c r="D189" s="89"/>
      <c r="E189" s="88"/>
      <c r="F189" s="89"/>
      <c r="G189" s="88"/>
      <c r="H189" s="89"/>
      <c r="I189" s="16"/>
      <c r="J189" s="16"/>
      <c r="K189" s="16"/>
      <c r="L189" s="16"/>
      <c r="M189" s="16"/>
      <c r="N189" s="16"/>
    </row>
    <row r="190" spans="1:14" ht="53.4" thickBot="1" x14ac:dyDescent="0.3">
      <c r="A190" s="159"/>
      <c r="B190" s="20" t="s">
        <v>669</v>
      </c>
      <c r="C190" s="15"/>
      <c r="D190" s="108"/>
      <c r="E190" s="15"/>
      <c r="F190" s="108"/>
      <c r="G190" s="15"/>
      <c r="H190" s="108"/>
      <c r="I190" s="8"/>
      <c r="J190" s="8"/>
      <c r="K190" s="8"/>
      <c r="L190" s="8"/>
      <c r="M190" s="8"/>
      <c r="N190" s="8"/>
    </row>
    <row r="191" spans="1:14" ht="40.200000000000003" thickBot="1" x14ac:dyDescent="0.3">
      <c r="A191" s="162" t="s">
        <v>335</v>
      </c>
      <c r="B191" s="117" t="s">
        <v>670</v>
      </c>
      <c r="C191" s="244" t="s">
        <v>43</v>
      </c>
      <c r="D191" s="58" t="s">
        <v>2102</v>
      </c>
      <c r="E191" s="162" t="s">
        <v>3</v>
      </c>
      <c r="F191" s="20" t="s">
        <v>2257</v>
      </c>
      <c r="G191" s="162" t="s">
        <v>2255</v>
      </c>
      <c r="H191" s="56"/>
      <c r="I191" s="4"/>
      <c r="J191" s="4"/>
      <c r="K191" s="4"/>
      <c r="L191" s="147" t="s">
        <v>2089</v>
      </c>
      <c r="M191" s="35"/>
      <c r="N191" s="4"/>
    </row>
    <row r="192" spans="1:14" ht="66.599999999999994" thickBot="1" x14ac:dyDescent="0.3">
      <c r="A192" s="162" t="s">
        <v>337</v>
      </c>
      <c r="B192" s="117" t="s">
        <v>671</v>
      </c>
      <c r="C192" s="244" t="s">
        <v>43</v>
      </c>
      <c r="D192" s="58" t="s">
        <v>2102</v>
      </c>
      <c r="E192" s="162" t="s">
        <v>3</v>
      </c>
      <c r="F192" s="20" t="s">
        <v>2257</v>
      </c>
      <c r="G192" s="162" t="s">
        <v>2255</v>
      </c>
      <c r="H192" s="56"/>
      <c r="I192" s="4"/>
      <c r="J192" s="4"/>
      <c r="K192" s="4"/>
      <c r="L192" s="147" t="s">
        <v>2089</v>
      </c>
      <c r="M192" s="35"/>
      <c r="N192" s="4"/>
    </row>
    <row r="193" spans="1:14" ht="53.4" thickBot="1" x14ac:dyDescent="0.3">
      <c r="A193" s="162" t="s">
        <v>437</v>
      </c>
      <c r="B193" s="117" t="s">
        <v>672</v>
      </c>
      <c r="C193" s="244" t="s">
        <v>43</v>
      </c>
      <c r="D193" s="58" t="s">
        <v>2102</v>
      </c>
      <c r="E193" s="162" t="s">
        <v>3</v>
      </c>
      <c r="F193" s="20" t="s">
        <v>2257</v>
      </c>
      <c r="G193" s="162" t="s">
        <v>2255</v>
      </c>
      <c r="H193" s="56"/>
      <c r="I193" s="4"/>
      <c r="J193" s="4"/>
      <c r="K193" s="4"/>
      <c r="L193" s="147" t="s">
        <v>2089</v>
      </c>
      <c r="M193" s="35"/>
      <c r="N193" s="4"/>
    </row>
    <row r="194" spans="1:14" s="87" customFormat="1" ht="16.2" thickBot="1" x14ac:dyDescent="0.3">
      <c r="A194" s="88" t="s">
        <v>673</v>
      </c>
      <c r="B194" s="89" t="s">
        <v>674</v>
      </c>
      <c r="C194" s="88"/>
      <c r="D194" s="89"/>
      <c r="E194" s="88"/>
      <c r="F194" s="89"/>
      <c r="G194" s="88"/>
      <c r="H194" s="89"/>
      <c r="I194" s="16"/>
      <c r="J194" s="16"/>
      <c r="K194" s="16"/>
      <c r="L194" s="16"/>
      <c r="M194" s="16"/>
      <c r="N194" s="16"/>
    </row>
    <row r="195" spans="1:14" ht="66.599999999999994" thickBot="1" x14ac:dyDescent="0.3">
      <c r="A195" s="162"/>
      <c r="B195" s="20" t="s">
        <v>675</v>
      </c>
      <c r="C195" s="244" t="s">
        <v>43</v>
      </c>
      <c r="D195" s="58" t="s">
        <v>2102</v>
      </c>
      <c r="E195" s="162" t="s">
        <v>3</v>
      </c>
      <c r="F195" s="56" t="s">
        <v>2251</v>
      </c>
      <c r="G195" s="162" t="s">
        <v>2207</v>
      </c>
      <c r="H195" s="243"/>
      <c r="I195" s="4"/>
      <c r="J195" s="4"/>
      <c r="K195" s="4"/>
      <c r="L195" s="147"/>
      <c r="M195" s="35"/>
      <c r="N195" s="4"/>
    </row>
    <row r="196" spans="1:14" ht="16.2" thickBot="1" x14ac:dyDescent="0.3">
      <c r="A196" s="88" t="s">
        <v>676</v>
      </c>
      <c r="B196" s="89" t="s">
        <v>677</v>
      </c>
      <c r="C196" s="75"/>
      <c r="D196" s="76"/>
      <c r="E196" s="75"/>
      <c r="F196" s="76"/>
      <c r="G196" s="75"/>
      <c r="H196" s="76"/>
      <c r="I196" s="9"/>
      <c r="J196" s="9"/>
      <c r="K196" s="9"/>
      <c r="L196" s="9"/>
      <c r="M196" s="9"/>
      <c r="N196" s="9"/>
    </row>
    <row r="197" spans="1:14" ht="13.8" thickBot="1" x14ac:dyDescent="0.3">
      <c r="A197" s="159"/>
      <c r="B197" s="20" t="s">
        <v>678</v>
      </c>
      <c r="C197" s="15"/>
      <c r="D197" s="108"/>
      <c r="E197" s="15"/>
      <c r="F197" s="108"/>
      <c r="G197" s="15"/>
      <c r="H197" s="108"/>
      <c r="I197" s="8"/>
      <c r="J197" s="8"/>
      <c r="K197" s="8"/>
      <c r="L197" s="8"/>
      <c r="M197" s="8"/>
      <c r="N197" s="8"/>
    </row>
    <row r="198" spans="1:14" ht="40.200000000000003" thickBot="1" x14ac:dyDescent="0.3">
      <c r="A198" s="162" t="s">
        <v>335</v>
      </c>
      <c r="B198" s="117" t="s">
        <v>679</v>
      </c>
      <c r="C198" s="244" t="s">
        <v>43</v>
      </c>
      <c r="D198" s="58" t="s">
        <v>2102</v>
      </c>
      <c r="E198" s="162" t="s">
        <v>3</v>
      </c>
      <c r="F198" s="20" t="s">
        <v>2257</v>
      </c>
      <c r="G198" s="162" t="s">
        <v>2255</v>
      </c>
      <c r="H198" s="56"/>
      <c r="I198" s="4"/>
      <c r="J198" s="4"/>
      <c r="K198" s="4"/>
      <c r="L198" s="147" t="s">
        <v>2089</v>
      </c>
      <c r="M198" s="35"/>
      <c r="N198" s="4"/>
    </row>
    <row r="199" spans="1:14" ht="40.200000000000003" thickBot="1" x14ac:dyDescent="0.3">
      <c r="A199" s="162" t="s">
        <v>337</v>
      </c>
      <c r="B199" s="117" t="s">
        <v>680</v>
      </c>
      <c r="C199" s="244" t="s">
        <v>43</v>
      </c>
      <c r="D199" s="58" t="s">
        <v>2102</v>
      </c>
      <c r="E199" s="162" t="s">
        <v>3</v>
      </c>
      <c r="F199" s="20" t="s">
        <v>2257</v>
      </c>
      <c r="G199" s="162" t="s">
        <v>2255</v>
      </c>
      <c r="H199" s="56"/>
      <c r="I199" s="4"/>
      <c r="J199" s="4"/>
      <c r="K199" s="4"/>
      <c r="L199" s="147" t="s">
        <v>2089</v>
      </c>
      <c r="M199" s="35"/>
      <c r="N199" s="4"/>
    </row>
    <row r="200" spans="1:14" ht="40.200000000000003" thickBot="1" x14ac:dyDescent="0.3">
      <c r="A200" s="162" t="s">
        <v>437</v>
      </c>
      <c r="B200" s="117" t="s">
        <v>681</v>
      </c>
      <c r="C200" s="244" t="s">
        <v>43</v>
      </c>
      <c r="D200" s="58" t="s">
        <v>2102</v>
      </c>
      <c r="E200" s="162" t="s">
        <v>3</v>
      </c>
      <c r="F200" s="20" t="s">
        <v>2257</v>
      </c>
      <c r="G200" s="162" t="s">
        <v>2255</v>
      </c>
      <c r="H200" s="56"/>
      <c r="I200" s="4"/>
      <c r="J200" s="4"/>
      <c r="K200" s="4"/>
      <c r="L200" s="147" t="s">
        <v>2089</v>
      </c>
      <c r="M200" s="35"/>
      <c r="N200" s="4"/>
    </row>
    <row r="201" spans="1:14" ht="40.200000000000003" thickBot="1" x14ac:dyDescent="0.3">
      <c r="A201" s="162" t="s">
        <v>439</v>
      </c>
      <c r="B201" s="117" t="s">
        <v>682</v>
      </c>
      <c r="C201" s="244" t="s">
        <v>43</v>
      </c>
      <c r="D201" s="58" t="s">
        <v>2102</v>
      </c>
      <c r="E201" s="162" t="s">
        <v>3</v>
      </c>
      <c r="F201" s="20" t="s">
        <v>2257</v>
      </c>
      <c r="G201" s="162" t="s">
        <v>2255</v>
      </c>
      <c r="H201" s="56"/>
      <c r="I201" s="4"/>
      <c r="J201" s="4"/>
      <c r="K201" s="4"/>
      <c r="L201" s="147" t="s">
        <v>2089</v>
      </c>
      <c r="M201" s="35"/>
      <c r="N201" s="4"/>
    </row>
    <row r="202" spans="1:14" ht="40.200000000000003" thickBot="1" x14ac:dyDescent="0.3">
      <c r="A202" s="162" t="s">
        <v>441</v>
      </c>
      <c r="B202" s="117" t="s">
        <v>683</v>
      </c>
      <c r="C202" s="244" t="s">
        <v>43</v>
      </c>
      <c r="D202" s="58" t="s">
        <v>2102</v>
      </c>
      <c r="E202" s="162" t="s">
        <v>3</v>
      </c>
      <c r="F202" s="20" t="s">
        <v>2257</v>
      </c>
      <c r="G202" s="162" t="s">
        <v>2255</v>
      </c>
      <c r="H202" s="56"/>
      <c r="I202" s="4"/>
      <c r="J202" s="4"/>
      <c r="K202" s="4"/>
      <c r="L202" s="147" t="s">
        <v>2089</v>
      </c>
      <c r="M202" s="35"/>
      <c r="N202" s="4"/>
    </row>
    <row r="203" spans="1:14" ht="16.2" thickBot="1" x14ac:dyDescent="0.3">
      <c r="A203" s="88" t="s">
        <v>684</v>
      </c>
      <c r="B203" s="89" t="s">
        <v>685</v>
      </c>
      <c r="C203" s="75"/>
      <c r="D203" s="76"/>
      <c r="E203" s="75"/>
      <c r="F203" s="76"/>
      <c r="G203" s="75"/>
      <c r="H203" s="76"/>
      <c r="I203" s="9"/>
      <c r="J203" s="9"/>
      <c r="K203" s="9"/>
      <c r="L203" s="9"/>
      <c r="M203" s="9"/>
      <c r="N203" s="9"/>
    </row>
    <row r="204" spans="1:14" ht="66.599999999999994" thickBot="1" x14ac:dyDescent="0.3">
      <c r="A204" s="159"/>
      <c r="B204" s="20" t="s">
        <v>686</v>
      </c>
      <c r="C204" s="15"/>
      <c r="D204" s="108"/>
      <c r="E204" s="15"/>
      <c r="F204" s="284"/>
      <c r="G204" s="15"/>
      <c r="H204" s="108"/>
      <c r="I204" s="8"/>
      <c r="J204" s="8"/>
      <c r="K204" s="8"/>
      <c r="L204" s="8"/>
      <c r="M204" s="8"/>
      <c r="N204" s="8"/>
    </row>
    <row r="205" spans="1:14" ht="40.200000000000003" thickBot="1" x14ac:dyDescent="0.3">
      <c r="A205" s="162" t="s">
        <v>335</v>
      </c>
      <c r="B205" s="117" t="s">
        <v>687</v>
      </c>
      <c r="C205" s="244" t="s">
        <v>43</v>
      </c>
      <c r="D205" s="58" t="s">
        <v>2102</v>
      </c>
      <c r="E205" s="162" t="s">
        <v>3</v>
      </c>
      <c r="F205" s="20" t="s">
        <v>2257</v>
      </c>
      <c r="G205" s="162" t="s">
        <v>2255</v>
      </c>
      <c r="H205" s="56"/>
      <c r="I205" s="4"/>
      <c r="J205" s="4"/>
      <c r="K205" s="4"/>
      <c r="L205" s="147" t="s">
        <v>2089</v>
      </c>
      <c r="M205" s="35"/>
      <c r="N205" s="4"/>
    </row>
    <row r="206" spans="1:14" ht="40.200000000000003" thickBot="1" x14ac:dyDescent="0.3">
      <c r="A206" s="162" t="s">
        <v>337</v>
      </c>
      <c r="B206" s="117" t="s">
        <v>688</v>
      </c>
      <c r="C206" s="244" t="s">
        <v>43</v>
      </c>
      <c r="D206" s="58" t="s">
        <v>2102</v>
      </c>
      <c r="E206" s="162" t="s">
        <v>3</v>
      </c>
      <c r="F206" s="20" t="s">
        <v>2257</v>
      </c>
      <c r="G206" s="162" t="s">
        <v>2255</v>
      </c>
      <c r="H206" s="56"/>
      <c r="I206" s="4"/>
      <c r="J206" s="4"/>
      <c r="K206" s="4"/>
      <c r="L206" s="147" t="s">
        <v>2089</v>
      </c>
      <c r="M206" s="35"/>
      <c r="N206" s="4"/>
    </row>
    <row r="207" spans="1:14" ht="53.4" thickBot="1" x14ac:dyDescent="0.3">
      <c r="A207" s="162" t="s">
        <v>437</v>
      </c>
      <c r="B207" s="117" t="s">
        <v>689</v>
      </c>
      <c r="C207" s="244" t="s">
        <v>43</v>
      </c>
      <c r="D207" s="58" t="s">
        <v>2102</v>
      </c>
      <c r="E207" s="162" t="s">
        <v>3</v>
      </c>
      <c r="F207" s="20" t="s">
        <v>2257</v>
      </c>
      <c r="G207" s="162" t="s">
        <v>2255</v>
      </c>
      <c r="H207" s="4"/>
      <c r="I207" s="4"/>
      <c r="J207" s="4"/>
      <c r="K207" s="4"/>
      <c r="L207" s="147" t="s">
        <v>2089</v>
      </c>
      <c r="M207" s="285"/>
      <c r="N207" s="4"/>
    </row>
    <row r="208" spans="1:14" ht="16.2" thickBot="1" x14ac:dyDescent="0.3">
      <c r="A208" s="88" t="s">
        <v>690</v>
      </c>
      <c r="B208" s="89" t="s">
        <v>691</v>
      </c>
      <c r="C208" s="75"/>
      <c r="D208" s="76"/>
      <c r="E208" s="75"/>
      <c r="F208" s="76"/>
      <c r="G208" s="75"/>
      <c r="H208" s="76"/>
      <c r="I208" s="9"/>
      <c r="J208" s="9"/>
      <c r="K208" s="9"/>
      <c r="L208" s="9"/>
      <c r="M208" s="9"/>
      <c r="N208" s="9"/>
    </row>
    <row r="209" spans="1:14" s="87" customFormat="1" ht="16.2" thickBot="1" x14ac:dyDescent="0.3">
      <c r="A209" s="88" t="s">
        <v>692</v>
      </c>
      <c r="B209" s="89" t="s">
        <v>693</v>
      </c>
      <c r="C209" s="88"/>
      <c r="D209" s="89"/>
      <c r="E209" s="88"/>
      <c r="F209" s="89"/>
      <c r="G209" s="88"/>
      <c r="H209" s="89"/>
      <c r="I209" s="16"/>
      <c r="J209" s="16"/>
      <c r="K209" s="16"/>
      <c r="L209" s="16"/>
      <c r="M209" s="16"/>
      <c r="N209" s="16"/>
    </row>
    <row r="210" spans="1:14" ht="13.8" thickBot="1" x14ac:dyDescent="0.3">
      <c r="A210" s="159"/>
      <c r="B210" s="20" t="s">
        <v>694</v>
      </c>
      <c r="C210" s="15"/>
      <c r="D210" s="108"/>
      <c r="E210" s="15"/>
      <c r="F210" s="108"/>
      <c r="G210" s="15"/>
      <c r="H210" s="108"/>
      <c r="I210" s="8"/>
      <c r="J210" s="8"/>
      <c r="K210" s="8"/>
      <c r="L210" s="8"/>
      <c r="M210" s="8"/>
      <c r="N210" s="8"/>
    </row>
    <row r="211" spans="1:14" ht="53.4" thickBot="1" x14ac:dyDescent="0.3">
      <c r="A211" s="162" t="s">
        <v>335</v>
      </c>
      <c r="B211" s="117" t="s">
        <v>695</v>
      </c>
      <c r="C211" s="244" t="s">
        <v>43</v>
      </c>
      <c r="D211" s="58" t="s">
        <v>2102</v>
      </c>
      <c r="E211" s="162" t="s">
        <v>3</v>
      </c>
      <c r="F211" s="20" t="s">
        <v>2257</v>
      </c>
      <c r="G211" s="162" t="s">
        <v>2255</v>
      </c>
      <c r="H211" s="56"/>
      <c r="I211" s="4"/>
      <c r="J211" s="4"/>
      <c r="K211" s="4"/>
      <c r="L211" s="147" t="s">
        <v>2089</v>
      </c>
      <c r="M211" s="35"/>
      <c r="N211" s="4"/>
    </row>
    <row r="212" spans="1:14" ht="40.200000000000003" thickBot="1" x14ac:dyDescent="0.3">
      <c r="A212" s="162" t="s">
        <v>337</v>
      </c>
      <c r="B212" s="117" t="s">
        <v>696</v>
      </c>
      <c r="C212" s="244" t="s">
        <v>43</v>
      </c>
      <c r="D212" s="58" t="s">
        <v>2102</v>
      </c>
      <c r="E212" s="162" t="s">
        <v>3</v>
      </c>
      <c r="F212" s="20" t="s">
        <v>2257</v>
      </c>
      <c r="G212" s="162" t="s">
        <v>2255</v>
      </c>
      <c r="H212" s="56"/>
      <c r="I212" s="4"/>
      <c r="J212" s="4"/>
      <c r="K212" s="4"/>
      <c r="L212" s="147" t="s">
        <v>2089</v>
      </c>
      <c r="M212" s="35"/>
      <c r="N212" s="4"/>
    </row>
    <row r="213" spans="1:14" ht="40.200000000000003" thickBot="1" x14ac:dyDescent="0.3">
      <c r="A213" s="162" t="s">
        <v>437</v>
      </c>
      <c r="B213" s="116" t="s">
        <v>697</v>
      </c>
      <c r="C213" s="244" t="s">
        <v>43</v>
      </c>
      <c r="D213" s="58" t="s">
        <v>2102</v>
      </c>
      <c r="E213" s="162" t="s">
        <v>3</v>
      </c>
      <c r="F213" s="20" t="s">
        <v>2257</v>
      </c>
      <c r="G213" s="162" t="s">
        <v>2255</v>
      </c>
      <c r="H213" s="56"/>
      <c r="I213" s="4"/>
      <c r="J213" s="4"/>
      <c r="K213" s="4"/>
      <c r="L213" s="147" t="s">
        <v>2089</v>
      </c>
      <c r="M213" s="35"/>
      <c r="N213" s="4"/>
    </row>
    <row r="214" spans="1:14" ht="40.200000000000003" thickBot="1" x14ac:dyDescent="0.3">
      <c r="A214" s="162" t="s">
        <v>439</v>
      </c>
      <c r="B214" s="116" t="s">
        <v>698</v>
      </c>
      <c r="C214" s="244" t="s">
        <v>43</v>
      </c>
      <c r="D214" s="58" t="s">
        <v>2102</v>
      </c>
      <c r="E214" s="162" t="s">
        <v>3</v>
      </c>
      <c r="F214" s="20" t="s">
        <v>2257</v>
      </c>
      <c r="G214" s="162" t="s">
        <v>2255</v>
      </c>
      <c r="H214" s="56"/>
      <c r="I214" s="4"/>
      <c r="J214" s="4"/>
      <c r="K214" s="4"/>
      <c r="L214" s="147" t="s">
        <v>2089</v>
      </c>
      <c r="M214" s="35"/>
      <c r="N214" s="4"/>
    </row>
    <row r="215" spans="1:14" ht="40.200000000000003" thickBot="1" x14ac:dyDescent="0.3">
      <c r="A215" s="162" t="s">
        <v>441</v>
      </c>
      <c r="B215" s="117" t="s">
        <v>699</v>
      </c>
      <c r="C215" s="244" t="s">
        <v>43</v>
      </c>
      <c r="D215" s="58" t="s">
        <v>2102</v>
      </c>
      <c r="E215" s="162" t="s">
        <v>3</v>
      </c>
      <c r="F215" s="20" t="s">
        <v>2257</v>
      </c>
      <c r="G215" s="162" t="s">
        <v>2255</v>
      </c>
      <c r="H215" s="56"/>
      <c r="I215" s="4"/>
      <c r="J215" s="4"/>
      <c r="K215" s="4"/>
      <c r="L215" s="147" t="s">
        <v>2089</v>
      </c>
      <c r="M215" s="35"/>
      <c r="N215" s="4"/>
    </row>
    <row r="216" spans="1:14" ht="40.200000000000003" thickBot="1" x14ac:dyDescent="0.3">
      <c r="A216" s="162" t="s">
        <v>443</v>
      </c>
      <c r="B216" s="117" t="s">
        <v>700</v>
      </c>
      <c r="C216" s="244" t="s">
        <v>43</v>
      </c>
      <c r="D216" s="58" t="s">
        <v>2102</v>
      </c>
      <c r="E216" s="162" t="s">
        <v>3</v>
      </c>
      <c r="F216" s="20" t="s">
        <v>2257</v>
      </c>
      <c r="G216" s="162" t="s">
        <v>2255</v>
      </c>
      <c r="H216" s="56"/>
      <c r="I216" s="4"/>
      <c r="J216" s="4"/>
      <c r="K216" s="4"/>
      <c r="L216" s="147" t="s">
        <v>2089</v>
      </c>
      <c r="M216" s="35"/>
      <c r="N216" s="4"/>
    </row>
    <row r="217" spans="1:14" ht="53.4" thickBot="1" x14ac:dyDescent="0.3">
      <c r="A217" s="159"/>
      <c r="B217" s="116" t="s">
        <v>701</v>
      </c>
      <c r="C217" s="15"/>
      <c r="D217" s="108"/>
      <c r="E217" s="15"/>
      <c r="F217" s="108"/>
      <c r="G217" s="15"/>
      <c r="H217" s="108"/>
      <c r="I217" s="8"/>
      <c r="J217" s="8"/>
      <c r="K217" s="8"/>
      <c r="L217" s="8"/>
      <c r="M217" s="8"/>
      <c r="N217" s="8"/>
    </row>
    <row r="218" spans="1:14" ht="40.200000000000003" thickBot="1" x14ac:dyDescent="0.3">
      <c r="A218" s="162" t="s">
        <v>335</v>
      </c>
      <c r="B218" s="116" t="s">
        <v>702</v>
      </c>
      <c r="C218" s="244" t="s">
        <v>43</v>
      </c>
      <c r="D218" s="58" t="s">
        <v>2102</v>
      </c>
      <c r="E218" s="162" t="s">
        <v>3</v>
      </c>
      <c r="F218" s="20" t="s">
        <v>2257</v>
      </c>
      <c r="G218" s="162" t="s">
        <v>2255</v>
      </c>
      <c r="H218" s="56"/>
      <c r="I218" s="4"/>
      <c r="J218" s="4"/>
      <c r="K218" s="4"/>
      <c r="L218" s="147" t="s">
        <v>2089</v>
      </c>
      <c r="M218" s="35"/>
      <c r="N218" s="4"/>
    </row>
    <row r="219" spans="1:14" ht="40.200000000000003" thickBot="1" x14ac:dyDescent="0.3">
      <c r="A219" s="162" t="s">
        <v>703</v>
      </c>
      <c r="B219" s="117" t="s">
        <v>704</v>
      </c>
      <c r="C219" s="244" t="s">
        <v>43</v>
      </c>
      <c r="D219" s="58" t="s">
        <v>2102</v>
      </c>
      <c r="E219" s="162" t="s">
        <v>3</v>
      </c>
      <c r="F219" s="20" t="s">
        <v>2257</v>
      </c>
      <c r="G219" s="162" t="s">
        <v>2255</v>
      </c>
      <c r="H219" s="56"/>
      <c r="I219" s="4"/>
      <c r="J219" s="4"/>
      <c r="K219" s="4"/>
      <c r="L219" s="147" t="s">
        <v>2089</v>
      </c>
      <c r="M219" s="35"/>
      <c r="N219" s="4"/>
    </row>
    <row r="220" spans="1:14" s="87" customFormat="1" ht="16.2" thickBot="1" x14ac:dyDescent="0.3">
      <c r="A220" s="88" t="s">
        <v>705</v>
      </c>
      <c r="B220" s="89" t="s">
        <v>296</v>
      </c>
      <c r="C220" s="88"/>
      <c r="D220" s="89"/>
      <c r="E220" s="88"/>
      <c r="F220" s="89"/>
      <c r="G220" s="88"/>
      <c r="H220" s="89"/>
      <c r="I220" s="16"/>
      <c r="J220" s="16"/>
      <c r="K220" s="16"/>
      <c r="L220" s="16"/>
      <c r="M220" s="16"/>
      <c r="N220" s="16"/>
    </row>
    <row r="221" spans="1:14" ht="13.8" thickBot="1" x14ac:dyDescent="0.3">
      <c r="A221" s="159"/>
      <c r="B221" s="20" t="s">
        <v>706</v>
      </c>
      <c r="C221" s="15"/>
      <c r="D221" s="108"/>
      <c r="E221" s="15"/>
      <c r="F221" s="108"/>
      <c r="G221" s="15"/>
      <c r="H221" s="108"/>
      <c r="I221" s="8"/>
      <c r="J221" s="8"/>
      <c r="K221" s="8"/>
      <c r="L221" s="8"/>
      <c r="M221" s="8"/>
      <c r="N221" s="8"/>
    </row>
    <row r="222" spans="1:14" ht="40.200000000000003" thickBot="1" x14ac:dyDescent="0.3">
      <c r="A222" s="162" t="s">
        <v>335</v>
      </c>
      <c r="B222" s="117" t="s">
        <v>707</v>
      </c>
      <c r="C222" s="244" t="s">
        <v>43</v>
      </c>
      <c r="D222" s="58" t="s">
        <v>2102</v>
      </c>
      <c r="E222" s="162" t="s">
        <v>3</v>
      </c>
      <c r="F222" s="20" t="s">
        <v>2257</v>
      </c>
      <c r="G222" s="162" t="s">
        <v>2255</v>
      </c>
      <c r="H222" s="56"/>
      <c r="I222" s="4"/>
      <c r="J222" s="4"/>
      <c r="K222" s="4"/>
      <c r="L222" s="147" t="s">
        <v>2089</v>
      </c>
      <c r="M222" s="35"/>
      <c r="N222" s="4"/>
    </row>
    <row r="223" spans="1:14" ht="40.200000000000003" thickBot="1" x14ac:dyDescent="0.3">
      <c r="A223" s="162" t="s">
        <v>337</v>
      </c>
      <c r="B223" s="117" t="s">
        <v>708</v>
      </c>
      <c r="C223" s="244" t="s">
        <v>43</v>
      </c>
      <c r="D223" s="58" t="s">
        <v>2102</v>
      </c>
      <c r="E223" s="162" t="s">
        <v>3</v>
      </c>
      <c r="F223" s="20" t="s">
        <v>2257</v>
      </c>
      <c r="G223" s="162" t="s">
        <v>2255</v>
      </c>
      <c r="H223" s="56"/>
      <c r="I223" s="4"/>
      <c r="J223" s="4"/>
      <c r="K223" s="4"/>
      <c r="L223" s="147" t="s">
        <v>2089</v>
      </c>
      <c r="M223" s="35"/>
      <c r="N223" s="4"/>
    </row>
    <row r="224" spans="1:14" ht="16.2" thickBot="1" x14ac:dyDescent="0.3">
      <c r="A224" s="88" t="s">
        <v>709</v>
      </c>
      <c r="B224" s="89" t="s">
        <v>710</v>
      </c>
      <c r="C224" s="75"/>
      <c r="D224" s="76"/>
      <c r="E224" s="75"/>
      <c r="F224" s="76"/>
      <c r="G224" s="75"/>
      <c r="H224" s="76"/>
      <c r="I224" s="9"/>
      <c r="J224" s="9"/>
      <c r="K224" s="9"/>
      <c r="L224" s="9"/>
      <c r="M224" s="9"/>
      <c r="N224" s="9"/>
    </row>
    <row r="225" spans="1:14" ht="27" thickBot="1" x14ac:dyDescent="0.3">
      <c r="A225" s="159"/>
      <c r="B225" s="20" t="s">
        <v>711</v>
      </c>
      <c r="C225" s="15"/>
      <c r="D225" s="108"/>
      <c r="E225" s="15"/>
      <c r="F225" s="108"/>
      <c r="G225" s="15"/>
      <c r="H225" s="108"/>
      <c r="I225" s="8"/>
      <c r="J225" s="8"/>
      <c r="K225" s="8"/>
      <c r="L225" s="8"/>
      <c r="M225" s="8"/>
      <c r="N225" s="8"/>
    </row>
    <row r="226" spans="1:14" ht="40.200000000000003" thickBot="1" x14ac:dyDescent="0.3">
      <c r="A226" s="162" t="s">
        <v>335</v>
      </c>
      <c r="B226" s="116" t="s">
        <v>712</v>
      </c>
      <c r="C226" s="244" t="s">
        <v>43</v>
      </c>
      <c r="D226" s="58" t="s">
        <v>2102</v>
      </c>
      <c r="E226" s="162" t="s">
        <v>3</v>
      </c>
      <c r="F226" s="20" t="s">
        <v>2257</v>
      </c>
      <c r="G226" s="162" t="s">
        <v>2255</v>
      </c>
      <c r="H226" s="56"/>
      <c r="I226" s="4"/>
      <c r="J226" s="4"/>
      <c r="K226" s="4"/>
      <c r="L226" s="147" t="s">
        <v>2089</v>
      </c>
      <c r="M226" s="35"/>
      <c r="N226" s="4"/>
    </row>
    <row r="227" spans="1:14" ht="40.200000000000003" thickBot="1" x14ac:dyDescent="0.3">
      <c r="A227" s="162" t="s">
        <v>337</v>
      </c>
      <c r="B227" s="116" t="s">
        <v>713</v>
      </c>
      <c r="C227" s="244" t="s">
        <v>43</v>
      </c>
      <c r="D227" s="58" t="s">
        <v>2102</v>
      </c>
      <c r="E227" s="162" t="s">
        <v>3</v>
      </c>
      <c r="F227" s="20" t="s">
        <v>2257</v>
      </c>
      <c r="G227" s="162" t="s">
        <v>2255</v>
      </c>
      <c r="H227" s="56"/>
      <c r="I227" s="4"/>
      <c r="J227" s="4"/>
      <c r="K227" s="4"/>
      <c r="L227" s="147" t="s">
        <v>2089</v>
      </c>
      <c r="M227" s="35"/>
      <c r="N227" s="4"/>
    </row>
    <row r="228" spans="1:14" ht="40.200000000000003" thickBot="1" x14ac:dyDescent="0.3">
      <c r="A228" s="162" t="s">
        <v>437</v>
      </c>
      <c r="B228" s="116" t="s">
        <v>714</v>
      </c>
      <c r="C228" s="244" t="s">
        <v>43</v>
      </c>
      <c r="D228" s="58" t="s">
        <v>2102</v>
      </c>
      <c r="E228" s="162" t="s">
        <v>3</v>
      </c>
      <c r="F228" s="20" t="s">
        <v>2257</v>
      </c>
      <c r="G228" s="162" t="s">
        <v>2255</v>
      </c>
      <c r="H228" s="56"/>
      <c r="I228" s="4"/>
      <c r="J228" s="4"/>
      <c r="K228" s="4"/>
      <c r="L228" s="147" t="s">
        <v>2089</v>
      </c>
      <c r="M228" s="35"/>
      <c r="N228" s="4"/>
    </row>
    <row r="229" spans="1:14" ht="40.200000000000003" thickBot="1" x14ac:dyDescent="0.3">
      <c r="A229" s="162" t="s">
        <v>439</v>
      </c>
      <c r="B229" s="116" t="s">
        <v>715</v>
      </c>
      <c r="C229" s="244" t="s">
        <v>43</v>
      </c>
      <c r="D229" s="58" t="s">
        <v>2102</v>
      </c>
      <c r="E229" s="162" t="s">
        <v>3</v>
      </c>
      <c r="F229" s="20" t="s">
        <v>2257</v>
      </c>
      <c r="G229" s="162" t="s">
        <v>2255</v>
      </c>
      <c r="H229" s="56"/>
      <c r="I229" s="4"/>
      <c r="J229" s="4"/>
      <c r="K229" s="4"/>
      <c r="L229" s="147" t="s">
        <v>2089</v>
      </c>
      <c r="M229" s="35"/>
      <c r="N229" s="4"/>
    </row>
    <row r="230" spans="1:14" ht="40.200000000000003" thickBot="1" x14ac:dyDescent="0.3">
      <c r="A230" s="162" t="s">
        <v>441</v>
      </c>
      <c r="B230" s="116" t="s">
        <v>716</v>
      </c>
      <c r="C230" s="244" t="s">
        <v>43</v>
      </c>
      <c r="D230" s="58" t="s">
        <v>2102</v>
      </c>
      <c r="E230" s="162" t="s">
        <v>5</v>
      </c>
      <c r="F230" s="56"/>
      <c r="G230" s="162" t="s">
        <v>2255</v>
      </c>
      <c r="H230" s="58" t="s">
        <v>2044</v>
      </c>
      <c r="I230" s="4"/>
      <c r="J230" s="4"/>
      <c r="K230" s="4"/>
      <c r="L230" s="147"/>
      <c r="M230" s="4"/>
      <c r="N230" s="4"/>
    </row>
    <row r="231" spans="1:14" ht="40.200000000000003" thickBot="1" x14ac:dyDescent="0.3">
      <c r="A231" s="162" t="s">
        <v>443</v>
      </c>
      <c r="B231" s="117" t="s">
        <v>717</v>
      </c>
      <c r="C231" s="244" t="s">
        <v>43</v>
      </c>
      <c r="D231" s="58" t="s">
        <v>2102</v>
      </c>
      <c r="E231" s="162" t="s">
        <v>5</v>
      </c>
      <c r="F231" s="56"/>
      <c r="G231" s="162" t="s">
        <v>2255</v>
      </c>
      <c r="H231" s="58" t="s">
        <v>2056</v>
      </c>
      <c r="I231" s="4"/>
      <c r="J231" s="4"/>
      <c r="K231" s="4"/>
      <c r="L231" s="147"/>
      <c r="M231" s="4"/>
      <c r="N231" s="4"/>
    </row>
    <row r="232" spans="1:14" ht="40.200000000000003" thickBot="1" x14ac:dyDescent="0.3">
      <c r="A232" s="162" t="s">
        <v>445</v>
      </c>
      <c r="B232" s="117" t="s">
        <v>718</v>
      </c>
      <c r="C232" s="244" t="s">
        <v>43</v>
      </c>
      <c r="D232" s="58" t="s">
        <v>2102</v>
      </c>
      <c r="E232" s="162" t="s">
        <v>3</v>
      </c>
      <c r="F232" s="20" t="s">
        <v>2257</v>
      </c>
      <c r="G232" s="162" t="s">
        <v>2255</v>
      </c>
      <c r="H232" s="56"/>
      <c r="I232" s="4"/>
      <c r="J232" s="4"/>
      <c r="K232" s="4"/>
      <c r="L232" s="147" t="s">
        <v>2089</v>
      </c>
      <c r="M232" s="35"/>
      <c r="N232" s="4"/>
    </row>
    <row r="233" spans="1:14" ht="40.200000000000003" thickBot="1" x14ac:dyDescent="0.3">
      <c r="A233" s="162"/>
      <c r="B233" s="116" t="s">
        <v>719</v>
      </c>
      <c r="C233" s="187"/>
      <c r="D233" s="180"/>
      <c r="E233" s="184"/>
      <c r="F233" s="183"/>
      <c r="G233" s="184"/>
      <c r="H233" s="183"/>
      <c r="I233" s="190"/>
      <c r="J233" s="190"/>
      <c r="K233" s="190"/>
      <c r="L233" s="190"/>
      <c r="M233" s="190"/>
      <c r="N233" s="190"/>
    </row>
    <row r="234" spans="1:14" ht="40.200000000000003" thickBot="1" x14ac:dyDescent="0.3">
      <c r="A234" s="162" t="s">
        <v>335</v>
      </c>
      <c r="B234" s="117" t="s">
        <v>720</v>
      </c>
      <c r="C234" s="244" t="s">
        <v>43</v>
      </c>
      <c r="D234" s="58" t="s">
        <v>2102</v>
      </c>
      <c r="E234" s="162" t="s">
        <v>3</v>
      </c>
      <c r="F234" s="20" t="s">
        <v>2257</v>
      </c>
      <c r="G234" s="162" t="s">
        <v>2255</v>
      </c>
      <c r="H234" s="56"/>
      <c r="I234" s="4"/>
      <c r="J234" s="4"/>
      <c r="K234" s="4"/>
      <c r="L234" s="147" t="s">
        <v>2089</v>
      </c>
      <c r="M234" s="35"/>
      <c r="N234" s="4"/>
    </row>
    <row r="235" spans="1:14" ht="40.200000000000003" thickBot="1" x14ac:dyDescent="0.3">
      <c r="A235" s="162" t="s">
        <v>337</v>
      </c>
      <c r="B235" s="117" t="s">
        <v>721</v>
      </c>
      <c r="C235" s="244" t="s">
        <v>43</v>
      </c>
      <c r="D235" s="58" t="s">
        <v>2102</v>
      </c>
      <c r="E235" s="162" t="s">
        <v>3</v>
      </c>
      <c r="F235" s="20" t="s">
        <v>2257</v>
      </c>
      <c r="G235" s="162" t="s">
        <v>2255</v>
      </c>
      <c r="H235" s="56"/>
      <c r="I235" s="4"/>
      <c r="J235" s="4"/>
      <c r="K235" s="4"/>
      <c r="L235" s="147" t="s">
        <v>2089</v>
      </c>
      <c r="M235" s="35"/>
      <c r="N235" s="4"/>
    </row>
    <row r="236" spans="1:14" ht="66.599999999999994" thickBot="1" x14ac:dyDescent="0.3">
      <c r="A236" s="162"/>
      <c r="B236" s="71" t="s">
        <v>722</v>
      </c>
      <c r="C236" s="244" t="s">
        <v>43</v>
      </c>
      <c r="D236" s="58" t="s">
        <v>2102</v>
      </c>
      <c r="E236" s="162" t="s">
        <v>5</v>
      </c>
      <c r="F236" s="56"/>
      <c r="G236" s="162" t="s">
        <v>2255</v>
      </c>
      <c r="H236" s="58" t="s">
        <v>2110</v>
      </c>
      <c r="I236" s="4"/>
      <c r="J236" s="4"/>
      <c r="K236" s="4"/>
      <c r="L236" s="147" t="s">
        <v>2110</v>
      </c>
      <c r="M236" s="4"/>
      <c r="N236" s="4"/>
    </row>
    <row r="237" spans="1:14" ht="16.2" thickBot="1" x14ac:dyDescent="0.3">
      <c r="A237" s="88" t="s">
        <v>723</v>
      </c>
      <c r="B237" s="89" t="s">
        <v>724</v>
      </c>
      <c r="C237" s="75"/>
      <c r="D237" s="76"/>
      <c r="E237" s="75"/>
      <c r="F237" s="76"/>
      <c r="G237" s="75"/>
      <c r="H237" s="76"/>
      <c r="I237" s="9"/>
      <c r="J237" s="9"/>
      <c r="K237" s="9"/>
      <c r="L237" s="9"/>
      <c r="M237" s="9"/>
      <c r="N237" s="9"/>
    </row>
    <row r="238" spans="1:14" ht="40.200000000000003" thickBot="1" x14ac:dyDescent="0.3">
      <c r="A238" s="159"/>
      <c r="B238" s="20" t="s">
        <v>725</v>
      </c>
      <c r="C238" s="15"/>
      <c r="D238" s="108"/>
      <c r="E238" s="15"/>
      <c r="F238" s="108"/>
      <c r="G238" s="15"/>
      <c r="H238" s="108"/>
      <c r="I238" s="8"/>
      <c r="J238" s="8"/>
      <c r="K238" s="8"/>
      <c r="L238" s="8"/>
      <c r="M238" s="8"/>
      <c r="N238" s="8"/>
    </row>
    <row r="239" spans="1:14" ht="40.200000000000003" thickBot="1" x14ac:dyDescent="0.3">
      <c r="A239" s="162" t="s">
        <v>335</v>
      </c>
      <c r="B239" s="116" t="s">
        <v>712</v>
      </c>
      <c r="C239" s="244" t="s">
        <v>43</v>
      </c>
      <c r="D239" s="58" t="s">
        <v>2102</v>
      </c>
      <c r="E239" s="162" t="s">
        <v>3</v>
      </c>
      <c r="F239" s="20" t="s">
        <v>2257</v>
      </c>
      <c r="G239" s="162" t="s">
        <v>2255</v>
      </c>
      <c r="H239" s="56"/>
      <c r="I239" s="4"/>
      <c r="J239" s="4"/>
      <c r="K239" s="4"/>
      <c r="L239" s="147" t="s">
        <v>2089</v>
      </c>
      <c r="M239" s="35"/>
      <c r="N239" s="4"/>
    </row>
    <row r="240" spans="1:14" ht="40.200000000000003" thickBot="1" x14ac:dyDescent="0.3">
      <c r="A240" s="162" t="s">
        <v>337</v>
      </c>
      <c r="B240" s="116" t="s">
        <v>726</v>
      </c>
      <c r="C240" s="244" t="s">
        <v>43</v>
      </c>
      <c r="D240" s="58" t="s">
        <v>2102</v>
      </c>
      <c r="E240" s="162" t="s">
        <v>3</v>
      </c>
      <c r="F240" s="20" t="s">
        <v>2257</v>
      </c>
      <c r="G240" s="162" t="s">
        <v>2255</v>
      </c>
      <c r="H240" s="56"/>
      <c r="I240" s="4"/>
      <c r="J240" s="4"/>
      <c r="K240" s="4"/>
      <c r="L240" s="147" t="s">
        <v>2089</v>
      </c>
      <c r="M240" s="35"/>
      <c r="N240" s="4"/>
    </row>
    <row r="241" spans="1:14" ht="40.200000000000003" thickBot="1" x14ac:dyDescent="0.3">
      <c r="A241" s="162" t="s">
        <v>437</v>
      </c>
      <c r="B241" s="116" t="s">
        <v>718</v>
      </c>
      <c r="C241" s="244" t="s">
        <v>43</v>
      </c>
      <c r="D241" s="58" t="s">
        <v>2102</v>
      </c>
      <c r="E241" s="162" t="s">
        <v>3</v>
      </c>
      <c r="F241" s="20" t="s">
        <v>2257</v>
      </c>
      <c r="G241" s="162" t="s">
        <v>2255</v>
      </c>
      <c r="H241" s="56"/>
      <c r="I241" s="4"/>
      <c r="J241" s="4"/>
      <c r="K241" s="4"/>
      <c r="L241" s="147" t="s">
        <v>2089</v>
      </c>
      <c r="M241" s="35"/>
      <c r="N241" s="4"/>
    </row>
    <row r="242" spans="1:14" ht="18" thickBot="1" x14ac:dyDescent="0.3">
      <c r="A242" s="100" t="s">
        <v>727</v>
      </c>
      <c r="B242" s="101" t="s">
        <v>728</v>
      </c>
      <c r="C242" s="75"/>
      <c r="D242" s="76"/>
      <c r="E242" s="75"/>
      <c r="F242" s="76"/>
      <c r="G242" s="75"/>
      <c r="H242" s="76"/>
      <c r="I242" s="9"/>
      <c r="J242" s="9"/>
      <c r="K242" s="9"/>
      <c r="L242" s="9"/>
      <c r="M242" s="9"/>
      <c r="N242" s="9"/>
    </row>
    <row r="243" spans="1:14" ht="16.2" thickBot="1" x14ac:dyDescent="0.3">
      <c r="A243" s="88" t="s">
        <v>729</v>
      </c>
      <c r="B243" s="89" t="s">
        <v>730</v>
      </c>
      <c r="C243" s="75"/>
      <c r="D243" s="76"/>
      <c r="E243" s="75"/>
      <c r="F243" s="76"/>
      <c r="G243" s="75"/>
      <c r="H243" s="76"/>
      <c r="I243" s="9"/>
      <c r="J243" s="9"/>
      <c r="K243" s="9"/>
      <c r="L243" s="9"/>
      <c r="M243" s="9"/>
      <c r="N243" s="9"/>
    </row>
    <row r="244" spans="1:14" s="87" customFormat="1" ht="16.2" thickBot="1" x14ac:dyDescent="0.3">
      <c r="A244" s="88" t="s">
        <v>731</v>
      </c>
      <c r="B244" s="89" t="s">
        <v>732</v>
      </c>
      <c r="C244" s="88"/>
      <c r="D244" s="89"/>
      <c r="E244" s="88"/>
      <c r="F244" s="89"/>
      <c r="G244" s="88"/>
      <c r="H244" s="89"/>
      <c r="I244" s="16"/>
      <c r="J244" s="16"/>
      <c r="K244" s="16"/>
      <c r="L244" s="16"/>
      <c r="M244" s="16"/>
      <c r="N244" s="16"/>
    </row>
    <row r="245" spans="1:14" ht="27" thickBot="1" x14ac:dyDescent="0.3">
      <c r="A245" s="159"/>
      <c r="B245" s="20" t="s">
        <v>733</v>
      </c>
      <c r="C245" s="15"/>
      <c r="D245" s="108"/>
      <c r="E245" s="15"/>
      <c r="F245" s="108"/>
      <c r="G245" s="15"/>
      <c r="H245" s="108"/>
      <c r="I245" s="8"/>
      <c r="J245" s="8"/>
      <c r="K245" s="8"/>
      <c r="L245" s="8"/>
      <c r="M245" s="8"/>
      <c r="N245" s="8"/>
    </row>
    <row r="246" spans="1:14" ht="40.200000000000003" thickBot="1" x14ac:dyDescent="0.3">
      <c r="A246" s="162" t="s">
        <v>335</v>
      </c>
      <c r="B246" s="116" t="s">
        <v>2105</v>
      </c>
      <c r="C246" s="244" t="s">
        <v>43</v>
      </c>
      <c r="D246" s="58" t="s">
        <v>2102</v>
      </c>
      <c r="E246" s="162" t="s">
        <v>3</v>
      </c>
      <c r="F246" s="20" t="s">
        <v>2257</v>
      </c>
      <c r="G246" s="162" t="s">
        <v>2255</v>
      </c>
      <c r="H246" s="58" t="s">
        <v>2110</v>
      </c>
      <c r="I246" s="4"/>
      <c r="J246" s="4"/>
      <c r="K246" s="4"/>
      <c r="L246" s="147" t="s">
        <v>2089</v>
      </c>
      <c r="M246" s="4"/>
      <c r="N246" s="4"/>
    </row>
    <row r="247" spans="1:14" ht="40.200000000000003" thickBot="1" x14ac:dyDescent="0.3">
      <c r="A247" s="162" t="s">
        <v>337</v>
      </c>
      <c r="B247" s="117" t="s">
        <v>734</v>
      </c>
      <c r="C247" s="244" t="s">
        <v>43</v>
      </c>
      <c r="D247" s="58" t="s">
        <v>2102</v>
      </c>
      <c r="E247" s="162" t="s">
        <v>3</v>
      </c>
      <c r="F247" s="20" t="s">
        <v>2257</v>
      </c>
      <c r="G247" s="162" t="s">
        <v>2255</v>
      </c>
      <c r="H247" s="58" t="s">
        <v>2110</v>
      </c>
      <c r="I247" s="4"/>
      <c r="J247" s="4"/>
      <c r="K247" s="4"/>
      <c r="L247" s="147" t="s">
        <v>2089</v>
      </c>
      <c r="M247" s="4"/>
      <c r="N247" s="4"/>
    </row>
    <row r="248" spans="1:14" s="87" customFormat="1" ht="16.2" thickBot="1" x14ac:dyDescent="0.3">
      <c r="A248" s="88" t="s">
        <v>735</v>
      </c>
      <c r="B248" s="89" t="s">
        <v>651</v>
      </c>
      <c r="C248" s="88"/>
      <c r="D248" s="89"/>
      <c r="E248" s="88"/>
      <c r="F248" s="89"/>
      <c r="G248" s="88"/>
      <c r="H248" s="89"/>
      <c r="I248" s="16"/>
      <c r="J248" s="16"/>
      <c r="K248" s="16"/>
      <c r="L248" s="16"/>
      <c r="M248" s="16"/>
      <c r="N248" s="16"/>
    </row>
    <row r="249" spans="1:14" s="87" customFormat="1" ht="16.2" thickBot="1" x14ac:dyDescent="0.3">
      <c r="A249" s="88" t="s">
        <v>2099</v>
      </c>
      <c r="B249" s="89" t="s">
        <v>736</v>
      </c>
      <c r="C249" s="88"/>
      <c r="D249" s="89"/>
      <c r="E249" s="88"/>
      <c r="F249" s="89"/>
      <c r="G249" s="88"/>
      <c r="H249" s="89"/>
      <c r="I249" s="16"/>
      <c r="J249" s="16"/>
      <c r="K249" s="16"/>
      <c r="L249" s="16"/>
      <c r="M249" s="16"/>
      <c r="N249" s="16"/>
    </row>
    <row r="250" spans="1:14" ht="13.8" thickBot="1" x14ac:dyDescent="0.3">
      <c r="A250" s="159"/>
      <c r="B250" s="20" t="s">
        <v>737</v>
      </c>
      <c r="C250" s="15"/>
      <c r="D250" s="108"/>
      <c r="E250" s="15"/>
      <c r="F250" s="108"/>
      <c r="G250" s="15"/>
      <c r="H250" s="108"/>
      <c r="I250" s="8"/>
      <c r="J250" s="8"/>
      <c r="K250" s="8"/>
      <c r="L250" s="8"/>
      <c r="M250" s="8"/>
      <c r="N250" s="8"/>
    </row>
    <row r="251" spans="1:14" ht="40.200000000000003" thickBot="1" x14ac:dyDescent="0.3">
      <c r="A251" s="162" t="s">
        <v>335</v>
      </c>
      <c r="B251" s="117" t="s">
        <v>738</v>
      </c>
      <c r="C251" s="244" t="s">
        <v>43</v>
      </c>
      <c r="D251" s="58" t="s">
        <v>2102</v>
      </c>
      <c r="E251" s="162" t="s">
        <v>3</v>
      </c>
      <c r="F251" s="20" t="s">
        <v>2257</v>
      </c>
      <c r="G251" s="162" t="s">
        <v>2255</v>
      </c>
      <c r="H251" s="56"/>
      <c r="I251" s="4"/>
      <c r="J251" s="4"/>
      <c r="K251" s="4"/>
      <c r="L251" s="147" t="s">
        <v>2089</v>
      </c>
      <c r="M251" s="35"/>
      <c r="N251" s="4"/>
    </row>
    <row r="252" spans="1:14" ht="40.200000000000003" thickBot="1" x14ac:dyDescent="0.3">
      <c r="A252" s="162" t="s">
        <v>337</v>
      </c>
      <c r="B252" s="117" t="s">
        <v>739</v>
      </c>
      <c r="C252" s="244" t="s">
        <v>43</v>
      </c>
      <c r="D252" s="58" t="s">
        <v>2102</v>
      </c>
      <c r="E252" s="162" t="s">
        <v>3</v>
      </c>
      <c r="F252" s="20" t="s">
        <v>2257</v>
      </c>
      <c r="G252" s="162" t="s">
        <v>2255</v>
      </c>
      <c r="H252" s="56"/>
      <c r="I252" s="4"/>
      <c r="J252" s="4"/>
      <c r="K252" s="4"/>
      <c r="L252" s="147" t="s">
        <v>2089</v>
      </c>
      <c r="M252" s="35"/>
      <c r="N252" s="4"/>
    </row>
    <row r="253" spans="1:14" ht="40.200000000000003" thickBot="1" x14ac:dyDescent="0.3">
      <c r="A253" s="162" t="s">
        <v>437</v>
      </c>
      <c r="B253" s="117" t="s">
        <v>740</v>
      </c>
      <c r="C253" s="244" t="s">
        <v>43</v>
      </c>
      <c r="D253" s="58" t="s">
        <v>2102</v>
      </c>
      <c r="E253" s="162" t="s">
        <v>3</v>
      </c>
      <c r="F253" s="20" t="s">
        <v>2257</v>
      </c>
      <c r="G253" s="162" t="s">
        <v>2255</v>
      </c>
      <c r="H253" s="56"/>
      <c r="I253" s="4"/>
      <c r="J253" s="4"/>
      <c r="K253" s="4"/>
      <c r="L253" s="147" t="s">
        <v>2089</v>
      </c>
      <c r="M253" s="35"/>
      <c r="N253" s="4"/>
    </row>
    <row r="254" spans="1:14" s="87" customFormat="1" ht="16.2" thickBot="1" x14ac:dyDescent="0.3">
      <c r="A254" s="88" t="s">
        <v>741</v>
      </c>
      <c r="B254" s="89" t="s">
        <v>742</v>
      </c>
      <c r="C254" s="88"/>
      <c r="D254" s="89"/>
      <c r="E254" s="88"/>
      <c r="F254" s="89"/>
      <c r="G254" s="88"/>
      <c r="H254" s="89"/>
      <c r="I254" s="16"/>
      <c r="J254" s="16"/>
      <c r="K254" s="16"/>
      <c r="L254" s="16"/>
      <c r="M254" s="16"/>
      <c r="N254" s="16"/>
    </row>
    <row r="255" spans="1:14" ht="27" thickBot="1" x14ac:dyDescent="0.3">
      <c r="A255" s="159"/>
      <c r="B255" s="20" t="s">
        <v>743</v>
      </c>
      <c r="C255" s="15"/>
      <c r="D255" s="108"/>
      <c r="E255" s="15"/>
      <c r="F255" s="108"/>
      <c r="G255" s="15"/>
      <c r="H255" s="108"/>
      <c r="I255" s="8"/>
      <c r="J255" s="8"/>
      <c r="K255" s="8"/>
      <c r="L255" s="8"/>
      <c r="M255" s="8"/>
      <c r="N255" s="8"/>
    </row>
    <row r="256" spans="1:14" ht="13.8" thickBot="1" x14ac:dyDescent="0.3">
      <c r="A256" s="162" t="s">
        <v>335</v>
      </c>
      <c r="B256" s="116" t="s">
        <v>744</v>
      </c>
      <c r="C256" s="244" t="s">
        <v>43</v>
      </c>
      <c r="D256" s="58" t="s">
        <v>2102</v>
      </c>
      <c r="E256" s="162" t="s">
        <v>5</v>
      </c>
      <c r="F256" s="20"/>
      <c r="G256" s="162" t="s">
        <v>2255</v>
      </c>
      <c r="H256" s="58" t="s">
        <v>2138</v>
      </c>
      <c r="I256" s="4"/>
      <c r="J256" s="4"/>
      <c r="K256" s="4"/>
      <c r="L256" s="147"/>
      <c r="M256" s="4"/>
      <c r="N256" s="4"/>
    </row>
    <row r="257" spans="1:14" ht="13.8" thickBot="1" x14ac:dyDescent="0.3">
      <c r="A257" s="162" t="s">
        <v>337</v>
      </c>
      <c r="B257" s="116" t="s">
        <v>745</v>
      </c>
      <c r="C257" s="244" t="s">
        <v>43</v>
      </c>
      <c r="D257" s="58" t="s">
        <v>2102</v>
      </c>
      <c r="E257" s="162" t="s">
        <v>5</v>
      </c>
      <c r="F257" s="20"/>
      <c r="G257" s="162" t="s">
        <v>2255</v>
      </c>
      <c r="H257" s="58" t="s">
        <v>2138</v>
      </c>
      <c r="I257" s="4"/>
      <c r="J257" s="4"/>
      <c r="K257" s="4"/>
      <c r="L257" s="147"/>
      <c r="M257" s="4"/>
      <c r="N257" s="4"/>
    </row>
    <row r="258" spans="1:14" ht="13.8" thickBot="1" x14ac:dyDescent="0.3">
      <c r="A258" s="162" t="s">
        <v>437</v>
      </c>
      <c r="B258" s="116" t="s">
        <v>746</v>
      </c>
      <c r="C258" s="244" t="s">
        <v>43</v>
      </c>
      <c r="D258" s="58" t="s">
        <v>2102</v>
      </c>
      <c r="E258" s="162" t="s">
        <v>5</v>
      </c>
      <c r="F258" s="20"/>
      <c r="G258" s="162" t="s">
        <v>2255</v>
      </c>
      <c r="H258" s="58" t="s">
        <v>2138</v>
      </c>
      <c r="I258" s="4"/>
      <c r="J258" s="4"/>
      <c r="K258" s="4"/>
      <c r="L258" s="147"/>
      <c r="M258" s="4"/>
      <c r="N258" s="4"/>
    </row>
    <row r="259" spans="1:14" s="87" customFormat="1" ht="16.2" thickBot="1" x14ac:dyDescent="0.3">
      <c r="A259" s="88" t="s">
        <v>747</v>
      </c>
      <c r="B259" s="89" t="s">
        <v>748</v>
      </c>
      <c r="C259" s="88"/>
      <c r="D259" s="89"/>
      <c r="E259" s="88"/>
      <c r="F259" s="89"/>
      <c r="G259" s="88"/>
      <c r="H259" s="89"/>
      <c r="I259" s="16"/>
      <c r="J259" s="16"/>
      <c r="K259" s="16"/>
      <c r="L259" s="16"/>
      <c r="M259" s="16"/>
      <c r="N259" s="16"/>
    </row>
    <row r="260" spans="1:14" ht="13.8" thickBot="1" x14ac:dyDescent="0.3">
      <c r="A260" s="159"/>
      <c r="B260" s="20" t="s">
        <v>749</v>
      </c>
      <c r="C260" s="15"/>
      <c r="D260" s="108"/>
      <c r="E260" s="15"/>
      <c r="F260" s="108"/>
      <c r="G260" s="15"/>
      <c r="H260" s="108"/>
      <c r="I260" s="8"/>
      <c r="J260" s="8"/>
      <c r="K260" s="8"/>
      <c r="L260" s="8"/>
      <c r="M260" s="8"/>
      <c r="N260" s="8"/>
    </row>
    <row r="261" spans="1:14" ht="40.200000000000003" thickBot="1" x14ac:dyDescent="0.3">
      <c r="A261" s="162" t="s">
        <v>335</v>
      </c>
      <c r="B261" s="116" t="s">
        <v>750</v>
      </c>
      <c r="C261" s="244" t="s">
        <v>43</v>
      </c>
      <c r="D261" s="58" t="s">
        <v>2102</v>
      </c>
      <c r="E261" s="162" t="s">
        <v>5</v>
      </c>
      <c r="F261" s="56"/>
      <c r="G261" s="162" t="s">
        <v>2255</v>
      </c>
      <c r="H261" s="58" t="s">
        <v>2049</v>
      </c>
      <c r="I261" s="4"/>
      <c r="J261" s="4"/>
      <c r="K261" s="4"/>
      <c r="L261" s="147"/>
      <c r="M261" s="4"/>
      <c r="N261" s="4"/>
    </row>
    <row r="262" spans="1:14" ht="27" thickBot="1" x14ac:dyDescent="0.3">
      <c r="A262" s="162" t="s">
        <v>337</v>
      </c>
      <c r="B262" s="116" t="s">
        <v>751</v>
      </c>
      <c r="C262" s="244" t="s">
        <v>43</v>
      </c>
      <c r="D262" s="58" t="s">
        <v>2102</v>
      </c>
      <c r="E262" s="162" t="s">
        <v>5</v>
      </c>
      <c r="F262" s="56"/>
      <c r="G262" s="162" t="s">
        <v>2255</v>
      </c>
      <c r="H262" s="58" t="s">
        <v>2049</v>
      </c>
      <c r="I262" s="4"/>
      <c r="J262" s="4"/>
      <c r="K262" s="4"/>
      <c r="L262" s="147"/>
      <c r="M262" s="4"/>
      <c r="N262" s="4"/>
    </row>
    <row r="263" spans="1:14" ht="13.8" thickBot="1" x14ac:dyDescent="0.3">
      <c r="A263" s="162" t="s">
        <v>437</v>
      </c>
      <c r="B263" s="116" t="s">
        <v>752</v>
      </c>
      <c r="C263" s="244" t="s">
        <v>43</v>
      </c>
      <c r="D263" s="58" t="s">
        <v>2102</v>
      </c>
      <c r="E263" s="162" t="s">
        <v>5</v>
      </c>
      <c r="F263" s="56"/>
      <c r="G263" s="162" t="s">
        <v>2255</v>
      </c>
      <c r="H263" s="58" t="s">
        <v>2049</v>
      </c>
      <c r="I263" s="4"/>
      <c r="J263" s="4"/>
      <c r="K263" s="4"/>
      <c r="L263" s="147"/>
      <c r="M263" s="4"/>
      <c r="N263" s="4"/>
    </row>
    <row r="264" spans="1:14" ht="27" thickBot="1" x14ac:dyDescent="0.3">
      <c r="A264" s="162" t="s">
        <v>439</v>
      </c>
      <c r="B264" s="116" t="s">
        <v>753</v>
      </c>
      <c r="C264" s="244" t="s">
        <v>43</v>
      </c>
      <c r="D264" s="58" t="s">
        <v>2102</v>
      </c>
      <c r="E264" s="162" t="s">
        <v>5</v>
      </c>
      <c r="F264" s="56"/>
      <c r="G264" s="162" t="s">
        <v>2255</v>
      </c>
      <c r="H264" s="58" t="s">
        <v>2049</v>
      </c>
      <c r="I264" s="4"/>
      <c r="J264" s="4"/>
      <c r="K264" s="4"/>
      <c r="L264" s="147"/>
      <c r="M264" s="4"/>
      <c r="N264" s="4"/>
    </row>
    <row r="265" spans="1:14" ht="16.2" thickBot="1" x14ac:dyDescent="0.3">
      <c r="A265" s="88" t="s">
        <v>754</v>
      </c>
      <c r="B265" s="89" t="s">
        <v>755</v>
      </c>
      <c r="C265" s="75"/>
      <c r="D265" s="76"/>
      <c r="E265" s="75"/>
      <c r="F265" s="76"/>
      <c r="G265" s="75"/>
      <c r="H265" s="76"/>
      <c r="I265" s="9"/>
      <c r="J265" s="9"/>
      <c r="K265" s="9"/>
      <c r="L265" s="9"/>
      <c r="M265" s="9"/>
      <c r="N265" s="9"/>
    </row>
    <row r="266" spans="1:14" ht="13.8" thickBot="1" x14ac:dyDescent="0.3">
      <c r="A266" s="159"/>
      <c r="B266" s="20" t="s">
        <v>756</v>
      </c>
      <c r="C266" s="15"/>
      <c r="D266" s="108"/>
      <c r="E266" s="15"/>
      <c r="F266" s="108"/>
      <c r="G266" s="15"/>
      <c r="H266" s="108"/>
      <c r="I266" s="8"/>
      <c r="J266" s="8"/>
      <c r="K266" s="8"/>
      <c r="L266" s="8"/>
      <c r="M266" s="8"/>
      <c r="N266" s="8"/>
    </row>
    <row r="267" spans="1:14" ht="53.4" thickBot="1" x14ac:dyDescent="0.3">
      <c r="A267" s="162" t="s">
        <v>335</v>
      </c>
      <c r="B267" s="117" t="s">
        <v>757</v>
      </c>
      <c r="C267" s="244" t="s">
        <v>43</v>
      </c>
      <c r="D267" s="58" t="s">
        <v>2102</v>
      </c>
      <c r="E267" s="162" t="s">
        <v>5</v>
      </c>
      <c r="F267" s="56"/>
      <c r="G267" s="162" t="s">
        <v>2255</v>
      </c>
      <c r="H267" s="58" t="s">
        <v>2049</v>
      </c>
      <c r="I267" s="4"/>
      <c r="J267" s="4"/>
      <c r="K267" s="4"/>
      <c r="L267" s="147"/>
      <c r="M267" s="4"/>
      <c r="N267" s="4"/>
    </row>
    <row r="268" spans="1:14" ht="13.8" thickBot="1" x14ac:dyDescent="0.3">
      <c r="A268" s="162" t="s">
        <v>337</v>
      </c>
      <c r="B268" s="117" t="s">
        <v>758</v>
      </c>
      <c r="C268" s="244" t="s">
        <v>43</v>
      </c>
      <c r="D268" s="58" t="s">
        <v>2102</v>
      </c>
      <c r="E268" s="162" t="s">
        <v>5</v>
      </c>
      <c r="F268" s="56"/>
      <c r="G268" s="162" t="s">
        <v>2255</v>
      </c>
      <c r="H268" s="58" t="s">
        <v>2049</v>
      </c>
      <c r="I268" s="4"/>
      <c r="J268" s="4"/>
      <c r="K268" s="4"/>
      <c r="L268" s="147"/>
      <c r="M268" s="4"/>
      <c r="N268" s="4"/>
    </row>
    <row r="269" spans="1:14" ht="13.8" thickBot="1" x14ac:dyDescent="0.3">
      <c r="A269" s="162" t="s">
        <v>437</v>
      </c>
      <c r="B269" s="117" t="s">
        <v>759</v>
      </c>
      <c r="C269" s="244" t="s">
        <v>43</v>
      </c>
      <c r="D269" s="58" t="s">
        <v>2102</v>
      </c>
      <c r="E269" s="162" t="s">
        <v>5</v>
      </c>
      <c r="F269" s="56"/>
      <c r="G269" s="162" t="s">
        <v>2255</v>
      </c>
      <c r="H269" s="58" t="s">
        <v>2049</v>
      </c>
      <c r="I269" s="4"/>
      <c r="J269" s="4"/>
      <c r="K269" s="4"/>
      <c r="L269" s="147"/>
      <c r="M269" s="4"/>
      <c r="N269" s="4"/>
    </row>
    <row r="270" spans="1:14" ht="27" thickBot="1" x14ac:dyDescent="0.3">
      <c r="A270" s="162" t="s">
        <v>439</v>
      </c>
      <c r="B270" s="117" t="s">
        <v>760</v>
      </c>
      <c r="C270" s="244" t="s">
        <v>43</v>
      </c>
      <c r="D270" s="58" t="s">
        <v>2102</v>
      </c>
      <c r="E270" s="162" t="s">
        <v>5</v>
      </c>
      <c r="F270" s="56"/>
      <c r="G270" s="162" t="s">
        <v>2255</v>
      </c>
      <c r="H270" s="58" t="s">
        <v>2049</v>
      </c>
      <c r="I270" s="4"/>
      <c r="J270" s="4"/>
      <c r="K270" s="4"/>
      <c r="L270" s="147"/>
      <c r="M270" s="4"/>
      <c r="N270" s="4"/>
    </row>
    <row r="271" spans="1:14" ht="13.8" thickBot="1" x14ac:dyDescent="0.3">
      <c r="A271" s="162" t="s">
        <v>441</v>
      </c>
      <c r="B271" s="117" t="s">
        <v>761</v>
      </c>
      <c r="C271" s="244" t="s">
        <v>43</v>
      </c>
      <c r="D271" s="58" t="s">
        <v>2102</v>
      </c>
      <c r="E271" s="162" t="s">
        <v>5</v>
      </c>
      <c r="F271" s="56"/>
      <c r="G271" s="162" t="s">
        <v>2255</v>
      </c>
      <c r="H271" s="58" t="s">
        <v>2049</v>
      </c>
      <c r="I271" s="4"/>
      <c r="J271" s="4"/>
      <c r="K271" s="4"/>
      <c r="L271" s="147"/>
      <c r="M271" s="4"/>
      <c r="N271" s="4"/>
    </row>
    <row r="272" spans="1:14" ht="27" thickBot="1" x14ac:dyDescent="0.3">
      <c r="A272" s="162" t="s">
        <v>443</v>
      </c>
      <c r="B272" s="117" t="s">
        <v>762</v>
      </c>
      <c r="C272" s="244" t="s">
        <v>43</v>
      </c>
      <c r="D272" s="58" t="s">
        <v>2102</v>
      </c>
      <c r="E272" s="162" t="s">
        <v>5</v>
      </c>
      <c r="F272" s="56"/>
      <c r="G272" s="162" t="s">
        <v>2255</v>
      </c>
      <c r="H272" s="58" t="s">
        <v>2049</v>
      </c>
      <c r="I272" s="4"/>
      <c r="J272" s="4"/>
      <c r="K272" s="4"/>
      <c r="L272" s="147"/>
      <c r="M272" s="4"/>
      <c r="N272" s="4"/>
    </row>
    <row r="273" spans="1:14" ht="13.8" thickBot="1" x14ac:dyDescent="0.3">
      <c r="A273" s="162" t="s">
        <v>445</v>
      </c>
      <c r="B273" s="117" t="s">
        <v>763</v>
      </c>
      <c r="C273" s="244" t="s">
        <v>43</v>
      </c>
      <c r="D273" s="58" t="s">
        <v>2102</v>
      </c>
      <c r="E273" s="162" t="s">
        <v>5</v>
      </c>
      <c r="F273" s="56"/>
      <c r="G273" s="162" t="s">
        <v>2255</v>
      </c>
      <c r="H273" s="58" t="s">
        <v>2049</v>
      </c>
      <c r="I273" s="4"/>
      <c r="J273" s="4"/>
      <c r="K273" s="4"/>
      <c r="L273" s="147"/>
      <c r="M273" s="4"/>
      <c r="N273" s="4"/>
    </row>
    <row r="274" spans="1:14" ht="27" thickBot="1" x14ac:dyDescent="0.3">
      <c r="A274" s="162" t="s">
        <v>478</v>
      </c>
      <c r="B274" s="117" t="s">
        <v>764</v>
      </c>
      <c r="C274" s="244" t="s">
        <v>43</v>
      </c>
      <c r="D274" s="58" t="s">
        <v>2102</v>
      </c>
      <c r="E274" s="162" t="s">
        <v>5</v>
      </c>
      <c r="F274" s="56"/>
      <c r="G274" s="162" t="s">
        <v>2255</v>
      </c>
      <c r="H274" s="58" t="s">
        <v>2049</v>
      </c>
      <c r="I274" s="4"/>
      <c r="J274" s="4"/>
      <c r="K274" s="4"/>
      <c r="L274" s="147"/>
      <c r="M274" s="4"/>
      <c r="N274" s="4"/>
    </row>
    <row r="275" spans="1:14" ht="16.2" thickBot="1" x14ac:dyDescent="0.3">
      <c r="A275" s="88" t="s">
        <v>765</v>
      </c>
      <c r="B275" s="89" t="s">
        <v>766</v>
      </c>
      <c r="C275" s="88"/>
      <c r="D275" s="89"/>
      <c r="E275" s="88"/>
      <c r="F275" s="89"/>
      <c r="G275" s="88"/>
      <c r="H275" s="89"/>
      <c r="I275" s="16"/>
      <c r="J275" s="16"/>
      <c r="K275" s="16"/>
      <c r="L275" s="16"/>
      <c r="M275" s="16"/>
      <c r="N275" s="16"/>
    </row>
    <row r="276" spans="1:14" s="87" customFormat="1" ht="16.2" thickBot="1" x14ac:dyDescent="0.3">
      <c r="A276" s="88" t="s">
        <v>767</v>
      </c>
      <c r="B276" s="89" t="s">
        <v>768</v>
      </c>
      <c r="C276" s="88"/>
      <c r="D276" s="89"/>
      <c r="E276" s="88"/>
      <c r="F276" s="89"/>
      <c r="G276" s="88"/>
      <c r="H276" s="89"/>
      <c r="I276" s="16"/>
      <c r="J276" s="16"/>
      <c r="K276" s="16"/>
      <c r="L276" s="16"/>
      <c r="M276" s="16"/>
      <c r="N276" s="16"/>
    </row>
    <row r="277" spans="1:14" ht="13.8" thickBot="1" x14ac:dyDescent="0.3">
      <c r="A277" s="159"/>
      <c r="B277" s="20" t="s">
        <v>469</v>
      </c>
      <c r="C277" s="15"/>
      <c r="D277" s="108"/>
      <c r="E277" s="15"/>
      <c r="F277" s="108"/>
      <c r="G277" s="15"/>
      <c r="H277" s="108"/>
      <c r="I277" s="8"/>
      <c r="J277" s="8"/>
      <c r="K277" s="8"/>
      <c r="L277" s="8"/>
      <c r="M277" s="8"/>
      <c r="N277" s="8"/>
    </row>
    <row r="278" spans="1:14" ht="40.200000000000003" thickBot="1" x14ac:dyDescent="0.3">
      <c r="A278" s="162" t="s">
        <v>335</v>
      </c>
      <c r="B278" s="117" t="s">
        <v>769</v>
      </c>
      <c r="C278" s="244" t="s">
        <v>43</v>
      </c>
      <c r="D278" s="58" t="s">
        <v>2102</v>
      </c>
      <c r="E278" s="162" t="s">
        <v>3</v>
      </c>
      <c r="F278" s="20" t="s">
        <v>2257</v>
      </c>
      <c r="G278" s="162" t="s">
        <v>2255</v>
      </c>
      <c r="H278" s="56"/>
      <c r="I278" s="4"/>
      <c r="J278" s="4"/>
      <c r="K278" s="4"/>
      <c r="L278" s="147" t="s">
        <v>2089</v>
      </c>
      <c r="M278" s="35"/>
      <c r="N278" s="4"/>
    </row>
    <row r="279" spans="1:14" ht="40.200000000000003" thickBot="1" x14ac:dyDescent="0.3">
      <c r="A279" s="162" t="s">
        <v>337</v>
      </c>
      <c r="B279" s="117" t="s">
        <v>770</v>
      </c>
      <c r="C279" s="244" t="s">
        <v>43</v>
      </c>
      <c r="D279" s="58" t="s">
        <v>2102</v>
      </c>
      <c r="E279" s="162" t="s">
        <v>3</v>
      </c>
      <c r="F279" s="20" t="s">
        <v>2257</v>
      </c>
      <c r="G279" s="162" t="s">
        <v>2255</v>
      </c>
      <c r="H279" s="56"/>
      <c r="I279" s="4"/>
      <c r="J279" s="4"/>
      <c r="K279" s="4"/>
      <c r="L279" s="147" t="s">
        <v>2089</v>
      </c>
      <c r="M279" s="35"/>
      <c r="N279" s="4"/>
    </row>
    <row r="280" spans="1:14" ht="40.200000000000003" thickBot="1" x14ac:dyDescent="0.3">
      <c r="A280" s="162" t="s">
        <v>437</v>
      </c>
      <c r="B280" s="117" t="s">
        <v>771</v>
      </c>
      <c r="C280" s="244" t="s">
        <v>43</v>
      </c>
      <c r="D280" s="58" t="s">
        <v>2102</v>
      </c>
      <c r="E280" s="162" t="s">
        <v>3</v>
      </c>
      <c r="F280" s="20" t="s">
        <v>2257</v>
      </c>
      <c r="G280" s="162" t="s">
        <v>2255</v>
      </c>
      <c r="H280" s="56"/>
      <c r="I280" s="4"/>
      <c r="J280" s="4"/>
      <c r="K280" s="4"/>
      <c r="L280" s="147" t="s">
        <v>2089</v>
      </c>
      <c r="M280" s="35"/>
      <c r="N280" s="4"/>
    </row>
    <row r="281" spans="1:14" ht="53.4" thickBot="1" x14ac:dyDescent="0.3">
      <c r="A281" s="162" t="s">
        <v>439</v>
      </c>
      <c r="B281" s="117" t="s">
        <v>772</v>
      </c>
      <c r="C281" s="245" t="s">
        <v>43</v>
      </c>
      <c r="D281" s="81" t="s">
        <v>2102</v>
      </c>
      <c r="E281" s="162" t="s">
        <v>3</v>
      </c>
      <c r="F281" s="20" t="s">
        <v>2257</v>
      </c>
      <c r="G281" s="162" t="s">
        <v>2255</v>
      </c>
      <c r="H281" s="56"/>
      <c r="I281" s="4"/>
      <c r="J281" s="4"/>
      <c r="K281" s="4"/>
      <c r="L281" s="147" t="s">
        <v>2089</v>
      </c>
      <c r="M281" s="35"/>
      <c r="N281" s="4"/>
    </row>
    <row r="282" spans="1:14" ht="79.8" thickBot="1" x14ac:dyDescent="0.3">
      <c r="A282" s="162" t="s">
        <v>441</v>
      </c>
      <c r="B282" s="117" t="s">
        <v>773</v>
      </c>
      <c r="C282" s="244" t="s">
        <v>43</v>
      </c>
      <c r="D282" s="58" t="s">
        <v>2102</v>
      </c>
      <c r="E282" s="162" t="s">
        <v>3</v>
      </c>
      <c r="F282" s="20" t="s">
        <v>2257</v>
      </c>
      <c r="G282" s="162" t="s">
        <v>2255</v>
      </c>
      <c r="H282" s="56"/>
      <c r="I282" s="4"/>
      <c r="J282" s="4"/>
      <c r="K282" s="4"/>
      <c r="L282" s="147" t="s">
        <v>2089</v>
      </c>
      <c r="M282" s="35"/>
      <c r="N282" s="4"/>
    </row>
    <row r="283" spans="1:14" ht="40.200000000000003" thickBot="1" x14ac:dyDescent="0.3">
      <c r="A283" s="162" t="s">
        <v>443</v>
      </c>
      <c r="B283" s="117" t="s">
        <v>774</v>
      </c>
      <c r="C283" s="244" t="s">
        <v>43</v>
      </c>
      <c r="D283" s="58" t="s">
        <v>2102</v>
      </c>
      <c r="E283" s="162" t="s">
        <v>3</v>
      </c>
      <c r="F283" s="20" t="s">
        <v>2257</v>
      </c>
      <c r="G283" s="162" t="s">
        <v>2255</v>
      </c>
      <c r="H283" s="56"/>
      <c r="I283" s="4"/>
      <c r="J283" s="4"/>
      <c r="K283" s="4"/>
      <c r="L283" s="147" t="s">
        <v>2089</v>
      </c>
      <c r="M283" s="35"/>
      <c r="N283" s="4"/>
    </row>
    <row r="284" spans="1:14" s="87" customFormat="1" ht="16.2" thickBot="1" x14ac:dyDescent="0.3">
      <c r="A284" s="88" t="s">
        <v>775</v>
      </c>
      <c r="B284" s="89" t="s">
        <v>776</v>
      </c>
      <c r="C284" s="88"/>
      <c r="D284" s="89"/>
      <c r="E284" s="88"/>
      <c r="F284" s="89"/>
      <c r="G284" s="88"/>
      <c r="H284" s="89"/>
      <c r="I284" s="16"/>
      <c r="J284" s="16"/>
      <c r="K284" s="16"/>
      <c r="L284" s="16"/>
      <c r="M284" s="16"/>
      <c r="N284" s="16"/>
    </row>
    <row r="285" spans="1:14" s="87" customFormat="1" ht="16.2" thickBot="1" x14ac:dyDescent="0.3">
      <c r="A285" s="88" t="s">
        <v>2100</v>
      </c>
      <c r="B285" s="89" t="s">
        <v>736</v>
      </c>
      <c r="C285" s="88"/>
      <c r="D285" s="89"/>
      <c r="E285" s="88"/>
      <c r="F285" s="89"/>
      <c r="G285" s="88"/>
      <c r="H285" s="89"/>
      <c r="I285" s="16"/>
      <c r="J285" s="16"/>
      <c r="K285" s="16"/>
      <c r="L285" s="16"/>
      <c r="M285" s="16"/>
      <c r="N285" s="16"/>
    </row>
    <row r="286" spans="1:14" ht="13.8" thickBot="1" x14ac:dyDescent="0.3">
      <c r="A286" s="159"/>
      <c r="B286" s="20" t="s">
        <v>777</v>
      </c>
      <c r="C286" s="15"/>
      <c r="D286" s="108"/>
      <c r="E286" s="15"/>
      <c r="F286" s="108"/>
      <c r="G286" s="15"/>
      <c r="H286" s="108"/>
      <c r="I286" s="8"/>
      <c r="J286" s="8"/>
      <c r="K286" s="8"/>
      <c r="L286" s="8"/>
      <c r="M286" s="8"/>
      <c r="N286" s="8"/>
    </row>
    <row r="287" spans="1:14" ht="40.200000000000003" thickBot="1" x14ac:dyDescent="0.3">
      <c r="A287" s="162" t="s">
        <v>335</v>
      </c>
      <c r="B287" s="116" t="s">
        <v>778</v>
      </c>
      <c r="C287" s="244" t="s">
        <v>43</v>
      </c>
      <c r="D287" s="58" t="s">
        <v>2102</v>
      </c>
      <c r="E287" s="162" t="s">
        <v>3</v>
      </c>
      <c r="F287" s="20" t="s">
        <v>2257</v>
      </c>
      <c r="G287" s="162" t="s">
        <v>2255</v>
      </c>
      <c r="H287" s="56"/>
      <c r="I287" s="4"/>
      <c r="J287" s="4"/>
      <c r="K287" s="4"/>
      <c r="L287" s="147" t="s">
        <v>2089</v>
      </c>
      <c r="M287" s="35"/>
      <c r="N287" s="4"/>
    </row>
    <row r="288" spans="1:14" ht="40.200000000000003" thickBot="1" x14ac:dyDescent="0.3">
      <c r="A288" s="162" t="s">
        <v>337</v>
      </c>
      <c r="B288" s="116" t="s">
        <v>779</v>
      </c>
      <c r="C288" s="244" t="s">
        <v>43</v>
      </c>
      <c r="D288" s="58" t="s">
        <v>2102</v>
      </c>
      <c r="E288" s="162" t="s">
        <v>3</v>
      </c>
      <c r="F288" s="20" t="s">
        <v>2257</v>
      </c>
      <c r="G288" s="162" t="s">
        <v>2255</v>
      </c>
      <c r="H288" s="56"/>
      <c r="I288" s="4"/>
      <c r="J288" s="4"/>
      <c r="K288" s="4"/>
      <c r="L288" s="147" t="s">
        <v>2089</v>
      </c>
      <c r="M288" s="35"/>
      <c r="N288" s="4"/>
    </row>
    <row r="289" spans="1:14" ht="40.200000000000003" thickBot="1" x14ac:dyDescent="0.3">
      <c r="A289" s="162" t="s">
        <v>437</v>
      </c>
      <c r="B289" s="116" t="s">
        <v>780</v>
      </c>
      <c r="C289" s="244" t="s">
        <v>43</v>
      </c>
      <c r="D289" s="58" t="s">
        <v>2102</v>
      </c>
      <c r="E289" s="162" t="s">
        <v>3</v>
      </c>
      <c r="F289" s="20" t="s">
        <v>2257</v>
      </c>
      <c r="G289" s="162" t="s">
        <v>2255</v>
      </c>
      <c r="H289" s="56"/>
      <c r="I289" s="4"/>
      <c r="J289" s="4"/>
      <c r="K289" s="4"/>
      <c r="L289" s="147" t="s">
        <v>2089</v>
      </c>
      <c r="M289" s="35"/>
      <c r="N289" s="4"/>
    </row>
    <row r="290" spans="1:14" ht="40.200000000000003" thickBot="1" x14ac:dyDescent="0.3">
      <c r="A290" s="162" t="s">
        <v>439</v>
      </c>
      <c r="B290" s="117" t="s">
        <v>781</v>
      </c>
      <c r="C290" s="244" t="s">
        <v>43</v>
      </c>
      <c r="D290" s="58" t="s">
        <v>2102</v>
      </c>
      <c r="E290" s="162" t="s">
        <v>3</v>
      </c>
      <c r="F290" s="20" t="s">
        <v>2257</v>
      </c>
      <c r="G290" s="162" t="s">
        <v>2255</v>
      </c>
      <c r="H290" s="56"/>
      <c r="I290" s="4"/>
      <c r="J290" s="4"/>
      <c r="K290" s="4"/>
      <c r="L290" s="147" t="s">
        <v>2089</v>
      </c>
      <c r="M290" s="35"/>
      <c r="N290" s="4"/>
    </row>
    <row r="291" spans="1:14" s="87" customFormat="1" ht="16.2" thickBot="1" x14ac:dyDescent="0.3">
      <c r="A291" s="88" t="s">
        <v>782</v>
      </c>
      <c r="B291" s="89" t="s">
        <v>783</v>
      </c>
      <c r="C291" s="88"/>
      <c r="D291" s="89"/>
      <c r="E291" s="88"/>
      <c r="F291" s="89"/>
      <c r="G291" s="88"/>
      <c r="H291" s="89"/>
      <c r="I291" s="16"/>
      <c r="J291" s="16"/>
      <c r="K291" s="16"/>
      <c r="L291" s="16"/>
      <c r="M291" s="16"/>
      <c r="N291" s="16"/>
    </row>
    <row r="292" spans="1:14" ht="27" thickBot="1" x14ac:dyDescent="0.3">
      <c r="A292" s="159"/>
      <c r="B292" s="71" t="s">
        <v>784</v>
      </c>
      <c r="C292" s="15"/>
      <c r="D292" s="108"/>
      <c r="E292" s="15"/>
      <c r="F292" s="108"/>
      <c r="G292" s="15"/>
      <c r="H292" s="108"/>
      <c r="I292" s="8"/>
      <c r="J292" s="8"/>
      <c r="K292" s="8"/>
      <c r="L292" s="8"/>
      <c r="M292" s="8"/>
      <c r="N292" s="8"/>
    </row>
    <row r="293" spans="1:14" ht="27" thickBot="1" x14ac:dyDescent="0.3">
      <c r="A293" s="162" t="s">
        <v>335</v>
      </c>
      <c r="B293" s="117" t="s">
        <v>785</v>
      </c>
      <c r="C293" s="244" t="s">
        <v>43</v>
      </c>
      <c r="D293" s="58" t="s">
        <v>2102</v>
      </c>
      <c r="E293" s="162" t="s">
        <v>5</v>
      </c>
      <c r="F293" s="20"/>
      <c r="G293" s="162" t="s">
        <v>2255</v>
      </c>
      <c r="H293" s="58" t="s">
        <v>2138</v>
      </c>
      <c r="I293" s="4"/>
      <c r="J293" s="4"/>
      <c r="K293" s="4"/>
      <c r="L293" s="147"/>
      <c r="M293" s="4"/>
      <c r="N293" s="4"/>
    </row>
    <row r="294" spans="1:14" ht="27" thickBot="1" x14ac:dyDescent="0.3">
      <c r="A294" s="162" t="s">
        <v>337</v>
      </c>
      <c r="B294" s="117" t="s">
        <v>786</v>
      </c>
      <c r="C294" s="244" t="s">
        <v>43</v>
      </c>
      <c r="D294" s="58" t="s">
        <v>2102</v>
      </c>
      <c r="E294" s="162" t="s">
        <v>5</v>
      </c>
      <c r="F294" s="20"/>
      <c r="G294" s="162" t="s">
        <v>2255</v>
      </c>
      <c r="H294" s="58" t="s">
        <v>2138</v>
      </c>
      <c r="I294" s="4"/>
      <c r="J294" s="4"/>
      <c r="K294" s="4"/>
      <c r="L294" s="147"/>
      <c r="M294" s="4"/>
      <c r="N294" s="4"/>
    </row>
    <row r="295" spans="1:14" ht="27" thickBot="1" x14ac:dyDescent="0.3">
      <c r="A295" s="162" t="s">
        <v>437</v>
      </c>
      <c r="B295" s="117" t="s">
        <v>787</v>
      </c>
      <c r="C295" s="244" t="s">
        <v>43</v>
      </c>
      <c r="D295" s="58" t="s">
        <v>2102</v>
      </c>
      <c r="E295" s="162" t="s">
        <v>5</v>
      </c>
      <c r="F295" s="20"/>
      <c r="G295" s="162" t="s">
        <v>2255</v>
      </c>
      <c r="H295" s="58" t="s">
        <v>2138</v>
      </c>
      <c r="I295" s="4"/>
      <c r="J295" s="4"/>
      <c r="K295" s="4"/>
      <c r="L295" s="147"/>
      <c r="M295" s="4"/>
      <c r="N295" s="4"/>
    </row>
    <row r="296" spans="1:14" s="87" customFormat="1" ht="16.2" thickBot="1" x14ac:dyDescent="0.3">
      <c r="A296" s="88" t="s">
        <v>788</v>
      </c>
      <c r="B296" s="89" t="s">
        <v>789</v>
      </c>
      <c r="C296" s="88"/>
      <c r="D296" s="89"/>
      <c r="E296" s="88"/>
      <c r="F296" s="89"/>
      <c r="G296" s="88"/>
      <c r="H296" s="89"/>
      <c r="I296" s="16"/>
      <c r="J296" s="16"/>
      <c r="K296" s="16"/>
      <c r="L296" s="16"/>
      <c r="M296" s="16"/>
      <c r="N296" s="16"/>
    </row>
    <row r="297" spans="1:14" ht="13.8" thickBot="1" x14ac:dyDescent="0.3">
      <c r="A297" s="159"/>
      <c r="B297" s="71" t="s">
        <v>790</v>
      </c>
      <c r="C297" s="15"/>
      <c r="D297" s="108"/>
      <c r="E297" s="15"/>
      <c r="F297" s="108"/>
      <c r="G297" s="15"/>
      <c r="H297" s="108"/>
      <c r="I297" s="8"/>
      <c r="J297" s="8"/>
      <c r="K297" s="8"/>
      <c r="L297" s="8"/>
      <c r="M297" s="8"/>
      <c r="N297" s="8"/>
    </row>
    <row r="298" spans="1:14" ht="53.4" thickBot="1" x14ac:dyDescent="0.3">
      <c r="A298" s="162" t="s">
        <v>335</v>
      </c>
      <c r="B298" s="117" t="s">
        <v>791</v>
      </c>
      <c r="C298" s="244" t="s">
        <v>43</v>
      </c>
      <c r="D298" s="58" t="s">
        <v>2102</v>
      </c>
      <c r="E298" s="272" t="s">
        <v>5</v>
      </c>
      <c r="F298" s="56"/>
      <c r="G298" s="162" t="s">
        <v>2255</v>
      </c>
      <c r="H298" s="58" t="s">
        <v>2049</v>
      </c>
      <c r="I298" s="4"/>
      <c r="J298" s="4"/>
      <c r="K298" s="4"/>
      <c r="L298" s="147"/>
      <c r="M298" s="4"/>
      <c r="N298" s="4"/>
    </row>
    <row r="299" spans="1:14" ht="40.200000000000003" thickBot="1" x14ac:dyDescent="0.3">
      <c r="A299" s="162" t="s">
        <v>337</v>
      </c>
      <c r="B299" s="117" t="s">
        <v>792</v>
      </c>
      <c r="C299" s="244" t="s">
        <v>43</v>
      </c>
      <c r="D299" s="58" t="s">
        <v>2102</v>
      </c>
      <c r="E299" s="272" t="s">
        <v>5</v>
      </c>
      <c r="F299" s="56"/>
      <c r="G299" s="162" t="s">
        <v>2255</v>
      </c>
      <c r="H299" s="58" t="s">
        <v>2049</v>
      </c>
      <c r="I299" s="4"/>
      <c r="J299" s="4"/>
      <c r="K299" s="4"/>
      <c r="L299" s="147"/>
      <c r="M299" s="4"/>
      <c r="N299" s="4"/>
    </row>
    <row r="300" spans="1:14" ht="27" thickBot="1" x14ac:dyDescent="0.3">
      <c r="A300" s="162" t="s">
        <v>437</v>
      </c>
      <c r="B300" s="117" t="s">
        <v>793</v>
      </c>
      <c r="C300" s="244" t="s">
        <v>43</v>
      </c>
      <c r="D300" s="58" t="s">
        <v>2102</v>
      </c>
      <c r="E300" s="272" t="s">
        <v>5</v>
      </c>
      <c r="F300" s="56"/>
      <c r="G300" s="162" t="s">
        <v>2255</v>
      </c>
      <c r="H300" s="58" t="s">
        <v>2049</v>
      </c>
      <c r="I300" s="4"/>
      <c r="J300" s="4"/>
      <c r="K300" s="4"/>
      <c r="L300" s="147"/>
      <c r="M300" s="4"/>
      <c r="N300" s="4"/>
    </row>
    <row r="301" spans="1:14" ht="13.8" thickBot="1" x14ac:dyDescent="0.3">
      <c r="A301" s="162" t="s">
        <v>439</v>
      </c>
      <c r="B301" s="117" t="s">
        <v>794</v>
      </c>
      <c r="C301" s="244" t="s">
        <v>43</v>
      </c>
      <c r="D301" s="58" t="s">
        <v>2102</v>
      </c>
      <c r="E301" s="272" t="s">
        <v>5</v>
      </c>
      <c r="F301" s="56"/>
      <c r="G301" s="162" t="s">
        <v>2255</v>
      </c>
      <c r="H301" s="58" t="s">
        <v>2049</v>
      </c>
      <c r="I301" s="4"/>
      <c r="J301" s="4"/>
      <c r="K301" s="4"/>
      <c r="L301" s="147"/>
      <c r="M301" s="4"/>
      <c r="N301" s="4"/>
    </row>
    <row r="302" spans="1:14" ht="27" thickBot="1" x14ac:dyDescent="0.3">
      <c r="A302" s="162" t="s">
        <v>441</v>
      </c>
      <c r="B302" s="117" t="s">
        <v>795</v>
      </c>
      <c r="C302" s="244" t="s">
        <v>43</v>
      </c>
      <c r="D302" s="58" t="s">
        <v>2102</v>
      </c>
      <c r="E302" s="272" t="s">
        <v>5</v>
      </c>
      <c r="F302" s="56"/>
      <c r="G302" s="162" t="s">
        <v>2255</v>
      </c>
      <c r="H302" s="58" t="s">
        <v>2049</v>
      </c>
      <c r="I302" s="4"/>
      <c r="J302" s="4"/>
      <c r="K302" s="4"/>
      <c r="L302" s="147"/>
      <c r="M302" s="4"/>
      <c r="N302" s="4"/>
    </row>
    <row r="303" spans="1:14" ht="13.8" thickBot="1" x14ac:dyDescent="0.3">
      <c r="A303" s="162" t="s">
        <v>443</v>
      </c>
      <c r="B303" s="117" t="s">
        <v>796</v>
      </c>
      <c r="C303" s="244" t="s">
        <v>43</v>
      </c>
      <c r="D303" s="58" t="s">
        <v>2102</v>
      </c>
      <c r="E303" s="272" t="s">
        <v>5</v>
      </c>
      <c r="F303" s="56"/>
      <c r="G303" s="162" t="s">
        <v>2255</v>
      </c>
      <c r="H303" s="58" t="s">
        <v>2049</v>
      </c>
      <c r="I303" s="4"/>
      <c r="J303" s="4"/>
      <c r="K303" s="4"/>
      <c r="L303" s="147"/>
      <c r="M303" s="4"/>
      <c r="N303" s="4"/>
    </row>
    <row r="304" spans="1:14" ht="27" thickBot="1" x14ac:dyDescent="0.3">
      <c r="A304" s="162" t="s">
        <v>445</v>
      </c>
      <c r="B304" s="117" t="s">
        <v>797</v>
      </c>
      <c r="C304" s="244" t="s">
        <v>43</v>
      </c>
      <c r="D304" s="58" t="s">
        <v>2102</v>
      </c>
      <c r="E304" s="272" t="s">
        <v>5</v>
      </c>
      <c r="F304" s="56"/>
      <c r="G304" s="162" t="s">
        <v>2255</v>
      </c>
      <c r="H304" s="58" t="s">
        <v>2049</v>
      </c>
      <c r="I304" s="4"/>
      <c r="J304" s="4"/>
      <c r="K304" s="4"/>
      <c r="L304" s="147"/>
      <c r="M304" s="4"/>
      <c r="N304" s="4"/>
    </row>
    <row r="305" spans="1:14" ht="40.200000000000003" thickBot="1" x14ac:dyDescent="0.3">
      <c r="A305" s="162" t="s">
        <v>478</v>
      </c>
      <c r="B305" s="117" t="s">
        <v>798</v>
      </c>
      <c r="C305" s="244" t="s">
        <v>43</v>
      </c>
      <c r="D305" s="58" t="s">
        <v>2102</v>
      </c>
      <c r="E305" s="272" t="s">
        <v>5</v>
      </c>
      <c r="F305" s="56"/>
      <c r="G305" s="162" t="s">
        <v>2255</v>
      </c>
      <c r="H305" s="58" t="s">
        <v>2049</v>
      </c>
      <c r="I305" s="4"/>
      <c r="J305" s="4"/>
      <c r="K305" s="4"/>
      <c r="L305" s="147"/>
      <c r="M305" s="4"/>
      <c r="N305" s="4"/>
    </row>
    <row r="306" spans="1:14" ht="53.4" thickBot="1" x14ac:dyDescent="0.3">
      <c r="A306" s="162" t="s">
        <v>480</v>
      </c>
      <c r="B306" s="117" t="s">
        <v>799</v>
      </c>
      <c r="C306" s="244" t="s">
        <v>43</v>
      </c>
      <c r="D306" s="58" t="s">
        <v>2102</v>
      </c>
      <c r="E306" s="272" t="s">
        <v>5</v>
      </c>
      <c r="F306" s="56"/>
      <c r="G306" s="162" t="s">
        <v>2255</v>
      </c>
      <c r="H306" s="58" t="s">
        <v>2049</v>
      </c>
      <c r="I306" s="4"/>
      <c r="J306" s="4"/>
      <c r="K306" s="4"/>
      <c r="L306" s="147"/>
      <c r="M306" s="4"/>
      <c r="N306" s="4"/>
    </row>
    <row r="307" spans="1:14" ht="27" thickBot="1" x14ac:dyDescent="0.3">
      <c r="A307" s="162" t="s">
        <v>482</v>
      </c>
      <c r="B307" s="117" t="s">
        <v>800</v>
      </c>
      <c r="C307" s="244" t="s">
        <v>43</v>
      </c>
      <c r="D307" s="58" t="s">
        <v>2102</v>
      </c>
      <c r="E307" s="272" t="s">
        <v>5</v>
      </c>
      <c r="F307" s="56"/>
      <c r="G307" s="162" t="s">
        <v>2255</v>
      </c>
      <c r="H307" s="58" t="s">
        <v>2057</v>
      </c>
      <c r="I307" s="4"/>
      <c r="J307" s="4"/>
      <c r="K307" s="4"/>
      <c r="L307" s="147"/>
      <c r="M307" s="4"/>
      <c r="N307" s="4"/>
    </row>
    <row r="308" spans="1:14" ht="53.4" thickBot="1" x14ac:dyDescent="0.3">
      <c r="A308" s="162" t="s">
        <v>613</v>
      </c>
      <c r="B308" s="117" t="s">
        <v>801</v>
      </c>
      <c r="C308" s="244" t="s">
        <v>43</v>
      </c>
      <c r="D308" s="58" t="s">
        <v>2102</v>
      </c>
      <c r="E308" s="272" t="s">
        <v>5</v>
      </c>
      <c r="F308" s="56"/>
      <c r="G308" s="162" t="s">
        <v>2255</v>
      </c>
      <c r="H308" s="58" t="s">
        <v>2057</v>
      </c>
      <c r="I308" s="4"/>
      <c r="J308" s="4"/>
      <c r="K308" s="4"/>
      <c r="L308" s="147"/>
      <c r="M308" s="4"/>
      <c r="N308" s="4"/>
    </row>
    <row r="309" spans="1:14" ht="27" thickBot="1" x14ac:dyDescent="0.3">
      <c r="A309" s="162" t="s">
        <v>615</v>
      </c>
      <c r="B309" s="117" t="s">
        <v>802</v>
      </c>
      <c r="C309" s="244" t="s">
        <v>43</v>
      </c>
      <c r="D309" s="58" t="s">
        <v>2102</v>
      </c>
      <c r="E309" s="272" t="s">
        <v>5</v>
      </c>
      <c r="F309" s="56"/>
      <c r="G309" s="162" t="s">
        <v>2255</v>
      </c>
      <c r="H309" s="58" t="s">
        <v>2049</v>
      </c>
      <c r="I309" s="4"/>
      <c r="J309" s="4"/>
      <c r="K309" s="4"/>
      <c r="L309" s="147"/>
      <c r="M309" s="4"/>
      <c r="N309" s="4"/>
    </row>
    <row r="310" spans="1:14" ht="27" thickBot="1" x14ac:dyDescent="0.3">
      <c r="A310" s="162" t="s">
        <v>617</v>
      </c>
      <c r="B310" s="117" t="s">
        <v>803</v>
      </c>
      <c r="C310" s="244" t="s">
        <v>43</v>
      </c>
      <c r="D310" s="58" t="s">
        <v>2102</v>
      </c>
      <c r="E310" s="272" t="s">
        <v>5</v>
      </c>
      <c r="F310" s="56"/>
      <c r="G310" s="162" t="s">
        <v>2255</v>
      </c>
      <c r="H310" s="58" t="s">
        <v>2057</v>
      </c>
      <c r="I310" s="4"/>
      <c r="J310" s="4"/>
      <c r="K310" s="4"/>
      <c r="L310" s="147"/>
      <c r="M310" s="4"/>
      <c r="N310" s="4"/>
    </row>
    <row r="311" spans="1:14" ht="13.8" thickBot="1" x14ac:dyDescent="0.3">
      <c r="A311" s="162" t="s">
        <v>619</v>
      </c>
      <c r="B311" s="117" t="s">
        <v>804</v>
      </c>
      <c r="C311" s="244" t="s">
        <v>43</v>
      </c>
      <c r="D311" s="58" t="s">
        <v>2102</v>
      </c>
      <c r="E311" s="272" t="s">
        <v>5</v>
      </c>
      <c r="F311" s="56"/>
      <c r="G311" s="162" t="s">
        <v>2255</v>
      </c>
      <c r="H311" s="58" t="s">
        <v>2049</v>
      </c>
      <c r="I311" s="4"/>
      <c r="J311" s="4"/>
      <c r="K311" s="4"/>
      <c r="L311" s="147"/>
      <c r="M311" s="4"/>
      <c r="N311" s="4"/>
    </row>
    <row r="312" spans="1:14" ht="53.4" thickBot="1" x14ac:dyDescent="0.3">
      <c r="A312" s="162" t="s">
        <v>620</v>
      </c>
      <c r="B312" s="117" t="s">
        <v>2106</v>
      </c>
      <c r="C312" s="244" t="s">
        <v>43</v>
      </c>
      <c r="D312" s="58" t="s">
        <v>2102</v>
      </c>
      <c r="E312" s="272" t="s">
        <v>5</v>
      </c>
      <c r="F312" s="56"/>
      <c r="G312" s="162" t="s">
        <v>2255</v>
      </c>
      <c r="H312" s="58" t="s">
        <v>2057</v>
      </c>
      <c r="I312" s="4"/>
      <c r="J312" s="4"/>
      <c r="K312" s="4"/>
      <c r="L312" s="147"/>
      <c r="M312" s="4"/>
      <c r="N312" s="4"/>
    </row>
    <row r="313" spans="1:14" ht="13.8" thickBot="1" x14ac:dyDescent="0.3">
      <c r="A313" s="162" t="s">
        <v>805</v>
      </c>
      <c r="B313" s="117" t="s">
        <v>806</v>
      </c>
      <c r="C313" s="244" t="s">
        <v>43</v>
      </c>
      <c r="D313" s="58" t="s">
        <v>2102</v>
      </c>
      <c r="E313" s="272" t="s">
        <v>5</v>
      </c>
      <c r="F313" s="56"/>
      <c r="G313" s="162" t="s">
        <v>2255</v>
      </c>
      <c r="H313" s="58" t="s">
        <v>2049</v>
      </c>
      <c r="I313" s="4"/>
      <c r="J313" s="4"/>
      <c r="K313" s="4"/>
      <c r="L313" s="147"/>
      <c r="M313" s="4"/>
      <c r="N313" s="4"/>
    </row>
    <row r="314" spans="1:14" ht="13.8" thickBot="1" x14ac:dyDescent="0.3">
      <c r="A314" s="162" t="s">
        <v>807</v>
      </c>
      <c r="B314" s="117" t="s">
        <v>808</v>
      </c>
      <c r="C314" s="244" t="s">
        <v>43</v>
      </c>
      <c r="D314" s="58" t="s">
        <v>2102</v>
      </c>
      <c r="E314" s="272" t="s">
        <v>5</v>
      </c>
      <c r="F314" s="56"/>
      <c r="G314" s="162" t="s">
        <v>2255</v>
      </c>
      <c r="H314" s="58" t="s">
        <v>2049</v>
      </c>
      <c r="I314" s="4"/>
      <c r="J314" s="4"/>
      <c r="K314" s="4"/>
      <c r="L314" s="147"/>
      <c r="M314" s="4"/>
      <c r="N314" s="4"/>
    </row>
    <row r="315" spans="1:14" ht="13.8" thickBot="1" x14ac:dyDescent="0.3">
      <c r="A315" s="162" t="s">
        <v>809</v>
      </c>
      <c r="B315" s="117" t="s">
        <v>810</v>
      </c>
      <c r="C315" s="244" t="s">
        <v>43</v>
      </c>
      <c r="D315" s="58" t="s">
        <v>2102</v>
      </c>
      <c r="E315" s="272" t="s">
        <v>5</v>
      </c>
      <c r="F315" s="56"/>
      <c r="G315" s="162" t="s">
        <v>2255</v>
      </c>
      <c r="H315" s="58" t="s">
        <v>2057</v>
      </c>
      <c r="I315" s="4"/>
      <c r="J315" s="4"/>
      <c r="K315" s="4"/>
      <c r="L315" s="147"/>
      <c r="M315" s="4"/>
      <c r="N315" s="4"/>
    </row>
    <row r="316" spans="1:14" ht="27" thickBot="1" x14ac:dyDescent="0.3">
      <c r="A316" s="162" t="s">
        <v>811</v>
      </c>
      <c r="B316" s="117" t="s">
        <v>812</v>
      </c>
      <c r="C316" s="244" t="s">
        <v>43</v>
      </c>
      <c r="D316" s="58" t="s">
        <v>2102</v>
      </c>
      <c r="E316" s="272" t="s">
        <v>5</v>
      </c>
      <c r="F316" s="56"/>
      <c r="G316" s="162" t="s">
        <v>2255</v>
      </c>
      <c r="H316" s="58" t="s">
        <v>2049</v>
      </c>
      <c r="I316" s="4"/>
      <c r="J316" s="4"/>
      <c r="K316" s="4"/>
      <c r="L316" s="147"/>
      <c r="M316" s="4"/>
      <c r="N316" s="4"/>
    </row>
    <row r="317" spans="1:14" ht="40.200000000000003" thickBot="1" x14ac:dyDescent="0.3">
      <c r="A317" s="162" t="s">
        <v>813</v>
      </c>
      <c r="B317" s="117" t="s">
        <v>814</v>
      </c>
      <c r="C317" s="244" t="s">
        <v>43</v>
      </c>
      <c r="D317" s="58" t="s">
        <v>2102</v>
      </c>
      <c r="E317" s="272" t="s">
        <v>5</v>
      </c>
      <c r="F317" s="56"/>
      <c r="G317" s="162" t="s">
        <v>2255</v>
      </c>
      <c r="H317" s="58" t="s">
        <v>2049</v>
      </c>
      <c r="I317" s="4"/>
      <c r="J317" s="4"/>
      <c r="K317" s="4"/>
      <c r="L317" s="147"/>
      <c r="M317" s="4"/>
      <c r="N317" s="4"/>
    </row>
    <row r="318" spans="1:14" ht="18" thickBot="1" x14ac:dyDescent="0.3">
      <c r="A318" s="100" t="s">
        <v>815</v>
      </c>
      <c r="B318" s="101" t="s">
        <v>816</v>
      </c>
      <c r="C318" s="75"/>
      <c r="D318" s="76"/>
      <c r="E318" s="75"/>
      <c r="F318" s="76"/>
      <c r="G318" s="75"/>
      <c r="H318" s="76"/>
      <c r="I318" s="9"/>
      <c r="J318" s="9"/>
      <c r="K318" s="9"/>
      <c r="L318" s="9"/>
      <c r="M318" s="9"/>
      <c r="N318" s="9"/>
    </row>
    <row r="319" spans="1:14" ht="16.2" thickBot="1" x14ac:dyDescent="0.3">
      <c r="A319" s="88" t="s">
        <v>817</v>
      </c>
      <c r="B319" s="89" t="s">
        <v>818</v>
      </c>
      <c r="C319" s="75"/>
      <c r="D319" s="76"/>
      <c r="E319" s="75"/>
      <c r="F319" s="76"/>
      <c r="G319" s="75"/>
      <c r="H319" s="76"/>
      <c r="I319" s="9"/>
      <c r="J319" s="9"/>
      <c r="K319" s="9"/>
      <c r="L319" s="9"/>
      <c r="M319" s="9"/>
      <c r="N319" s="9"/>
    </row>
    <row r="320" spans="1:14" ht="13.8" thickBot="1" x14ac:dyDescent="0.3">
      <c r="A320" s="159"/>
      <c r="B320" s="71" t="s">
        <v>819</v>
      </c>
      <c r="C320" s="15"/>
      <c r="D320" s="108"/>
      <c r="E320" s="15"/>
      <c r="F320" s="108"/>
      <c r="G320" s="15"/>
      <c r="H320" s="108"/>
      <c r="I320" s="8"/>
      <c r="J320" s="8"/>
      <c r="K320" s="8"/>
      <c r="L320" s="8"/>
      <c r="M320" s="8"/>
      <c r="N320" s="8"/>
    </row>
    <row r="321" spans="1:14" ht="40.200000000000003" thickBot="1" x14ac:dyDescent="0.3">
      <c r="A321" s="162" t="s">
        <v>335</v>
      </c>
      <c r="B321" s="117" t="s">
        <v>820</v>
      </c>
      <c r="C321" s="244" t="s">
        <v>43</v>
      </c>
      <c r="D321" s="58" t="s">
        <v>2102</v>
      </c>
      <c r="E321" s="162" t="s">
        <v>5</v>
      </c>
      <c r="F321" s="20" t="s">
        <v>2257</v>
      </c>
      <c r="G321" s="162" t="s">
        <v>2255</v>
      </c>
      <c r="H321" s="58" t="s">
        <v>2138</v>
      </c>
      <c r="I321" s="4"/>
      <c r="J321" s="4"/>
      <c r="K321" s="4"/>
      <c r="L321" s="147" t="s">
        <v>2089</v>
      </c>
      <c r="M321" s="4"/>
      <c r="N321" s="4"/>
    </row>
    <row r="322" spans="1:14" ht="40.200000000000003" thickBot="1" x14ac:dyDescent="0.3">
      <c r="A322" s="162" t="s">
        <v>337</v>
      </c>
      <c r="B322" s="117" t="s">
        <v>821</v>
      </c>
      <c r="C322" s="244" t="s">
        <v>43</v>
      </c>
      <c r="D322" s="58" t="s">
        <v>2102</v>
      </c>
      <c r="E322" s="162" t="s">
        <v>5</v>
      </c>
      <c r="F322" s="20" t="s">
        <v>2257</v>
      </c>
      <c r="G322" s="162" t="s">
        <v>2255</v>
      </c>
      <c r="H322" s="58" t="s">
        <v>2138</v>
      </c>
      <c r="I322" s="4"/>
      <c r="J322" s="4"/>
      <c r="K322" s="4"/>
      <c r="L322" s="147" t="s">
        <v>2089</v>
      </c>
      <c r="M322" s="4"/>
      <c r="N322" s="4"/>
    </row>
    <row r="323" spans="1:14" ht="40.200000000000003" thickBot="1" x14ac:dyDescent="0.3">
      <c r="A323" s="162" t="s">
        <v>437</v>
      </c>
      <c r="B323" s="117" t="s">
        <v>822</v>
      </c>
      <c r="C323" s="244" t="s">
        <v>43</v>
      </c>
      <c r="D323" s="58" t="s">
        <v>2102</v>
      </c>
      <c r="E323" s="162" t="s">
        <v>5</v>
      </c>
      <c r="F323" s="20" t="s">
        <v>2257</v>
      </c>
      <c r="G323" s="162" t="s">
        <v>2255</v>
      </c>
      <c r="H323" s="58" t="s">
        <v>2138</v>
      </c>
      <c r="I323" s="4"/>
      <c r="J323" s="4"/>
      <c r="K323" s="4"/>
      <c r="L323" s="147" t="s">
        <v>2089</v>
      </c>
      <c r="M323" s="4"/>
      <c r="N323" s="4"/>
    </row>
    <row r="324" spans="1:14" ht="40.200000000000003" thickBot="1" x14ac:dyDescent="0.3">
      <c r="A324" s="162" t="s">
        <v>439</v>
      </c>
      <c r="B324" s="117" t="s">
        <v>823</v>
      </c>
      <c r="C324" s="244" t="s">
        <v>43</v>
      </c>
      <c r="D324" s="58" t="s">
        <v>2102</v>
      </c>
      <c r="E324" s="162" t="s">
        <v>5</v>
      </c>
      <c r="F324" s="20" t="s">
        <v>2257</v>
      </c>
      <c r="G324" s="162" t="s">
        <v>2255</v>
      </c>
      <c r="H324" s="58" t="s">
        <v>2138</v>
      </c>
      <c r="I324" s="4"/>
      <c r="J324" s="4"/>
      <c r="K324" s="4"/>
      <c r="L324" s="147" t="s">
        <v>2089</v>
      </c>
      <c r="M324" s="4"/>
      <c r="N324" s="4"/>
    </row>
    <row r="325" spans="1:14" ht="40.200000000000003" thickBot="1" x14ac:dyDescent="0.3">
      <c r="A325" s="162" t="s">
        <v>441</v>
      </c>
      <c r="B325" s="117" t="s">
        <v>824</v>
      </c>
      <c r="C325" s="244" t="s">
        <v>43</v>
      </c>
      <c r="D325" s="58" t="s">
        <v>2102</v>
      </c>
      <c r="E325" s="162" t="s">
        <v>5</v>
      </c>
      <c r="F325" s="20" t="s">
        <v>2257</v>
      </c>
      <c r="G325" s="162" t="s">
        <v>2255</v>
      </c>
      <c r="H325" s="58" t="s">
        <v>2138</v>
      </c>
      <c r="I325" s="4"/>
      <c r="J325" s="4"/>
      <c r="K325" s="4"/>
      <c r="L325" s="147" t="s">
        <v>2089</v>
      </c>
      <c r="M325" s="4"/>
      <c r="N325" s="4"/>
    </row>
    <row r="326" spans="1:14" ht="16.2" thickBot="1" x14ac:dyDescent="0.3">
      <c r="A326" s="88" t="s">
        <v>825</v>
      </c>
      <c r="B326" s="89" t="s">
        <v>826</v>
      </c>
      <c r="C326" s="75"/>
      <c r="D326" s="76"/>
      <c r="E326" s="75"/>
      <c r="F326" s="76"/>
      <c r="G326" s="75"/>
      <c r="H326" s="76"/>
      <c r="I326" s="9"/>
      <c r="J326" s="9"/>
      <c r="K326" s="9"/>
      <c r="L326" s="9"/>
      <c r="M326" s="9"/>
      <c r="N326" s="9"/>
    </row>
    <row r="327" spans="1:14" ht="53.4" thickBot="1" x14ac:dyDescent="0.3">
      <c r="A327" s="162"/>
      <c r="B327" s="56" t="s">
        <v>827</v>
      </c>
      <c r="C327" s="244" t="s">
        <v>43</v>
      </c>
      <c r="D327" s="58" t="s">
        <v>2102</v>
      </c>
      <c r="E327" s="162" t="s">
        <v>3</v>
      </c>
      <c r="F327" s="20" t="s">
        <v>2257</v>
      </c>
      <c r="G327" s="162" t="s">
        <v>2255</v>
      </c>
      <c r="H327" s="56"/>
      <c r="I327" s="4"/>
      <c r="J327" s="4"/>
      <c r="K327" s="4"/>
      <c r="L327" s="147" t="s">
        <v>2089</v>
      </c>
      <c r="M327" s="35"/>
      <c r="N327" s="4"/>
    </row>
    <row r="328" spans="1:14" ht="16.2" thickBot="1" x14ac:dyDescent="0.3">
      <c r="A328" s="88" t="s">
        <v>828</v>
      </c>
      <c r="B328" s="89" t="s">
        <v>829</v>
      </c>
      <c r="C328" s="75"/>
      <c r="D328" s="76"/>
      <c r="E328" s="75"/>
      <c r="F328" s="76"/>
      <c r="G328" s="75"/>
      <c r="H328" s="76"/>
      <c r="I328" s="9"/>
      <c r="J328" s="9"/>
      <c r="K328" s="9"/>
      <c r="L328" s="9"/>
      <c r="M328" s="9"/>
      <c r="N328" s="9"/>
    </row>
    <row r="329" spans="1:14" s="87" customFormat="1" ht="16.2" thickBot="1" x14ac:dyDescent="0.3">
      <c r="A329" s="88" t="s">
        <v>830</v>
      </c>
      <c r="B329" s="89" t="s">
        <v>693</v>
      </c>
      <c r="C329" s="88"/>
      <c r="D329" s="89"/>
      <c r="E329" s="88"/>
      <c r="F329" s="89"/>
      <c r="G329" s="88"/>
      <c r="H329" s="89"/>
      <c r="I329" s="16"/>
      <c r="J329" s="16"/>
      <c r="K329" s="16"/>
      <c r="L329" s="16"/>
      <c r="M329" s="16"/>
      <c r="N329" s="16"/>
    </row>
    <row r="330" spans="1:14" ht="27" thickBot="1" x14ac:dyDescent="0.3">
      <c r="A330" s="159"/>
      <c r="B330" s="71" t="s">
        <v>831</v>
      </c>
      <c r="C330" s="15"/>
      <c r="D330" s="108"/>
      <c r="E330" s="15"/>
      <c r="F330" s="108"/>
      <c r="G330" s="15"/>
      <c r="H330" s="108"/>
      <c r="I330" s="8"/>
      <c r="J330" s="8"/>
      <c r="K330" s="8"/>
      <c r="L330" s="8"/>
      <c r="M330" s="8"/>
      <c r="N330" s="8"/>
    </row>
    <row r="331" spans="1:14" ht="40.200000000000003" thickBot="1" x14ac:dyDescent="0.3">
      <c r="A331" s="162" t="s">
        <v>335</v>
      </c>
      <c r="B331" s="117" t="s">
        <v>832</v>
      </c>
      <c r="C331" s="244" t="s">
        <v>43</v>
      </c>
      <c r="D331" s="58" t="s">
        <v>2102</v>
      </c>
      <c r="E331" s="162" t="s">
        <v>3</v>
      </c>
      <c r="F331" s="20" t="s">
        <v>2257</v>
      </c>
      <c r="G331" s="162" t="s">
        <v>2255</v>
      </c>
      <c r="H331" s="56"/>
      <c r="I331" s="4"/>
      <c r="J331" s="4"/>
      <c r="K331" s="4"/>
      <c r="L331" s="147" t="s">
        <v>2089</v>
      </c>
      <c r="M331" s="4"/>
      <c r="N331" s="4"/>
    </row>
    <row r="332" spans="1:14" ht="40.200000000000003" thickBot="1" x14ac:dyDescent="0.3">
      <c r="A332" s="162" t="s">
        <v>337</v>
      </c>
      <c r="B332" s="117" t="s">
        <v>833</v>
      </c>
      <c r="C332" s="244" t="s">
        <v>43</v>
      </c>
      <c r="D332" s="58" t="s">
        <v>2102</v>
      </c>
      <c r="E332" s="162" t="s">
        <v>3</v>
      </c>
      <c r="F332" s="20" t="s">
        <v>2257</v>
      </c>
      <c r="G332" s="162" t="s">
        <v>2255</v>
      </c>
      <c r="H332" s="56"/>
      <c r="I332" s="4"/>
      <c r="J332" s="4"/>
      <c r="K332" s="4"/>
      <c r="L332" s="147" t="s">
        <v>2089</v>
      </c>
      <c r="M332" s="4"/>
      <c r="N332" s="4"/>
    </row>
    <row r="333" spans="1:14" ht="40.200000000000003" thickBot="1" x14ac:dyDescent="0.3">
      <c r="A333" s="162" t="s">
        <v>437</v>
      </c>
      <c r="B333" s="117" t="s">
        <v>834</v>
      </c>
      <c r="C333" s="244" t="s">
        <v>43</v>
      </c>
      <c r="D333" s="58" t="s">
        <v>2102</v>
      </c>
      <c r="E333" s="162" t="s">
        <v>3</v>
      </c>
      <c r="F333" s="20" t="s">
        <v>2257</v>
      </c>
      <c r="G333" s="162" t="s">
        <v>2255</v>
      </c>
      <c r="H333" s="56"/>
      <c r="I333" s="4"/>
      <c r="J333" s="4"/>
      <c r="K333" s="4"/>
      <c r="L333" s="147" t="s">
        <v>2089</v>
      </c>
      <c r="M333" s="4"/>
      <c r="N333" s="4"/>
    </row>
    <row r="334" spans="1:14" ht="66.599999999999994" thickBot="1" x14ac:dyDescent="0.3">
      <c r="A334" s="162" t="s">
        <v>439</v>
      </c>
      <c r="B334" s="117" t="s">
        <v>835</v>
      </c>
      <c r="C334" s="244" t="s">
        <v>43</v>
      </c>
      <c r="D334" s="58" t="s">
        <v>2102</v>
      </c>
      <c r="E334" s="162" t="s">
        <v>3</v>
      </c>
      <c r="F334" s="20" t="s">
        <v>2257</v>
      </c>
      <c r="G334" s="162" t="s">
        <v>2255</v>
      </c>
      <c r="H334" s="56"/>
      <c r="I334" s="4"/>
      <c r="J334" s="4"/>
      <c r="K334" s="4"/>
      <c r="L334" s="147" t="s">
        <v>2089</v>
      </c>
      <c r="M334" s="4"/>
      <c r="N334" s="4"/>
    </row>
    <row r="335" spans="1:14" ht="66.599999999999994" thickBot="1" x14ac:dyDescent="0.3">
      <c r="A335" s="162" t="s">
        <v>441</v>
      </c>
      <c r="B335" s="117" t="s">
        <v>836</v>
      </c>
      <c r="C335" s="244" t="s">
        <v>43</v>
      </c>
      <c r="D335" s="58" t="s">
        <v>2102</v>
      </c>
      <c r="E335" s="162" t="s">
        <v>3</v>
      </c>
      <c r="F335" s="20" t="s">
        <v>2257</v>
      </c>
      <c r="G335" s="162" t="s">
        <v>2255</v>
      </c>
      <c r="H335" s="56"/>
      <c r="I335" s="4"/>
      <c r="J335" s="4"/>
      <c r="K335" s="4"/>
      <c r="L335" s="147" t="s">
        <v>2089</v>
      </c>
      <c r="M335" s="4"/>
      <c r="N335" s="4"/>
    </row>
    <row r="336" spans="1:14" ht="40.200000000000003" thickBot="1" x14ac:dyDescent="0.3">
      <c r="A336" s="162" t="s">
        <v>443</v>
      </c>
      <c r="B336" s="117" t="s">
        <v>837</v>
      </c>
      <c r="C336" s="244" t="s">
        <v>43</v>
      </c>
      <c r="D336" s="58" t="s">
        <v>2102</v>
      </c>
      <c r="E336" s="162" t="s">
        <v>3</v>
      </c>
      <c r="F336" s="20" t="s">
        <v>2257</v>
      </c>
      <c r="G336" s="162" t="s">
        <v>2255</v>
      </c>
      <c r="H336" s="56"/>
      <c r="I336" s="4"/>
      <c r="J336" s="4"/>
      <c r="K336" s="4"/>
      <c r="L336" s="147" t="s">
        <v>2089</v>
      </c>
      <c r="M336" s="4"/>
      <c r="N336" s="4"/>
    </row>
    <row r="337" spans="1:14" ht="40.200000000000003" thickBot="1" x14ac:dyDescent="0.3">
      <c r="A337" s="162" t="s">
        <v>445</v>
      </c>
      <c r="B337" s="117" t="s">
        <v>838</v>
      </c>
      <c r="C337" s="244" t="s">
        <v>43</v>
      </c>
      <c r="D337" s="58" t="s">
        <v>2102</v>
      </c>
      <c r="E337" s="162" t="s">
        <v>3</v>
      </c>
      <c r="F337" s="20" t="s">
        <v>2257</v>
      </c>
      <c r="G337" s="162" t="s">
        <v>2255</v>
      </c>
      <c r="H337" s="56"/>
      <c r="I337" s="4"/>
      <c r="J337" s="4"/>
      <c r="K337" s="4"/>
      <c r="L337" s="147" t="s">
        <v>2089</v>
      </c>
      <c r="M337" s="4"/>
      <c r="N337" s="4"/>
    </row>
    <row r="338" spans="1:14" s="87" customFormat="1" ht="16.2" thickBot="1" x14ac:dyDescent="0.3">
      <c r="A338" s="88" t="s">
        <v>839</v>
      </c>
      <c r="B338" s="89" t="s">
        <v>840</v>
      </c>
      <c r="C338" s="88"/>
      <c r="D338" s="89"/>
      <c r="E338" s="88"/>
      <c r="F338" s="89"/>
      <c r="G338" s="88"/>
      <c r="H338" s="89"/>
      <c r="I338" s="16"/>
      <c r="J338" s="16"/>
      <c r="K338" s="16"/>
      <c r="L338" s="16"/>
      <c r="M338" s="16"/>
      <c r="N338" s="16"/>
    </row>
    <row r="339" spans="1:14" ht="40.200000000000003" thickBot="1" x14ac:dyDescent="0.3">
      <c r="A339" s="159"/>
      <c r="B339" s="71" t="s">
        <v>841</v>
      </c>
      <c r="C339" s="15"/>
      <c r="D339" s="108"/>
      <c r="E339" s="15"/>
      <c r="F339" s="108"/>
      <c r="G339" s="15"/>
      <c r="H339" s="108"/>
      <c r="I339" s="8"/>
      <c r="J339" s="8"/>
      <c r="K339" s="8"/>
      <c r="L339" s="8"/>
      <c r="M339" s="8"/>
      <c r="N339" s="8"/>
    </row>
    <row r="340" spans="1:14" ht="40.200000000000003" thickBot="1" x14ac:dyDescent="0.3">
      <c r="A340" s="162" t="s">
        <v>335</v>
      </c>
      <c r="B340" s="117" t="s">
        <v>842</v>
      </c>
      <c r="C340" s="244" t="s">
        <v>43</v>
      </c>
      <c r="D340" s="58" t="s">
        <v>2102</v>
      </c>
      <c r="E340" s="162" t="s">
        <v>5</v>
      </c>
      <c r="F340" s="20" t="s">
        <v>2257</v>
      </c>
      <c r="G340" s="162" t="s">
        <v>2255</v>
      </c>
      <c r="H340" s="58" t="s">
        <v>2138</v>
      </c>
      <c r="I340" s="4"/>
      <c r="J340" s="4"/>
      <c r="K340" s="4"/>
      <c r="L340" s="147"/>
      <c r="M340" s="4"/>
      <c r="N340" s="4"/>
    </row>
    <row r="341" spans="1:14" ht="40.200000000000003" thickBot="1" x14ac:dyDescent="0.3">
      <c r="A341" s="162" t="s">
        <v>337</v>
      </c>
      <c r="B341" s="117" t="s">
        <v>843</v>
      </c>
      <c r="C341" s="244" t="s">
        <v>43</v>
      </c>
      <c r="D341" s="58" t="s">
        <v>2102</v>
      </c>
      <c r="E341" s="162" t="s">
        <v>5</v>
      </c>
      <c r="F341" s="20" t="s">
        <v>2257</v>
      </c>
      <c r="G341" s="162" t="s">
        <v>2255</v>
      </c>
      <c r="H341" s="58" t="s">
        <v>2138</v>
      </c>
      <c r="I341" s="4"/>
      <c r="J341" s="4"/>
      <c r="K341" s="4"/>
      <c r="L341" s="147"/>
      <c r="M341" s="4"/>
      <c r="N341" s="4"/>
    </row>
    <row r="342" spans="1:14" ht="40.200000000000003" thickBot="1" x14ac:dyDescent="0.3">
      <c r="A342" s="162" t="s">
        <v>437</v>
      </c>
      <c r="B342" s="117" t="s">
        <v>844</v>
      </c>
      <c r="C342" s="244" t="s">
        <v>43</v>
      </c>
      <c r="D342" s="58" t="s">
        <v>2102</v>
      </c>
      <c r="E342" s="162" t="s">
        <v>5</v>
      </c>
      <c r="F342" s="20" t="s">
        <v>2257</v>
      </c>
      <c r="G342" s="162" t="s">
        <v>2255</v>
      </c>
      <c r="H342" s="58" t="s">
        <v>2138</v>
      </c>
      <c r="I342" s="4"/>
      <c r="J342" s="4"/>
      <c r="K342" s="4"/>
      <c r="L342" s="147"/>
      <c r="M342" s="4"/>
      <c r="N342" s="4"/>
    </row>
    <row r="343" spans="1:14" ht="40.200000000000003" thickBot="1" x14ac:dyDescent="0.3">
      <c r="A343" s="162" t="s">
        <v>439</v>
      </c>
      <c r="B343" s="117" t="s">
        <v>845</v>
      </c>
      <c r="C343" s="244" t="s">
        <v>43</v>
      </c>
      <c r="D343" s="58" t="s">
        <v>2102</v>
      </c>
      <c r="E343" s="162" t="s">
        <v>5</v>
      </c>
      <c r="F343" s="20" t="s">
        <v>2257</v>
      </c>
      <c r="G343" s="162" t="s">
        <v>2255</v>
      </c>
      <c r="H343" s="58" t="s">
        <v>2138</v>
      </c>
      <c r="I343" s="4"/>
      <c r="J343" s="4"/>
      <c r="K343" s="4"/>
      <c r="L343" s="147"/>
      <c r="M343" s="4"/>
      <c r="N343" s="4"/>
    </row>
    <row r="344" spans="1:14" ht="16.2" thickBot="1" x14ac:dyDescent="0.3">
      <c r="A344" s="88" t="s">
        <v>846</v>
      </c>
      <c r="B344" s="89" t="s">
        <v>847</v>
      </c>
      <c r="C344" s="75"/>
      <c r="D344" s="76"/>
      <c r="E344" s="75"/>
      <c r="F344" s="76"/>
      <c r="G344" s="75"/>
      <c r="H344" s="76"/>
      <c r="I344" s="9"/>
      <c r="J344" s="9"/>
      <c r="K344" s="9"/>
      <c r="L344" s="9"/>
      <c r="M344" s="9"/>
      <c r="N344" s="9"/>
    </row>
    <row r="345" spans="1:14" ht="53.4" thickBot="1" x14ac:dyDescent="0.3">
      <c r="A345" s="159"/>
      <c r="B345" s="71" t="s">
        <v>848</v>
      </c>
      <c r="C345" s="15"/>
      <c r="D345" s="108"/>
      <c r="E345" s="15"/>
      <c r="F345" s="108"/>
      <c r="G345" s="15"/>
      <c r="H345" s="108"/>
      <c r="I345" s="8"/>
      <c r="J345" s="8"/>
      <c r="K345" s="8"/>
      <c r="L345" s="8"/>
      <c r="M345" s="8"/>
      <c r="N345" s="8"/>
    </row>
    <row r="346" spans="1:14" ht="13.8" thickBot="1" x14ac:dyDescent="0.3">
      <c r="A346" s="162" t="s">
        <v>335</v>
      </c>
      <c r="B346" s="117" t="s">
        <v>849</v>
      </c>
      <c r="C346" s="79" t="s">
        <v>43</v>
      </c>
      <c r="D346" s="58" t="s">
        <v>2102</v>
      </c>
      <c r="E346" s="162" t="s">
        <v>5</v>
      </c>
      <c r="F346" s="56"/>
      <c r="G346" s="162" t="s">
        <v>2255</v>
      </c>
      <c r="H346" s="58" t="s">
        <v>2058</v>
      </c>
      <c r="I346" s="4"/>
      <c r="J346" s="4"/>
      <c r="K346" s="4"/>
      <c r="L346" s="147"/>
      <c r="M346" s="4"/>
      <c r="N346" s="4"/>
    </row>
    <row r="347" spans="1:14" ht="27" thickBot="1" x14ac:dyDescent="0.3">
      <c r="A347" s="162" t="s">
        <v>337</v>
      </c>
      <c r="B347" s="117" t="s">
        <v>850</v>
      </c>
      <c r="C347" s="79" t="s">
        <v>43</v>
      </c>
      <c r="D347" s="58" t="s">
        <v>2102</v>
      </c>
      <c r="E347" s="162" t="s">
        <v>5</v>
      </c>
      <c r="F347" s="56"/>
      <c r="G347" s="162" t="s">
        <v>2255</v>
      </c>
      <c r="H347" s="58" t="s">
        <v>2058</v>
      </c>
      <c r="I347" s="4"/>
      <c r="J347" s="4"/>
      <c r="K347" s="4"/>
      <c r="L347" s="147"/>
      <c r="M347" s="4"/>
      <c r="N347" s="4"/>
    </row>
    <row r="348" spans="1:14" ht="27" thickBot="1" x14ac:dyDescent="0.3">
      <c r="A348" s="162" t="s">
        <v>437</v>
      </c>
      <c r="B348" s="117" t="s">
        <v>851</v>
      </c>
      <c r="C348" s="79" t="s">
        <v>43</v>
      </c>
      <c r="D348" s="58" t="s">
        <v>2102</v>
      </c>
      <c r="E348" s="162" t="s">
        <v>5</v>
      </c>
      <c r="F348" s="56"/>
      <c r="G348" s="162" t="s">
        <v>2255</v>
      </c>
      <c r="H348" s="58" t="s">
        <v>2058</v>
      </c>
      <c r="I348" s="4"/>
      <c r="J348" s="4"/>
      <c r="K348" s="4"/>
      <c r="L348" s="147"/>
      <c r="M348" s="4"/>
      <c r="N348" s="4"/>
    </row>
    <row r="349" spans="1:14" ht="18" thickBot="1" x14ac:dyDescent="0.3">
      <c r="A349" s="100" t="s">
        <v>852</v>
      </c>
      <c r="B349" s="101" t="s">
        <v>853</v>
      </c>
      <c r="C349" s="75"/>
      <c r="D349" s="76"/>
      <c r="E349" s="75"/>
      <c r="F349" s="76"/>
      <c r="G349" s="75"/>
      <c r="H349" s="76"/>
      <c r="I349" s="9"/>
      <c r="J349" s="9"/>
      <c r="K349" s="9"/>
      <c r="L349" s="9"/>
      <c r="M349" s="9"/>
      <c r="N349" s="9"/>
    </row>
    <row r="350" spans="1:14" ht="79.8" thickBot="1" x14ac:dyDescent="0.3">
      <c r="A350" s="159"/>
      <c r="B350" s="71" t="s">
        <v>2107</v>
      </c>
      <c r="C350" s="187"/>
      <c r="D350" s="180"/>
      <c r="E350" s="184"/>
      <c r="F350" s="183"/>
      <c r="G350" s="184"/>
      <c r="H350" s="183"/>
      <c r="I350" s="190"/>
      <c r="J350" s="190"/>
      <c r="K350" s="190"/>
      <c r="L350" s="190"/>
      <c r="M350" s="190"/>
      <c r="N350" s="190"/>
    </row>
    <row r="351" spans="1:14" ht="40.200000000000003" thickBot="1" x14ac:dyDescent="0.3">
      <c r="A351" s="162" t="s">
        <v>335</v>
      </c>
      <c r="B351" s="116" t="s">
        <v>2108</v>
      </c>
      <c r="C351" s="244" t="s">
        <v>43</v>
      </c>
      <c r="D351" s="58" t="s">
        <v>2102</v>
      </c>
      <c r="E351" s="162" t="s">
        <v>3</v>
      </c>
      <c r="F351" s="20" t="s">
        <v>2257</v>
      </c>
      <c r="G351" s="162" t="s">
        <v>2255</v>
      </c>
      <c r="H351" s="56"/>
      <c r="I351" s="4"/>
      <c r="J351" s="4"/>
      <c r="K351" s="4"/>
      <c r="L351" s="147" t="s">
        <v>2089</v>
      </c>
      <c r="M351" s="35"/>
      <c r="N351" s="4"/>
    </row>
    <row r="352" spans="1:14" ht="40.200000000000003" thickBot="1" x14ac:dyDescent="0.3">
      <c r="A352" s="162" t="s">
        <v>337</v>
      </c>
      <c r="B352" s="116" t="s">
        <v>2109</v>
      </c>
      <c r="C352" s="244" t="s">
        <v>43</v>
      </c>
      <c r="D352" s="58" t="s">
        <v>2102</v>
      </c>
      <c r="E352" s="162" t="s">
        <v>3</v>
      </c>
      <c r="F352" s="20" t="s">
        <v>2257</v>
      </c>
      <c r="G352" s="162" t="s">
        <v>2255</v>
      </c>
      <c r="H352" s="56"/>
      <c r="I352" s="4"/>
      <c r="J352" s="4"/>
      <c r="K352" s="4"/>
      <c r="L352" s="147" t="s">
        <v>2089</v>
      </c>
      <c r="M352" s="35"/>
      <c r="N352" s="4"/>
    </row>
    <row r="353" spans="1:218" s="30" customFormat="1" ht="16.2" thickBot="1" x14ac:dyDescent="0.3">
      <c r="A353" s="345" t="s">
        <v>854</v>
      </c>
      <c r="B353" s="346"/>
      <c r="C353" s="346"/>
      <c r="D353" s="347"/>
      <c r="E353" s="161"/>
      <c r="F353" s="150"/>
      <c r="G353" s="161"/>
      <c r="H353" s="52"/>
      <c r="I353" s="31"/>
      <c r="J353" s="31"/>
      <c r="K353" s="31"/>
      <c r="L353" s="31"/>
      <c r="M353" s="31"/>
      <c r="N353" s="31"/>
      <c r="O353"/>
      <c r="P353"/>
      <c r="Q353"/>
      <c r="R353"/>
      <c r="S353"/>
      <c r="T353"/>
      <c r="U353"/>
      <c r="V353"/>
      <c r="W353"/>
      <c r="X353"/>
      <c r="Y353"/>
      <c r="Z353"/>
      <c r="AA353"/>
      <c r="AB353"/>
      <c r="AC353"/>
      <c r="AD353"/>
      <c r="AE353"/>
      <c r="AF353"/>
      <c r="AG353"/>
      <c r="AH353"/>
      <c r="AI353"/>
      <c r="AJ353"/>
      <c r="AK353"/>
      <c r="AL353"/>
      <c r="AM353"/>
      <c r="AN353"/>
      <c r="AO353"/>
      <c r="AP353"/>
      <c r="AQ353"/>
      <c r="AR353"/>
      <c r="AS353"/>
      <c r="AT353"/>
      <c r="AU353"/>
      <c r="AV353"/>
      <c r="AW353"/>
      <c r="AX353"/>
      <c r="AY353"/>
      <c r="AZ353"/>
      <c r="BA353"/>
      <c r="BB353"/>
      <c r="BC353"/>
      <c r="BD353"/>
      <c r="BE353"/>
      <c r="BF353"/>
      <c r="BG353"/>
      <c r="BH353"/>
      <c r="BI353"/>
      <c r="BJ353"/>
      <c r="BK353"/>
      <c r="BL353"/>
      <c r="BM353"/>
      <c r="BN353"/>
      <c r="BO353"/>
      <c r="BP353"/>
      <c r="BQ353"/>
      <c r="BR353"/>
      <c r="BS353"/>
      <c r="BT353"/>
      <c r="BU353"/>
      <c r="BV353"/>
      <c r="BW353"/>
      <c r="BX353"/>
      <c r="BY353"/>
      <c r="BZ353"/>
      <c r="CA353"/>
      <c r="CB353"/>
      <c r="CC353"/>
      <c r="CD353"/>
      <c r="CE353"/>
      <c r="CF353"/>
      <c r="CG353"/>
      <c r="CH353"/>
      <c r="CI353"/>
      <c r="CJ353"/>
      <c r="CK353"/>
      <c r="CL353"/>
      <c r="CM353"/>
      <c r="CN353"/>
      <c r="CO353"/>
      <c r="CP353"/>
      <c r="CQ353"/>
      <c r="CR353"/>
      <c r="CS353"/>
      <c r="CT353"/>
      <c r="CU353"/>
      <c r="CV353"/>
      <c r="CW353"/>
      <c r="CX353"/>
      <c r="CY353"/>
      <c r="CZ353"/>
      <c r="DA353"/>
      <c r="DB353"/>
      <c r="DC353"/>
      <c r="DD353"/>
      <c r="DE353"/>
      <c r="DF353"/>
      <c r="DG353"/>
      <c r="DH353"/>
      <c r="DI353"/>
      <c r="DJ353"/>
      <c r="DK353"/>
      <c r="DL353"/>
      <c r="DM353"/>
      <c r="DN353"/>
      <c r="DO353"/>
      <c r="DP353"/>
      <c r="DQ353"/>
      <c r="DR353"/>
      <c r="DS353"/>
      <c r="DT353"/>
      <c r="DU353"/>
      <c r="DV353"/>
      <c r="DW353"/>
      <c r="DX353"/>
      <c r="DY353"/>
      <c r="DZ353"/>
      <c r="EA353"/>
      <c r="EB353"/>
      <c r="EC353"/>
      <c r="ED353"/>
      <c r="EE353"/>
      <c r="EF353"/>
      <c r="EG353"/>
      <c r="EH353"/>
      <c r="EI353"/>
      <c r="EJ353"/>
      <c r="EK353"/>
      <c r="EL353"/>
      <c r="EM353"/>
      <c r="EN353"/>
      <c r="EO353"/>
      <c r="EP353"/>
      <c r="EQ353"/>
      <c r="ER353"/>
      <c r="ES353"/>
      <c r="ET353"/>
      <c r="EU353"/>
      <c r="EV353"/>
      <c r="EW353"/>
      <c r="EX353"/>
      <c r="EY353"/>
      <c r="EZ353"/>
      <c r="FA353"/>
      <c r="FB353"/>
      <c r="FC353"/>
      <c r="FD353"/>
      <c r="FE353"/>
      <c r="FF353"/>
      <c r="FG353"/>
      <c r="FH353"/>
      <c r="FI353"/>
      <c r="FJ353"/>
      <c r="FK353"/>
      <c r="FL353"/>
      <c r="FM353"/>
      <c r="FN353"/>
      <c r="FO353"/>
      <c r="FP353"/>
      <c r="FQ353"/>
      <c r="FR353"/>
      <c r="FS353"/>
      <c r="FT353"/>
      <c r="FU353"/>
      <c r="FV353"/>
      <c r="FW353"/>
      <c r="FX353"/>
      <c r="FY353"/>
      <c r="FZ353"/>
      <c r="GA353"/>
      <c r="GB353"/>
      <c r="GC353"/>
      <c r="GD353"/>
      <c r="GE353"/>
      <c r="GF353"/>
      <c r="GG353"/>
      <c r="GH353"/>
      <c r="GI353"/>
      <c r="GJ353"/>
      <c r="GK353"/>
      <c r="GL353"/>
      <c r="GM353"/>
      <c r="GN353"/>
      <c r="GO353"/>
      <c r="GP353"/>
      <c r="GQ353"/>
      <c r="GR353"/>
      <c r="GS353"/>
      <c r="GT353"/>
      <c r="GU353"/>
      <c r="GV353"/>
      <c r="GW353"/>
      <c r="GX353"/>
      <c r="GY353"/>
      <c r="GZ353"/>
      <c r="HA353"/>
      <c r="HB353"/>
      <c r="HC353"/>
      <c r="HD353"/>
      <c r="HE353"/>
      <c r="HF353"/>
      <c r="HG353"/>
      <c r="HH353"/>
      <c r="HI353"/>
      <c r="HJ353"/>
    </row>
    <row r="354" spans="1:218" s="30" customFormat="1" ht="28.2" thickBot="1" x14ac:dyDescent="0.35">
      <c r="A354" s="192"/>
      <c r="B354" s="192"/>
      <c r="C354" s="159" t="s">
        <v>855</v>
      </c>
      <c r="D354" s="228" t="s">
        <v>856</v>
      </c>
      <c r="E354" s="193"/>
      <c r="F354" s="194"/>
      <c r="G354" s="193"/>
      <c r="H354" s="195"/>
      <c r="I354" s="196"/>
      <c r="J354" s="196"/>
      <c r="K354" s="196"/>
      <c r="L354" s="196"/>
      <c r="M354" s="196"/>
      <c r="N354" s="196"/>
      <c r="O354"/>
      <c r="P354"/>
      <c r="Q354"/>
      <c r="R354"/>
      <c r="S354"/>
      <c r="T354"/>
      <c r="U354"/>
      <c r="V354"/>
      <c r="W354"/>
      <c r="X354"/>
      <c r="Y354"/>
      <c r="Z354"/>
      <c r="AA354"/>
      <c r="AB354"/>
      <c r="AC354"/>
      <c r="AD354"/>
      <c r="AE354"/>
      <c r="AF354"/>
      <c r="AG354"/>
      <c r="AH354"/>
      <c r="AI354"/>
      <c r="AJ354"/>
      <c r="AK354"/>
      <c r="AL354"/>
      <c r="AM354"/>
      <c r="AN354"/>
      <c r="AO354"/>
      <c r="AP354"/>
      <c r="AQ354"/>
      <c r="AR354"/>
      <c r="AS354"/>
      <c r="AT354"/>
      <c r="AU354"/>
      <c r="AV354"/>
      <c r="AW354"/>
      <c r="AX354"/>
      <c r="AY354"/>
      <c r="AZ354"/>
      <c r="BA354"/>
      <c r="BB354"/>
      <c r="BC354"/>
      <c r="BD354"/>
      <c r="BE354"/>
      <c r="BF354"/>
      <c r="BG354"/>
      <c r="BH354"/>
      <c r="BI354"/>
      <c r="BJ354"/>
      <c r="BK354"/>
      <c r="BL354"/>
      <c r="BM354"/>
      <c r="BN354"/>
      <c r="BO354"/>
      <c r="BP354"/>
      <c r="BQ354"/>
      <c r="BR354"/>
      <c r="BS354"/>
      <c r="BT354"/>
      <c r="BU354"/>
      <c r="BV354"/>
      <c r="BW354"/>
      <c r="BX354"/>
      <c r="BY354"/>
      <c r="BZ354"/>
      <c r="CA354"/>
      <c r="CB354"/>
      <c r="CC354"/>
      <c r="CD354"/>
      <c r="CE354"/>
      <c r="CF354"/>
      <c r="CG354"/>
      <c r="CH354"/>
      <c r="CI354"/>
      <c r="CJ354"/>
      <c r="CK354"/>
      <c r="CL354"/>
      <c r="CM354"/>
      <c r="CN354"/>
      <c r="CO354"/>
      <c r="CP354"/>
      <c r="CQ354"/>
      <c r="CR354"/>
      <c r="CS354"/>
      <c r="CT354"/>
      <c r="CU354"/>
      <c r="CV354"/>
      <c r="CW354"/>
      <c r="CX354"/>
      <c r="CY354"/>
      <c r="CZ354"/>
      <c r="DA354"/>
      <c r="DB354"/>
      <c r="DC354"/>
      <c r="DD354"/>
      <c r="DE354"/>
      <c r="DF354"/>
      <c r="DG354"/>
      <c r="DH354"/>
      <c r="DI354"/>
      <c r="DJ354"/>
      <c r="DK354"/>
      <c r="DL354"/>
      <c r="DM354"/>
      <c r="DN354"/>
      <c r="DO354"/>
      <c r="DP354"/>
      <c r="DQ354"/>
      <c r="DR354"/>
      <c r="DS354"/>
      <c r="DT354"/>
      <c r="DU354"/>
      <c r="DV354"/>
      <c r="DW354"/>
      <c r="DX354"/>
      <c r="DY354"/>
      <c r="DZ354"/>
      <c r="EA354"/>
      <c r="EB354"/>
      <c r="EC354"/>
      <c r="ED354"/>
      <c r="EE354"/>
      <c r="EF354"/>
      <c r="EG354"/>
      <c r="EH354"/>
      <c r="EI354"/>
      <c r="EJ354"/>
      <c r="EK354"/>
      <c r="EL354"/>
      <c r="EM354"/>
      <c r="EN354"/>
      <c r="EO354"/>
      <c r="EP354"/>
      <c r="EQ354"/>
      <c r="ER354"/>
      <c r="ES354"/>
      <c r="ET354"/>
      <c r="EU354"/>
      <c r="EV354"/>
      <c r="EW354"/>
      <c r="EX354"/>
      <c r="EY354"/>
      <c r="EZ354"/>
      <c r="FA354"/>
      <c r="FB354"/>
      <c r="FC354"/>
      <c r="FD354"/>
      <c r="FE354"/>
      <c r="FF354"/>
      <c r="FG354"/>
      <c r="FH354"/>
      <c r="FI354"/>
      <c r="FJ354"/>
      <c r="FK354"/>
      <c r="FL354"/>
      <c r="FM354"/>
      <c r="FN354"/>
      <c r="FO354"/>
      <c r="FP354"/>
      <c r="FQ354"/>
      <c r="FR354"/>
      <c r="FS354"/>
      <c r="FT354"/>
      <c r="FU354"/>
      <c r="FV354"/>
      <c r="FW354"/>
      <c r="FX354"/>
      <c r="FY354"/>
      <c r="FZ354"/>
      <c r="GA354"/>
      <c r="GB354"/>
      <c r="GC354"/>
      <c r="GD354"/>
      <c r="GE354"/>
      <c r="GF354"/>
      <c r="GG354"/>
      <c r="GH354"/>
      <c r="GI354"/>
      <c r="GJ354"/>
      <c r="GK354"/>
      <c r="GL354"/>
      <c r="GM354"/>
      <c r="GN354"/>
      <c r="GO354"/>
      <c r="GP354"/>
      <c r="GQ354"/>
      <c r="GR354"/>
      <c r="GS354"/>
      <c r="GT354"/>
      <c r="GU354"/>
      <c r="GV354"/>
      <c r="GW354"/>
      <c r="GX354"/>
      <c r="GY354"/>
      <c r="GZ354"/>
      <c r="HA354"/>
      <c r="HB354"/>
      <c r="HC354"/>
      <c r="HD354"/>
      <c r="HE354"/>
      <c r="HF354"/>
      <c r="HG354"/>
      <c r="HH354"/>
      <c r="HI354"/>
      <c r="HJ354"/>
    </row>
    <row r="355" spans="1:218" ht="27" thickBot="1" x14ac:dyDescent="0.35">
      <c r="A355" s="192"/>
      <c r="B355" s="192"/>
      <c r="C355" s="115" t="s">
        <v>857</v>
      </c>
      <c r="D355" s="228" t="s">
        <v>858</v>
      </c>
      <c r="E355" s="162" t="s">
        <v>5</v>
      </c>
      <c r="F355" s="240"/>
      <c r="G355" s="162" t="s">
        <v>2255</v>
      </c>
      <c r="H355" s="56" t="s">
        <v>2059</v>
      </c>
      <c r="I355" s="40"/>
      <c r="J355" s="40"/>
      <c r="K355" s="40"/>
      <c r="L355" s="147"/>
      <c r="M355" s="40"/>
      <c r="N355" s="40"/>
    </row>
    <row r="356" spans="1:218" ht="66.599999999999994" thickBot="1" x14ac:dyDescent="0.3">
      <c r="A356" s="162"/>
      <c r="B356" s="71"/>
      <c r="C356" s="115" t="s">
        <v>859</v>
      </c>
      <c r="D356" s="71" t="s">
        <v>860</v>
      </c>
      <c r="E356" s="162" t="s">
        <v>5</v>
      </c>
      <c r="F356" s="56"/>
      <c r="G356" s="162" t="s">
        <v>2255</v>
      </c>
      <c r="H356" s="56" t="s">
        <v>2059</v>
      </c>
      <c r="I356" s="4"/>
      <c r="J356" s="4"/>
      <c r="K356" s="4"/>
      <c r="L356" s="147"/>
      <c r="M356" s="4"/>
      <c r="N356" s="4"/>
    </row>
    <row r="357" spans="1:218" ht="27" thickBot="1" x14ac:dyDescent="0.3">
      <c r="A357" s="162"/>
      <c r="B357" s="71"/>
      <c r="C357" s="115" t="s">
        <v>861</v>
      </c>
      <c r="D357" s="71" t="s">
        <v>862</v>
      </c>
      <c r="E357" s="162" t="s">
        <v>5</v>
      </c>
      <c r="F357" s="56"/>
      <c r="G357" s="162" t="s">
        <v>2255</v>
      </c>
      <c r="H357" s="56" t="s">
        <v>2059</v>
      </c>
      <c r="I357" s="4"/>
      <c r="J357" s="4"/>
      <c r="K357" s="4"/>
      <c r="L357" s="147"/>
      <c r="M357" s="4"/>
      <c r="N357" s="4"/>
    </row>
    <row r="358" spans="1:218" ht="27" thickBot="1" x14ac:dyDescent="0.3">
      <c r="A358" s="162"/>
      <c r="B358" s="81"/>
      <c r="C358" s="115" t="s">
        <v>863</v>
      </c>
      <c r="D358" s="68" t="s">
        <v>864</v>
      </c>
      <c r="E358" s="162" t="s">
        <v>5</v>
      </c>
      <c r="F358" s="56"/>
      <c r="G358" s="162" t="s">
        <v>2255</v>
      </c>
      <c r="H358" s="56" t="s">
        <v>2059</v>
      </c>
      <c r="I358" s="4"/>
      <c r="J358" s="4"/>
      <c r="K358" s="4"/>
      <c r="L358" s="147"/>
      <c r="M358" s="4"/>
      <c r="N358" s="4"/>
    </row>
    <row r="359" spans="1:218" ht="27" thickBot="1" x14ac:dyDescent="0.3">
      <c r="A359" s="162"/>
      <c r="B359" s="81"/>
      <c r="C359" s="115" t="s">
        <v>865</v>
      </c>
      <c r="D359" s="68" t="s">
        <v>866</v>
      </c>
      <c r="E359" s="162" t="s">
        <v>5</v>
      </c>
      <c r="F359" s="56"/>
      <c r="G359" s="162" t="s">
        <v>2255</v>
      </c>
      <c r="H359" s="56" t="s">
        <v>2059</v>
      </c>
      <c r="I359" s="4"/>
      <c r="J359" s="4"/>
      <c r="K359" s="4"/>
      <c r="L359" s="147"/>
      <c r="M359" s="4"/>
      <c r="N359" s="4"/>
    </row>
    <row r="360" spans="1:218" ht="13.8" thickBot="1" x14ac:dyDescent="0.3">
      <c r="A360" s="162"/>
      <c r="B360" s="81"/>
      <c r="C360" s="115" t="s">
        <v>867</v>
      </c>
      <c r="D360" s="68" t="s">
        <v>868</v>
      </c>
      <c r="E360" s="247"/>
      <c r="F360" s="183"/>
      <c r="G360" s="184"/>
      <c r="H360" s="183"/>
      <c r="I360" s="190"/>
      <c r="J360" s="190"/>
      <c r="K360" s="190"/>
      <c r="L360" s="190"/>
      <c r="M360" s="190"/>
      <c r="N360" s="190"/>
    </row>
    <row r="361" spans="1:218" ht="40.200000000000003" thickBot="1" x14ac:dyDescent="0.3">
      <c r="A361" s="162"/>
      <c r="B361" s="81"/>
      <c r="C361" s="115" t="s">
        <v>869</v>
      </c>
      <c r="D361" s="146" t="s">
        <v>870</v>
      </c>
      <c r="E361" s="162" t="s">
        <v>5</v>
      </c>
      <c r="F361" s="56"/>
      <c r="G361" s="162" t="s">
        <v>2255</v>
      </c>
      <c r="H361" s="56" t="s">
        <v>2059</v>
      </c>
      <c r="I361" s="4"/>
      <c r="J361" s="4"/>
      <c r="K361" s="4"/>
      <c r="L361" s="147"/>
      <c r="M361" s="4"/>
      <c r="N361" s="4"/>
    </row>
    <row r="362" spans="1:218" ht="53.4" thickBot="1" x14ac:dyDescent="0.3">
      <c r="A362" s="162"/>
      <c r="B362" s="81"/>
      <c r="C362" s="115" t="s">
        <v>871</v>
      </c>
      <c r="D362" s="146" t="s">
        <v>872</v>
      </c>
      <c r="E362" s="162" t="s">
        <v>5</v>
      </c>
      <c r="F362" s="56"/>
      <c r="G362" s="162" t="s">
        <v>2255</v>
      </c>
      <c r="H362" s="56" t="s">
        <v>2059</v>
      </c>
      <c r="I362" s="4"/>
      <c r="J362" s="4"/>
      <c r="K362" s="4"/>
      <c r="L362" s="147"/>
      <c r="M362" s="4"/>
      <c r="N362" s="4"/>
    </row>
    <row r="363" spans="1:218" ht="40.200000000000003" thickBot="1" x14ac:dyDescent="0.3">
      <c r="A363" s="162"/>
      <c r="B363" s="81"/>
      <c r="C363" s="115" t="s">
        <v>873</v>
      </c>
      <c r="D363" s="146" t="s">
        <v>874</v>
      </c>
      <c r="E363" s="162" t="s">
        <v>5</v>
      </c>
      <c r="F363" s="56"/>
      <c r="G363" s="162" t="s">
        <v>2255</v>
      </c>
      <c r="H363" s="56" t="s">
        <v>2059</v>
      </c>
      <c r="I363" s="4"/>
      <c r="J363" s="4"/>
      <c r="K363" s="4"/>
      <c r="L363" s="147"/>
      <c r="M363" s="4"/>
      <c r="N363" s="4"/>
    </row>
    <row r="364" spans="1:218" ht="40.200000000000003" thickBot="1" x14ac:dyDescent="0.3">
      <c r="A364" s="162"/>
      <c r="B364" s="81"/>
      <c r="C364" s="115" t="s">
        <v>875</v>
      </c>
      <c r="D364" s="146" t="s">
        <v>876</v>
      </c>
      <c r="E364" s="162" t="s">
        <v>5</v>
      </c>
      <c r="F364" s="56"/>
      <c r="G364" s="162" t="s">
        <v>2255</v>
      </c>
      <c r="H364" s="56" t="s">
        <v>2059</v>
      </c>
      <c r="I364" s="4"/>
      <c r="J364" s="4"/>
      <c r="K364" s="4"/>
      <c r="L364" s="147"/>
      <c r="M364" s="4"/>
      <c r="N364" s="4"/>
    </row>
    <row r="365" spans="1:218" s="30" customFormat="1" ht="16.2" thickBot="1" x14ac:dyDescent="0.3">
      <c r="A365" s="345" t="s">
        <v>877</v>
      </c>
      <c r="B365" s="346"/>
      <c r="C365" s="346"/>
      <c r="D365" s="347"/>
      <c r="E365" s="161"/>
      <c r="F365" s="150"/>
      <c r="G365" s="161"/>
      <c r="H365" s="161"/>
      <c r="I365" s="31"/>
      <c r="J365" s="31"/>
      <c r="K365" s="31"/>
      <c r="L365" s="31"/>
      <c r="M365" s="31"/>
      <c r="N365" s="31"/>
      <c r="O365"/>
      <c r="P365"/>
      <c r="Q365"/>
      <c r="R365"/>
      <c r="S365"/>
      <c r="T365"/>
      <c r="U365"/>
      <c r="V365"/>
      <c r="W365"/>
      <c r="X365"/>
      <c r="Y365"/>
      <c r="Z365"/>
      <c r="AA365"/>
      <c r="AB365"/>
      <c r="AC365"/>
      <c r="AD365"/>
      <c r="AE365"/>
      <c r="AF365"/>
      <c r="AG365"/>
      <c r="AH365"/>
      <c r="AI365"/>
      <c r="AJ365"/>
      <c r="AK365"/>
      <c r="AL365"/>
      <c r="AM365"/>
      <c r="AN365"/>
      <c r="AO365"/>
      <c r="AP365"/>
      <c r="AQ365"/>
      <c r="AR365"/>
      <c r="AS365"/>
      <c r="AT365"/>
      <c r="AU365"/>
      <c r="AV365"/>
      <c r="AW365"/>
      <c r="AX365"/>
      <c r="AY365"/>
      <c r="AZ365"/>
      <c r="BA365"/>
      <c r="BB365"/>
      <c r="BC365"/>
      <c r="BD365"/>
      <c r="BE365"/>
      <c r="BF365"/>
      <c r="BG365"/>
      <c r="BH365"/>
      <c r="BI365"/>
      <c r="BJ365"/>
      <c r="BK365"/>
      <c r="BL365"/>
      <c r="BM365"/>
      <c r="BN365"/>
      <c r="BO365"/>
      <c r="BP365"/>
      <c r="BQ365"/>
      <c r="BR365"/>
      <c r="BS365"/>
      <c r="BT365"/>
      <c r="BU365"/>
      <c r="BV365"/>
      <c r="BW365"/>
      <c r="BX365"/>
      <c r="BY365"/>
      <c r="BZ365"/>
      <c r="CA365"/>
      <c r="CB365"/>
      <c r="CC365"/>
      <c r="CD365"/>
      <c r="CE365"/>
      <c r="CF365"/>
      <c r="CG365"/>
      <c r="CH365"/>
      <c r="CI365"/>
      <c r="CJ365"/>
      <c r="CK365"/>
      <c r="CL365"/>
      <c r="CM365"/>
      <c r="CN365"/>
      <c r="CO365"/>
      <c r="CP365"/>
      <c r="CQ365"/>
      <c r="CR365"/>
      <c r="CS365"/>
      <c r="CT365"/>
      <c r="CU365"/>
      <c r="CV365"/>
      <c r="CW365"/>
      <c r="CX365"/>
      <c r="CY365"/>
      <c r="CZ365"/>
      <c r="DA365"/>
      <c r="DB365"/>
      <c r="DC365"/>
      <c r="DD365"/>
      <c r="DE365"/>
      <c r="DF365"/>
      <c r="DG365"/>
      <c r="DH365"/>
      <c r="DI365"/>
      <c r="DJ365"/>
      <c r="DK365"/>
      <c r="DL365"/>
      <c r="DM365"/>
      <c r="DN365"/>
      <c r="DO365"/>
      <c r="DP365"/>
      <c r="DQ365"/>
      <c r="DR365"/>
      <c r="DS365"/>
      <c r="DT365"/>
      <c r="DU365"/>
      <c r="DV365"/>
      <c r="DW365"/>
      <c r="DX365"/>
      <c r="DY365"/>
      <c r="DZ365"/>
      <c r="EA365"/>
      <c r="EB365"/>
      <c r="EC365"/>
      <c r="ED365"/>
      <c r="EE365"/>
      <c r="EF365"/>
      <c r="EG365"/>
      <c r="EH365"/>
      <c r="EI365"/>
      <c r="EJ365"/>
      <c r="EK365"/>
      <c r="EL365"/>
      <c r="EM365"/>
      <c r="EN365"/>
      <c r="EO365"/>
      <c r="EP365"/>
      <c r="EQ365"/>
      <c r="ER365"/>
      <c r="ES365"/>
      <c r="ET365"/>
      <c r="EU365"/>
      <c r="EV365"/>
      <c r="EW365"/>
      <c r="EX365"/>
      <c r="EY365"/>
      <c r="EZ365"/>
      <c r="FA365"/>
      <c r="FB365"/>
      <c r="FC365"/>
      <c r="FD365"/>
      <c r="FE365"/>
      <c r="FF365"/>
      <c r="FG365"/>
      <c r="FH365"/>
      <c r="FI365"/>
      <c r="FJ365"/>
      <c r="FK365"/>
      <c r="FL365"/>
      <c r="FM365"/>
      <c r="FN365"/>
      <c r="FO365"/>
      <c r="FP365"/>
      <c r="FQ365"/>
      <c r="FR365"/>
      <c r="FS365"/>
      <c r="FT365"/>
      <c r="FU365"/>
      <c r="FV365"/>
      <c r="FW365"/>
      <c r="FX365"/>
      <c r="FY365"/>
      <c r="FZ365"/>
      <c r="GA365"/>
      <c r="GB365"/>
      <c r="GC365"/>
      <c r="GD365"/>
      <c r="GE365"/>
      <c r="GF365"/>
      <c r="GG365"/>
      <c r="GH365"/>
      <c r="GI365"/>
      <c r="GJ365"/>
      <c r="GK365"/>
      <c r="GL365"/>
      <c r="GM365"/>
      <c r="GN365"/>
      <c r="GO365"/>
      <c r="GP365"/>
      <c r="GQ365"/>
      <c r="GR365"/>
      <c r="GS365"/>
      <c r="GT365"/>
      <c r="GU365"/>
      <c r="GV365"/>
      <c r="GW365"/>
      <c r="GX365"/>
      <c r="GY365"/>
      <c r="GZ365"/>
      <c r="HA365"/>
      <c r="HB365"/>
      <c r="HC365"/>
      <c r="HD365"/>
      <c r="HE365"/>
      <c r="HF365"/>
      <c r="HG365"/>
      <c r="HH365"/>
      <c r="HI365"/>
      <c r="HJ365"/>
    </row>
    <row r="366" spans="1:218" ht="27" thickBot="1" x14ac:dyDescent="0.3">
      <c r="A366" s="159"/>
      <c r="B366" s="68"/>
      <c r="C366" s="115" t="s">
        <v>878</v>
      </c>
      <c r="D366" s="68" t="s">
        <v>879</v>
      </c>
      <c r="E366" s="184"/>
      <c r="F366" s="183"/>
      <c r="G366" s="184"/>
      <c r="H366" s="183"/>
      <c r="I366" s="190"/>
      <c r="J366" s="190"/>
      <c r="K366" s="190"/>
      <c r="L366" s="190"/>
      <c r="M366" s="190"/>
      <c r="N366" s="190"/>
    </row>
    <row r="367" spans="1:218" s="113" customFormat="1" ht="27" thickBot="1" x14ac:dyDescent="0.35">
      <c r="A367" s="241"/>
      <c r="B367" s="241"/>
      <c r="C367" s="115" t="s">
        <v>880</v>
      </c>
      <c r="D367" s="228" t="s">
        <v>881</v>
      </c>
      <c r="E367" s="154" t="s">
        <v>3</v>
      </c>
      <c r="F367" s="56" t="s">
        <v>2139</v>
      </c>
      <c r="G367" s="162" t="s">
        <v>2255</v>
      </c>
      <c r="H367" s="56" t="s">
        <v>2139</v>
      </c>
      <c r="I367" s="242"/>
      <c r="J367" s="242"/>
      <c r="K367" s="242"/>
      <c r="L367" s="147"/>
      <c r="M367" s="242"/>
      <c r="N367" s="242"/>
    </row>
    <row r="368" spans="1:218" ht="66.599999999999994" thickBot="1" x14ac:dyDescent="0.3">
      <c r="A368" s="162"/>
      <c r="B368" s="81"/>
      <c r="C368" s="115" t="s">
        <v>882</v>
      </c>
      <c r="D368" s="68" t="s">
        <v>883</v>
      </c>
      <c r="E368" s="162" t="s">
        <v>3</v>
      </c>
      <c r="F368" s="20" t="s">
        <v>2257</v>
      </c>
      <c r="G368" s="162" t="s">
        <v>2255</v>
      </c>
      <c r="H368" s="56" t="s">
        <v>2060</v>
      </c>
      <c r="I368" s="4"/>
      <c r="J368" s="4"/>
      <c r="K368" s="4"/>
      <c r="L368" s="147" t="s">
        <v>2089</v>
      </c>
      <c r="M368" s="35"/>
      <c r="N368" s="4"/>
    </row>
    <row r="369" spans="1:14" ht="40.200000000000003" thickBot="1" x14ac:dyDescent="0.3">
      <c r="A369" s="162"/>
      <c r="B369" s="81"/>
      <c r="C369" s="115" t="s">
        <v>884</v>
      </c>
      <c r="D369" s="68" t="s">
        <v>885</v>
      </c>
      <c r="E369" s="162" t="s">
        <v>3</v>
      </c>
      <c r="F369" s="20" t="s">
        <v>2257</v>
      </c>
      <c r="G369" s="162" t="s">
        <v>2255</v>
      </c>
      <c r="H369" s="56" t="s">
        <v>2060</v>
      </c>
      <c r="I369" s="4"/>
      <c r="J369" s="4"/>
      <c r="K369" s="4"/>
      <c r="L369" s="147" t="s">
        <v>2089</v>
      </c>
      <c r="M369" s="35"/>
      <c r="N369" s="4"/>
    </row>
    <row r="370" spans="1:14" ht="53.4" thickBot="1" x14ac:dyDescent="0.3">
      <c r="A370" s="162"/>
      <c r="B370" s="81"/>
      <c r="C370" s="115" t="s">
        <v>886</v>
      </c>
      <c r="D370" s="68" t="s">
        <v>887</v>
      </c>
      <c r="E370" s="162" t="s">
        <v>3</v>
      </c>
      <c r="F370" s="20" t="s">
        <v>2257</v>
      </c>
      <c r="G370" s="162" t="s">
        <v>2255</v>
      </c>
      <c r="H370" s="56" t="s">
        <v>2060</v>
      </c>
      <c r="I370" s="4"/>
      <c r="J370" s="4"/>
      <c r="K370" s="4"/>
      <c r="L370" s="147" t="s">
        <v>2089</v>
      </c>
      <c r="M370" s="35"/>
      <c r="N370" s="4"/>
    </row>
    <row r="371" spans="1:14" ht="13.8" thickBot="1" x14ac:dyDescent="0.3">
      <c r="A371" s="162"/>
      <c r="B371" s="81"/>
      <c r="C371" s="115" t="s">
        <v>888</v>
      </c>
      <c r="D371" s="68" t="s">
        <v>889</v>
      </c>
      <c r="E371" s="247"/>
      <c r="F371" s="183"/>
      <c r="G371" s="184"/>
      <c r="H371" s="183"/>
      <c r="I371" s="190"/>
      <c r="J371" s="190"/>
      <c r="K371" s="190"/>
      <c r="L371" s="190"/>
      <c r="M371" s="190"/>
      <c r="N371" s="190"/>
    </row>
    <row r="372" spans="1:14" ht="40.200000000000003" thickBot="1" x14ac:dyDescent="0.3">
      <c r="A372" s="162"/>
      <c r="B372" s="81"/>
      <c r="C372" s="115" t="s">
        <v>890</v>
      </c>
      <c r="D372" s="146" t="s">
        <v>891</v>
      </c>
      <c r="E372" s="162" t="s">
        <v>3</v>
      </c>
      <c r="F372" s="20" t="s">
        <v>2257</v>
      </c>
      <c r="G372" s="162" t="s">
        <v>2255</v>
      </c>
      <c r="H372" s="56" t="s">
        <v>2062</v>
      </c>
      <c r="I372" s="4"/>
      <c r="J372" s="4"/>
      <c r="K372" s="4"/>
      <c r="L372" s="147" t="s">
        <v>2089</v>
      </c>
      <c r="M372" s="35"/>
      <c r="N372" s="4"/>
    </row>
    <row r="373" spans="1:14" ht="40.200000000000003" thickBot="1" x14ac:dyDescent="0.3">
      <c r="A373" s="162"/>
      <c r="B373" s="81"/>
      <c r="C373" s="115" t="s">
        <v>892</v>
      </c>
      <c r="D373" s="146" t="s">
        <v>893</v>
      </c>
      <c r="E373" s="162" t="s">
        <v>3</v>
      </c>
      <c r="F373" s="20" t="s">
        <v>2257</v>
      </c>
      <c r="G373" s="162" t="s">
        <v>2255</v>
      </c>
      <c r="H373" s="56" t="s">
        <v>2062</v>
      </c>
      <c r="I373" s="4"/>
      <c r="J373" s="4"/>
      <c r="K373" s="4"/>
      <c r="L373" s="147" t="s">
        <v>2089</v>
      </c>
      <c r="M373" s="35"/>
      <c r="N373" s="4"/>
    </row>
    <row r="374" spans="1:14" ht="40.200000000000003" thickBot="1" x14ac:dyDescent="0.3">
      <c r="A374" s="162"/>
      <c r="B374" s="81"/>
      <c r="C374" s="115" t="s">
        <v>894</v>
      </c>
      <c r="D374" s="146" t="s">
        <v>895</v>
      </c>
      <c r="E374" s="162" t="s">
        <v>3</v>
      </c>
      <c r="F374" s="20" t="s">
        <v>2257</v>
      </c>
      <c r="G374" s="162" t="s">
        <v>2255</v>
      </c>
      <c r="H374" s="56" t="s">
        <v>2062</v>
      </c>
      <c r="I374" s="4"/>
      <c r="J374" s="4"/>
      <c r="K374" s="4"/>
      <c r="L374" s="147" t="s">
        <v>2089</v>
      </c>
      <c r="M374" s="35"/>
      <c r="N374" s="4"/>
    </row>
    <row r="375" spans="1:14" ht="40.200000000000003" thickBot="1" x14ac:dyDescent="0.3">
      <c r="A375" s="162"/>
      <c r="B375" s="81"/>
      <c r="C375" s="115" t="s">
        <v>896</v>
      </c>
      <c r="D375" s="239" t="s">
        <v>897</v>
      </c>
      <c r="E375" s="162" t="s">
        <v>3</v>
      </c>
      <c r="F375" s="20" t="s">
        <v>2257</v>
      </c>
      <c r="G375" s="162" t="s">
        <v>2255</v>
      </c>
      <c r="H375" s="56" t="s">
        <v>2062</v>
      </c>
      <c r="I375" s="4"/>
      <c r="J375" s="4"/>
      <c r="K375" s="4"/>
      <c r="L375" s="147" t="s">
        <v>2089</v>
      </c>
      <c r="M375" s="35"/>
      <c r="N375" s="4"/>
    </row>
    <row r="376" spans="1:14" ht="53.4" thickBot="1" x14ac:dyDescent="0.3">
      <c r="A376" s="162"/>
      <c r="B376" s="81"/>
      <c r="C376" s="115" t="s">
        <v>898</v>
      </c>
      <c r="D376" s="239" t="s">
        <v>899</v>
      </c>
      <c r="E376" s="162" t="s">
        <v>3</v>
      </c>
      <c r="F376" s="20" t="s">
        <v>2257</v>
      </c>
      <c r="G376" s="162" t="s">
        <v>2255</v>
      </c>
      <c r="H376" s="56"/>
      <c r="I376" s="4"/>
      <c r="J376" s="4"/>
      <c r="K376" s="4"/>
      <c r="L376" s="147" t="s">
        <v>2089</v>
      </c>
      <c r="M376" s="35"/>
      <c r="N376" s="4"/>
    </row>
    <row r="377" spans="1:14" ht="40.200000000000003" thickBot="1" x14ac:dyDescent="0.3">
      <c r="A377" s="162"/>
      <c r="B377" s="81"/>
      <c r="C377" s="115" t="s">
        <v>900</v>
      </c>
      <c r="D377" s="239" t="s">
        <v>901</v>
      </c>
      <c r="E377" s="162" t="s">
        <v>3</v>
      </c>
      <c r="F377" s="20" t="s">
        <v>2257</v>
      </c>
      <c r="G377" s="162" t="s">
        <v>2255</v>
      </c>
      <c r="H377" s="56" t="s">
        <v>2060</v>
      </c>
      <c r="I377" s="4"/>
      <c r="J377" s="4"/>
      <c r="K377" s="4"/>
      <c r="L377" s="147" t="s">
        <v>2089</v>
      </c>
      <c r="M377" s="35"/>
      <c r="N377" s="4"/>
    </row>
    <row r="378" spans="1:14" ht="40.200000000000003" thickBot="1" x14ac:dyDescent="0.3">
      <c r="A378" s="162"/>
      <c r="B378" s="81"/>
      <c r="C378" s="115" t="s">
        <v>902</v>
      </c>
      <c r="D378" s="239" t="s">
        <v>903</v>
      </c>
      <c r="E378" s="162" t="s">
        <v>3</v>
      </c>
      <c r="F378" s="20" t="s">
        <v>2257</v>
      </c>
      <c r="G378" s="162" t="s">
        <v>2255</v>
      </c>
      <c r="H378" s="56" t="s">
        <v>2063</v>
      </c>
      <c r="I378" s="4"/>
      <c r="J378" s="4"/>
      <c r="K378" s="4"/>
      <c r="L378" s="147" t="s">
        <v>2089</v>
      </c>
      <c r="M378" s="35"/>
      <c r="N378" s="4"/>
    </row>
    <row r="379" spans="1:14" ht="13.8" thickBot="1" x14ac:dyDescent="0.3">
      <c r="A379" s="162"/>
      <c r="B379" s="81"/>
      <c r="C379" s="115" t="s">
        <v>904</v>
      </c>
      <c r="D379" s="239" t="s">
        <v>905</v>
      </c>
      <c r="E379" s="154" t="s">
        <v>5</v>
      </c>
      <c r="F379" s="56"/>
      <c r="G379" s="162" t="s">
        <v>2255</v>
      </c>
      <c r="H379" s="56" t="s">
        <v>2061</v>
      </c>
      <c r="I379" s="4"/>
      <c r="J379" s="4"/>
      <c r="K379" s="4"/>
      <c r="L379" s="147"/>
      <c r="M379" s="35"/>
      <c r="N379" s="4"/>
    </row>
    <row r="380" spans="1:14" ht="40.200000000000003" thickBot="1" x14ac:dyDescent="0.3">
      <c r="A380" s="162"/>
      <c r="B380" s="81"/>
      <c r="C380" s="115" t="s">
        <v>906</v>
      </c>
      <c r="D380" s="239" t="s">
        <v>907</v>
      </c>
      <c r="E380" s="162" t="s">
        <v>3</v>
      </c>
      <c r="F380" s="20" t="s">
        <v>2257</v>
      </c>
      <c r="G380" s="162" t="s">
        <v>2255</v>
      </c>
      <c r="H380" s="56" t="s">
        <v>2063</v>
      </c>
      <c r="I380" s="4"/>
      <c r="J380" s="4"/>
      <c r="K380" s="4"/>
      <c r="L380" s="147" t="s">
        <v>2089</v>
      </c>
      <c r="M380" s="35"/>
      <c r="N380" s="4"/>
    </row>
    <row r="381" spans="1:14" ht="40.200000000000003" thickBot="1" x14ac:dyDescent="0.3">
      <c r="A381" s="162"/>
      <c r="B381" s="81"/>
      <c r="C381" s="115" t="s">
        <v>908</v>
      </c>
      <c r="D381" s="239" t="s">
        <v>909</v>
      </c>
      <c r="E381" s="162" t="s">
        <v>3</v>
      </c>
      <c r="F381" s="20" t="s">
        <v>2257</v>
      </c>
      <c r="G381" s="162" t="s">
        <v>2255</v>
      </c>
      <c r="H381" s="56" t="s">
        <v>2064</v>
      </c>
      <c r="I381" s="4"/>
      <c r="J381" s="4"/>
      <c r="K381" s="4"/>
      <c r="L381" s="147" t="s">
        <v>2089</v>
      </c>
      <c r="M381" s="35"/>
      <c r="N381" s="4"/>
    </row>
    <row r="382" spans="1:14" ht="40.200000000000003" thickBot="1" x14ac:dyDescent="0.3">
      <c r="A382" s="162"/>
      <c r="B382" s="81"/>
      <c r="C382" s="115" t="s">
        <v>910</v>
      </c>
      <c r="D382" s="239" t="s">
        <v>911</v>
      </c>
      <c r="E382" s="162" t="s">
        <v>3</v>
      </c>
      <c r="F382" s="20" t="s">
        <v>2257</v>
      </c>
      <c r="G382" s="162" t="s">
        <v>2255</v>
      </c>
      <c r="H382" s="56" t="s">
        <v>2065</v>
      </c>
      <c r="I382" s="4"/>
      <c r="J382" s="4"/>
      <c r="K382" s="4"/>
      <c r="L382" s="147" t="s">
        <v>2089</v>
      </c>
      <c r="M382" s="35"/>
      <c r="N382" s="4"/>
    </row>
    <row r="383" spans="1:14" ht="40.200000000000003" thickBot="1" x14ac:dyDescent="0.3">
      <c r="A383" s="162"/>
      <c r="B383" s="81"/>
      <c r="C383" s="115" t="s">
        <v>912</v>
      </c>
      <c r="D383" s="239" t="s">
        <v>913</v>
      </c>
      <c r="E383" s="162" t="s">
        <v>5</v>
      </c>
      <c r="F383" s="20" t="s">
        <v>2257</v>
      </c>
      <c r="G383" s="162" t="s">
        <v>2255</v>
      </c>
      <c r="H383" s="56" t="s">
        <v>2140</v>
      </c>
      <c r="I383" s="4"/>
      <c r="J383" s="4"/>
      <c r="K383" s="4"/>
      <c r="L383" s="147"/>
      <c r="M383" s="35"/>
      <c r="N383" s="4"/>
    </row>
    <row r="384" spans="1:14" ht="40.200000000000003" thickBot="1" x14ac:dyDescent="0.3">
      <c r="A384" s="162"/>
      <c r="B384" s="81"/>
      <c r="C384" s="115" t="s">
        <v>914</v>
      </c>
      <c r="D384" s="239" t="s">
        <v>915</v>
      </c>
      <c r="E384" s="162" t="s">
        <v>5</v>
      </c>
      <c r="F384" s="20" t="s">
        <v>2257</v>
      </c>
      <c r="G384" s="162" t="s">
        <v>2255</v>
      </c>
      <c r="H384" s="56" t="s">
        <v>2141</v>
      </c>
      <c r="I384" s="4"/>
      <c r="J384" s="4"/>
      <c r="K384" s="4"/>
      <c r="L384" s="147"/>
      <c r="M384" s="4"/>
      <c r="N384" s="4"/>
    </row>
    <row r="385" spans="1:218" ht="40.200000000000003" thickBot="1" x14ac:dyDescent="0.3">
      <c r="A385" s="162"/>
      <c r="B385" s="81"/>
      <c r="C385" s="115" t="s">
        <v>916</v>
      </c>
      <c r="D385" s="239" t="s">
        <v>917</v>
      </c>
      <c r="E385" s="162" t="s">
        <v>3</v>
      </c>
      <c r="F385" s="20" t="s">
        <v>2257</v>
      </c>
      <c r="G385" s="162" t="s">
        <v>2255</v>
      </c>
      <c r="H385" s="56" t="s">
        <v>2060</v>
      </c>
      <c r="I385" s="4"/>
      <c r="J385" s="4"/>
      <c r="K385" s="4"/>
      <c r="L385" s="147" t="s">
        <v>2089</v>
      </c>
      <c r="M385" s="4"/>
      <c r="N385" s="4"/>
    </row>
    <row r="386" spans="1:218" ht="53.4" thickBot="1" x14ac:dyDescent="0.3">
      <c r="A386" s="162"/>
      <c r="B386" s="81"/>
      <c r="C386" s="115" t="s">
        <v>918</v>
      </c>
      <c r="D386" s="239" t="s">
        <v>919</v>
      </c>
      <c r="E386" s="162" t="s">
        <v>3</v>
      </c>
      <c r="F386" s="20" t="s">
        <v>2257</v>
      </c>
      <c r="G386" s="162" t="s">
        <v>2255</v>
      </c>
      <c r="H386" s="56" t="s">
        <v>2086</v>
      </c>
      <c r="I386" s="4"/>
      <c r="J386" s="4"/>
      <c r="K386" s="4"/>
      <c r="L386" s="147" t="s">
        <v>2089</v>
      </c>
      <c r="M386" s="35"/>
      <c r="N386" s="4"/>
    </row>
    <row r="387" spans="1:218" s="30" customFormat="1" ht="16.2" thickBot="1" x14ac:dyDescent="0.3">
      <c r="A387" s="345" t="s">
        <v>920</v>
      </c>
      <c r="B387" s="346"/>
      <c r="C387" s="346"/>
      <c r="D387" s="347"/>
      <c r="E387" s="161"/>
      <c r="F387" s="150"/>
      <c r="G387" s="161"/>
      <c r="H387" s="52"/>
      <c r="I387" s="31"/>
      <c r="J387" s="31"/>
      <c r="K387" s="31"/>
      <c r="L387" s="31"/>
      <c r="M387" s="31"/>
      <c r="N387" s="31"/>
      <c r="O387"/>
      <c r="P387"/>
      <c r="Q387"/>
      <c r="R387"/>
      <c r="S387"/>
      <c r="T387"/>
      <c r="U387"/>
      <c r="V387"/>
      <c r="W387"/>
      <c r="X387"/>
      <c r="Y387"/>
      <c r="Z387"/>
      <c r="AA387"/>
      <c r="AB387"/>
      <c r="AC387"/>
      <c r="AD387"/>
      <c r="AE387"/>
      <c r="AF387"/>
      <c r="AG387"/>
      <c r="AH387"/>
      <c r="AI387"/>
      <c r="AJ387"/>
      <c r="AK387"/>
      <c r="AL387"/>
      <c r="AM387"/>
      <c r="AN387"/>
      <c r="AO387"/>
      <c r="AP387"/>
      <c r="AQ387"/>
      <c r="AR387"/>
      <c r="AS387"/>
      <c r="AT387"/>
      <c r="AU387"/>
      <c r="AV387"/>
      <c r="AW387"/>
      <c r="AX387"/>
      <c r="AY387"/>
      <c r="AZ387"/>
      <c r="BA387"/>
      <c r="BB387"/>
      <c r="BC387"/>
      <c r="BD387"/>
      <c r="BE387"/>
      <c r="BF387"/>
      <c r="BG387"/>
      <c r="BH387"/>
      <c r="BI387"/>
      <c r="BJ387"/>
      <c r="BK387"/>
      <c r="BL387"/>
      <c r="BM387"/>
      <c r="BN387"/>
      <c r="BO387"/>
      <c r="BP387"/>
      <c r="BQ387"/>
      <c r="BR387"/>
      <c r="BS387"/>
      <c r="BT387"/>
      <c r="BU387"/>
      <c r="BV387"/>
      <c r="BW387"/>
      <c r="BX387"/>
      <c r="BY387"/>
      <c r="BZ387"/>
      <c r="CA387"/>
      <c r="CB387"/>
      <c r="CC387"/>
      <c r="CD387"/>
      <c r="CE387"/>
      <c r="CF387"/>
      <c r="CG387"/>
      <c r="CH387"/>
      <c r="CI387"/>
      <c r="CJ387"/>
      <c r="CK387"/>
      <c r="CL387"/>
      <c r="CM387"/>
      <c r="CN387"/>
      <c r="CO387"/>
      <c r="CP387"/>
      <c r="CQ387"/>
      <c r="CR387"/>
      <c r="CS387"/>
      <c r="CT387"/>
      <c r="CU387"/>
      <c r="CV387"/>
      <c r="CW387"/>
      <c r="CX387"/>
      <c r="CY387"/>
      <c r="CZ387"/>
      <c r="DA387"/>
      <c r="DB387"/>
      <c r="DC387"/>
      <c r="DD387"/>
      <c r="DE387"/>
      <c r="DF387"/>
      <c r="DG387"/>
      <c r="DH387"/>
      <c r="DI387"/>
      <c r="DJ387"/>
      <c r="DK387"/>
      <c r="DL387"/>
      <c r="DM387"/>
      <c r="DN387"/>
      <c r="DO387"/>
      <c r="DP387"/>
      <c r="DQ387"/>
      <c r="DR387"/>
      <c r="DS387"/>
      <c r="DT387"/>
      <c r="DU387"/>
      <c r="DV387"/>
      <c r="DW387"/>
      <c r="DX387"/>
      <c r="DY387"/>
      <c r="DZ387"/>
      <c r="EA387"/>
      <c r="EB387"/>
      <c r="EC387"/>
      <c r="ED387"/>
      <c r="EE387"/>
      <c r="EF387"/>
      <c r="EG387"/>
      <c r="EH387"/>
      <c r="EI387"/>
      <c r="EJ387"/>
      <c r="EK387"/>
      <c r="EL387"/>
      <c r="EM387"/>
      <c r="EN387"/>
      <c r="EO387"/>
      <c r="EP387"/>
      <c r="EQ387"/>
      <c r="ER387"/>
      <c r="ES387"/>
      <c r="ET387"/>
      <c r="EU387"/>
      <c r="EV387"/>
      <c r="EW387"/>
      <c r="EX387"/>
      <c r="EY387"/>
      <c r="EZ387"/>
      <c r="FA387"/>
      <c r="FB387"/>
      <c r="FC387"/>
      <c r="FD387"/>
      <c r="FE387"/>
      <c r="FF387"/>
      <c r="FG387"/>
      <c r="FH387"/>
      <c r="FI387"/>
      <c r="FJ387"/>
      <c r="FK387"/>
      <c r="FL387"/>
      <c r="FM387"/>
      <c r="FN387"/>
      <c r="FO387"/>
      <c r="FP387"/>
      <c r="FQ387"/>
      <c r="FR387"/>
      <c r="FS387"/>
      <c r="FT387"/>
      <c r="FU387"/>
      <c r="FV387"/>
      <c r="FW387"/>
      <c r="FX387"/>
      <c r="FY387"/>
      <c r="FZ387"/>
      <c r="GA387"/>
      <c r="GB387"/>
      <c r="GC387"/>
      <c r="GD387"/>
      <c r="GE387"/>
      <c r="GF387"/>
      <c r="GG387"/>
      <c r="GH387"/>
      <c r="GI387"/>
      <c r="GJ387"/>
      <c r="GK387"/>
      <c r="GL387"/>
      <c r="GM387"/>
      <c r="GN387"/>
      <c r="GO387"/>
      <c r="GP387"/>
      <c r="GQ387"/>
      <c r="GR387"/>
      <c r="GS387"/>
      <c r="GT387"/>
      <c r="GU387"/>
      <c r="GV387"/>
      <c r="GW387"/>
      <c r="GX387"/>
      <c r="GY387"/>
      <c r="GZ387"/>
      <c r="HA387"/>
      <c r="HB387"/>
      <c r="HC387"/>
      <c r="HD387"/>
      <c r="HE387"/>
      <c r="HF387"/>
      <c r="HG387"/>
      <c r="HH387"/>
      <c r="HI387"/>
      <c r="HJ387"/>
    </row>
    <row r="388" spans="1:218" ht="13.8" thickBot="1" x14ac:dyDescent="0.3">
      <c r="A388" s="162"/>
      <c r="B388" s="58"/>
      <c r="C388" s="115" t="s">
        <v>921</v>
      </c>
      <c r="D388" s="58" t="s">
        <v>922</v>
      </c>
      <c r="E388" s="15"/>
      <c r="F388" s="108"/>
      <c r="G388" s="15"/>
      <c r="H388" s="108"/>
      <c r="I388" s="8"/>
      <c r="J388" s="8"/>
      <c r="K388" s="8"/>
      <c r="L388" s="8"/>
      <c r="M388" s="8"/>
      <c r="N388" s="8"/>
    </row>
    <row r="389" spans="1:218" ht="40.200000000000003" thickBot="1" x14ac:dyDescent="0.3">
      <c r="A389" s="162"/>
      <c r="B389" s="58"/>
      <c r="C389" s="115" t="s">
        <v>923</v>
      </c>
      <c r="D389" s="119" t="s">
        <v>924</v>
      </c>
      <c r="E389" s="162" t="s">
        <v>3</v>
      </c>
      <c r="F389" s="20" t="s">
        <v>2257</v>
      </c>
      <c r="G389" s="162" t="s">
        <v>2255</v>
      </c>
      <c r="H389" s="56" t="s">
        <v>2060</v>
      </c>
      <c r="I389" s="4"/>
      <c r="J389" s="4"/>
      <c r="K389" s="4"/>
      <c r="L389" s="147" t="s">
        <v>2089</v>
      </c>
      <c r="M389" s="35"/>
      <c r="N389" s="4"/>
    </row>
    <row r="390" spans="1:218" ht="40.200000000000003" thickBot="1" x14ac:dyDescent="0.3">
      <c r="A390" s="162"/>
      <c r="B390" s="58"/>
      <c r="C390" s="115" t="s">
        <v>925</v>
      </c>
      <c r="D390" s="119" t="s">
        <v>926</v>
      </c>
      <c r="E390" s="162" t="s">
        <v>3</v>
      </c>
      <c r="F390" s="20" t="s">
        <v>2257</v>
      </c>
      <c r="G390" s="162" t="s">
        <v>2255</v>
      </c>
      <c r="H390" s="56" t="s">
        <v>2060</v>
      </c>
      <c r="I390" s="4"/>
      <c r="J390" s="4"/>
      <c r="K390" s="4"/>
      <c r="L390" s="147" t="s">
        <v>2089</v>
      </c>
      <c r="M390" s="35"/>
      <c r="N390" s="4"/>
    </row>
    <row r="391" spans="1:218" ht="40.200000000000003" thickBot="1" x14ac:dyDescent="0.3">
      <c r="A391" s="162"/>
      <c r="B391" s="58"/>
      <c r="C391" s="115" t="s">
        <v>927</v>
      </c>
      <c r="D391" s="119" t="s">
        <v>928</v>
      </c>
      <c r="E391" s="162" t="s">
        <v>3</v>
      </c>
      <c r="F391" s="20" t="s">
        <v>2257</v>
      </c>
      <c r="G391" s="162" t="s">
        <v>2255</v>
      </c>
      <c r="H391" s="56" t="s">
        <v>2060</v>
      </c>
      <c r="I391" s="4"/>
      <c r="J391" s="4"/>
      <c r="K391" s="4"/>
      <c r="L391" s="147" t="s">
        <v>2089</v>
      </c>
      <c r="M391" s="35"/>
      <c r="N391" s="4"/>
    </row>
    <row r="392" spans="1:218" ht="40.200000000000003" thickBot="1" x14ac:dyDescent="0.3">
      <c r="A392" s="162"/>
      <c r="B392" s="58"/>
      <c r="C392" s="115" t="s">
        <v>929</v>
      </c>
      <c r="D392" s="119" t="s">
        <v>930</v>
      </c>
      <c r="E392" s="162" t="s">
        <v>3</v>
      </c>
      <c r="F392" s="20" t="s">
        <v>2257</v>
      </c>
      <c r="G392" s="162" t="s">
        <v>2255</v>
      </c>
      <c r="H392" s="56" t="s">
        <v>2060</v>
      </c>
      <c r="I392" s="4"/>
      <c r="J392" s="4"/>
      <c r="K392" s="4"/>
      <c r="L392" s="147" t="s">
        <v>2089</v>
      </c>
      <c r="M392" s="35"/>
      <c r="N392" s="4"/>
    </row>
    <row r="393" spans="1:218" ht="53.4" thickBot="1" x14ac:dyDescent="0.3">
      <c r="A393" s="162"/>
      <c r="B393" s="58"/>
      <c r="C393" s="115" t="s">
        <v>931</v>
      </c>
      <c r="D393" s="119" t="s">
        <v>932</v>
      </c>
      <c r="E393" s="162" t="s">
        <v>3</v>
      </c>
      <c r="F393" s="20" t="s">
        <v>2257</v>
      </c>
      <c r="G393" s="162" t="s">
        <v>2255</v>
      </c>
      <c r="H393" s="56" t="s">
        <v>2067</v>
      </c>
      <c r="I393" s="4"/>
      <c r="J393" s="4"/>
      <c r="K393" s="4"/>
      <c r="L393" s="147" t="s">
        <v>2089</v>
      </c>
      <c r="M393" s="35"/>
      <c r="N393" s="4"/>
    </row>
    <row r="394" spans="1:218" ht="40.200000000000003" thickBot="1" x14ac:dyDescent="0.3">
      <c r="A394" s="162"/>
      <c r="B394" s="58"/>
      <c r="C394" s="115" t="s">
        <v>933</v>
      </c>
      <c r="D394" s="116" t="s">
        <v>934</v>
      </c>
      <c r="E394" s="162" t="s">
        <v>3</v>
      </c>
      <c r="F394" s="20" t="s">
        <v>2257</v>
      </c>
      <c r="G394" s="162" t="s">
        <v>2255</v>
      </c>
      <c r="H394" s="56" t="s">
        <v>2060</v>
      </c>
      <c r="I394" s="4"/>
      <c r="J394" s="4"/>
      <c r="K394" s="4"/>
      <c r="L394" s="147" t="s">
        <v>2089</v>
      </c>
      <c r="M394" s="35"/>
      <c r="N394" s="4"/>
    </row>
    <row r="395" spans="1:218" ht="40.200000000000003" thickBot="1" x14ac:dyDescent="0.3">
      <c r="A395" s="162"/>
      <c r="B395" s="58"/>
      <c r="C395" s="115" t="s">
        <v>935</v>
      </c>
      <c r="D395" s="119" t="s">
        <v>936</v>
      </c>
      <c r="E395" s="162" t="s">
        <v>3</v>
      </c>
      <c r="F395" s="20" t="s">
        <v>2257</v>
      </c>
      <c r="G395" s="162" t="s">
        <v>2255</v>
      </c>
      <c r="H395" s="56" t="s">
        <v>2060</v>
      </c>
      <c r="I395" s="4"/>
      <c r="J395" s="4"/>
      <c r="K395" s="4"/>
      <c r="L395" s="147" t="s">
        <v>2089</v>
      </c>
      <c r="M395" s="35"/>
      <c r="N395" s="4"/>
    </row>
    <row r="396" spans="1:218" ht="40.200000000000003" thickBot="1" x14ac:dyDescent="0.3">
      <c r="A396" s="162"/>
      <c r="B396" s="81"/>
      <c r="C396" s="115" t="s">
        <v>937</v>
      </c>
      <c r="D396" s="68" t="s">
        <v>938</v>
      </c>
      <c r="E396" s="162" t="s">
        <v>3</v>
      </c>
      <c r="F396" s="20" t="s">
        <v>2257</v>
      </c>
      <c r="G396" s="162" t="s">
        <v>2255</v>
      </c>
      <c r="H396" s="56" t="s">
        <v>2063</v>
      </c>
      <c r="I396" s="4"/>
      <c r="J396" s="4"/>
      <c r="K396" s="4"/>
      <c r="L396" s="147" t="s">
        <v>2089</v>
      </c>
      <c r="M396" s="35"/>
      <c r="N396" s="4"/>
    </row>
    <row r="397" spans="1:218" ht="93" thickBot="1" x14ac:dyDescent="0.3">
      <c r="A397" s="162"/>
      <c r="B397" s="81"/>
      <c r="C397" s="115" t="s">
        <v>939</v>
      </c>
      <c r="D397" s="68" t="s">
        <v>940</v>
      </c>
      <c r="E397" s="162" t="s">
        <v>3</v>
      </c>
      <c r="F397" s="20" t="s">
        <v>2257</v>
      </c>
      <c r="G397" s="162" t="s">
        <v>2255</v>
      </c>
      <c r="H397" s="56" t="s">
        <v>2060</v>
      </c>
      <c r="I397" s="4"/>
      <c r="J397" s="4"/>
      <c r="K397" s="4"/>
      <c r="L397" s="147" t="s">
        <v>2089</v>
      </c>
      <c r="M397" s="35"/>
      <c r="N397" s="4"/>
    </row>
    <row r="398" spans="1:218" ht="53.4" thickBot="1" x14ac:dyDescent="0.3">
      <c r="A398" s="162"/>
      <c r="B398" s="81"/>
      <c r="C398" s="115" t="s">
        <v>941</v>
      </c>
      <c r="D398" s="68" t="s">
        <v>942</v>
      </c>
      <c r="E398" s="162" t="s">
        <v>3</v>
      </c>
      <c r="F398" s="20" t="s">
        <v>2257</v>
      </c>
      <c r="G398" s="162" t="s">
        <v>2255</v>
      </c>
      <c r="H398" s="56" t="s">
        <v>2068</v>
      </c>
      <c r="I398" s="4"/>
      <c r="J398" s="4"/>
      <c r="K398" s="4"/>
      <c r="L398" s="147" t="s">
        <v>2089</v>
      </c>
      <c r="M398" s="35"/>
      <c r="N398" s="4"/>
    </row>
    <row r="399" spans="1:218" ht="119.4" thickBot="1" x14ac:dyDescent="0.3">
      <c r="A399" s="162"/>
      <c r="B399" s="81"/>
      <c r="C399" s="115" t="s">
        <v>943</v>
      </c>
      <c r="D399" s="68" t="s">
        <v>944</v>
      </c>
      <c r="E399" s="162" t="s">
        <v>3</v>
      </c>
      <c r="F399" s="20" t="s">
        <v>2257</v>
      </c>
      <c r="G399" s="162" t="s">
        <v>2255</v>
      </c>
      <c r="H399" s="56" t="s">
        <v>2060</v>
      </c>
      <c r="I399" s="4"/>
      <c r="J399" s="4"/>
      <c r="K399" s="4"/>
      <c r="L399" s="147" t="s">
        <v>2089</v>
      </c>
      <c r="M399" s="35"/>
      <c r="N399" s="4"/>
    </row>
    <row r="400" spans="1:218" ht="40.200000000000003" thickBot="1" x14ac:dyDescent="0.3">
      <c r="A400" s="162"/>
      <c r="B400" s="81"/>
      <c r="C400" s="115" t="s">
        <v>945</v>
      </c>
      <c r="D400" s="68" t="s">
        <v>946</v>
      </c>
      <c r="E400" s="162" t="s">
        <v>3</v>
      </c>
      <c r="F400" s="20" t="s">
        <v>2257</v>
      </c>
      <c r="G400" s="162" t="s">
        <v>2255</v>
      </c>
      <c r="H400" s="56" t="s">
        <v>2038</v>
      </c>
      <c r="I400" s="4"/>
      <c r="J400" s="4"/>
      <c r="K400" s="4"/>
      <c r="L400" s="147" t="s">
        <v>2089</v>
      </c>
      <c r="M400" s="35"/>
      <c r="N400" s="4"/>
    </row>
    <row r="401" spans="1:218" ht="66.599999999999994" thickBot="1" x14ac:dyDescent="0.3">
      <c r="A401" s="162"/>
      <c r="B401" s="81"/>
      <c r="C401" s="115" t="s">
        <v>947</v>
      </c>
      <c r="D401" s="68" t="s">
        <v>948</v>
      </c>
      <c r="E401" s="162" t="s">
        <v>3</v>
      </c>
      <c r="F401" s="20" t="s">
        <v>2257</v>
      </c>
      <c r="G401" s="162" t="s">
        <v>2255</v>
      </c>
      <c r="H401" s="56" t="s">
        <v>2066</v>
      </c>
      <c r="I401" s="4"/>
      <c r="J401" s="4"/>
      <c r="K401" s="4"/>
      <c r="L401" s="147" t="s">
        <v>2089</v>
      </c>
      <c r="M401" s="35"/>
      <c r="N401" s="4"/>
    </row>
    <row r="402" spans="1:218" s="30" customFormat="1" ht="16.2" thickBot="1" x14ac:dyDescent="0.3">
      <c r="A402" s="345" t="s">
        <v>949</v>
      </c>
      <c r="B402" s="346"/>
      <c r="C402" s="346"/>
      <c r="D402" s="347"/>
      <c r="E402" s="161"/>
      <c r="F402" s="150"/>
      <c r="G402" s="161"/>
      <c r="H402" s="52"/>
      <c r="I402" s="31"/>
      <c r="J402" s="31"/>
      <c r="K402" s="31"/>
      <c r="L402" s="31"/>
      <c r="M402" s="31"/>
      <c r="N402" s="31"/>
      <c r="O402"/>
      <c r="P402"/>
      <c r="Q402"/>
      <c r="R402"/>
      <c r="S402"/>
      <c r="T402"/>
      <c r="U402"/>
      <c r="V402"/>
      <c r="W402"/>
      <c r="X402"/>
      <c r="Y402"/>
      <c r="Z402"/>
      <c r="AA402"/>
      <c r="AB402"/>
      <c r="AC402"/>
      <c r="AD402"/>
      <c r="AE402"/>
      <c r="AF402"/>
      <c r="AG402"/>
      <c r="AH402"/>
      <c r="AI402"/>
      <c r="AJ402"/>
      <c r="AK402"/>
      <c r="AL402"/>
      <c r="AM402"/>
      <c r="AN402"/>
      <c r="AO402"/>
      <c r="AP402"/>
      <c r="AQ402"/>
      <c r="AR402"/>
      <c r="AS402"/>
      <c r="AT402"/>
      <c r="AU402"/>
      <c r="AV402"/>
      <c r="AW402"/>
      <c r="AX402"/>
      <c r="AY402"/>
      <c r="AZ402"/>
      <c r="BA402"/>
      <c r="BB402"/>
      <c r="BC402"/>
      <c r="BD402"/>
      <c r="BE402"/>
      <c r="BF402"/>
      <c r="BG402"/>
      <c r="BH402"/>
      <c r="BI402"/>
      <c r="BJ402"/>
      <c r="BK402"/>
      <c r="BL402"/>
      <c r="BM402"/>
      <c r="BN402"/>
      <c r="BO402"/>
      <c r="BP402"/>
      <c r="BQ402"/>
      <c r="BR402"/>
      <c r="BS402"/>
      <c r="BT402"/>
      <c r="BU402"/>
      <c r="BV402"/>
      <c r="BW402"/>
      <c r="BX402"/>
      <c r="BY402"/>
      <c r="BZ402"/>
      <c r="CA402"/>
      <c r="CB402"/>
      <c r="CC402"/>
      <c r="CD402"/>
      <c r="CE402"/>
      <c r="CF402"/>
      <c r="CG402"/>
      <c r="CH402"/>
      <c r="CI402"/>
      <c r="CJ402"/>
      <c r="CK402"/>
      <c r="CL402"/>
      <c r="CM402"/>
      <c r="CN402"/>
      <c r="CO402"/>
      <c r="CP402"/>
      <c r="CQ402"/>
      <c r="CR402"/>
      <c r="CS402"/>
      <c r="CT402"/>
      <c r="CU402"/>
      <c r="CV402"/>
      <c r="CW402"/>
      <c r="CX402"/>
      <c r="CY402"/>
      <c r="CZ402"/>
      <c r="DA402"/>
      <c r="DB402"/>
      <c r="DC402"/>
      <c r="DD402"/>
      <c r="DE402"/>
      <c r="DF402"/>
      <c r="DG402"/>
      <c r="DH402"/>
      <c r="DI402"/>
      <c r="DJ402"/>
      <c r="DK402"/>
      <c r="DL402"/>
      <c r="DM402"/>
      <c r="DN402"/>
      <c r="DO402"/>
      <c r="DP402"/>
      <c r="DQ402"/>
      <c r="DR402"/>
      <c r="DS402"/>
      <c r="DT402"/>
      <c r="DU402"/>
      <c r="DV402"/>
      <c r="DW402"/>
      <c r="DX402"/>
      <c r="DY402"/>
      <c r="DZ402"/>
      <c r="EA402"/>
      <c r="EB402"/>
      <c r="EC402"/>
      <c r="ED402"/>
      <c r="EE402"/>
      <c r="EF402"/>
      <c r="EG402"/>
      <c r="EH402"/>
      <c r="EI402"/>
      <c r="EJ402"/>
      <c r="EK402"/>
      <c r="EL402"/>
      <c r="EM402"/>
      <c r="EN402"/>
      <c r="EO402"/>
      <c r="EP402"/>
      <c r="EQ402"/>
      <c r="ER402"/>
      <c r="ES402"/>
      <c r="ET402"/>
      <c r="EU402"/>
      <c r="EV402"/>
      <c r="EW402"/>
      <c r="EX402"/>
      <c r="EY402"/>
      <c r="EZ402"/>
      <c r="FA402"/>
      <c r="FB402"/>
      <c r="FC402"/>
      <c r="FD402"/>
      <c r="FE402"/>
      <c r="FF402"/>
      <c r="FG402"/>
      <c r="FH402"/>
      <c r="FI402"/>
      <c r="FJ402"/>
      <c r="FK402"/>
      <c r="FL402"/>
      <c r="FM402"/>
      <c r="FN402"/>
      <c r="FO402"/>
      <c r="FP402"/>
      <c r="FQ402"/>
      <c r="FR402"/>
      <c r="FS402"/>
      <c r="FT402"/>
      <c r="FU402"/>
      <c r="FV402"/>
      <c r="FW402"/>
      <c r="FX402"/>
      <c r="FY402"/>
      <c r="FZ402"/>
      <c r="GA402"/>
      <c r="GB402"/>
      <c r="GC402"/>
      <c r="GD402"/>
      <c r="GE402"/>
      <c r="GF402"/>
      <c r="GG402"/>
      <c r="GH402"/>
      <c r="GI402"/>
      <c r="GJ402"/>
      <c r="GK402"/>
      <c r="GL402"/>
      <c r="GM402"/>
      <c r="GN402"/>
      <c r="GO402"/>
      <c r="GP402"/>
      <c r="GQ402"/>
      <c r="GR402"/>
      <c r="GS402"/>
      <c r="GT402"/>
      <c r="GU402"/>
      <c r="GV402"/>
      <c r="GW402"/>
      <c r="GX402"/>
      <c r="GY402"/>
      <c r="GZ402"/>
      <c r="HA402"/>
      <c r="HB402"/>
      <c r="HC402"/>
      <c r="HD402"/>
      <c r="HE402"/>
      <c r="HF402"/>
      <c r="HG402"/>
      <c r="HH402"/>
      <c r="HI402"/>
      <c r="HJ402"/>
    </row>
    <row r="403" spans="1:218" ht="66.599999999999994" thickBot="1" x14ac:dyDescent="0.3">
      <c r="A403" s="162"/>
      <c r="B403" s="71"/>
      <c r="C403" s="115" t="s">
        <v>950</v>
      </c>
      <c r="D403" s="71" t="s">
        <v>951</v>
      </c>
      <c r="E403" s="162" t="s">
        <v>5</v>
      </c>
      <c r="F403" s="56" t="s">
        <v>2135</v>
      </c>
      <c r="G403" s="162" t="s">
        <v>2255</v>
      </c>
      <c r="H403" s="56" t="s">
        <v>2153</v>
      </c>
      <c r="I403" s="4"/>
      <c r="J403" s="4"/>
      <c r="K403" s="4"/>
      <c r="L403" s="147" t="s">
        <v>2090</v>
      </c>
      <c r="M403" s="4" t="s">
        <v>2087</v>
      </c>
      <c r="N403" s="4"/>
    </row>
    <row r="404" spans="1:218" ht="27" thickBot="1" x14ac:dyDescent="0.3">
      <c r="A404" s="162"/>
      <c r="B404" s="81"/>
      <c r="C404" s="115" t="s">
        <v>952</v>
      </c>
      <c r="D404" s="68" t="s">
        <v>953</v>
      </c>
      <c r="E404" s="15"/>
      <c r="F404" s="108"/>
      <c r="G404" s="15"/>
      <c r="H404" s="108"/>
      <c r="I404" s="8"/>
      <c r="J404" s="8"/>
      <c r="K404" s="8"/>
      <c r="L404" s="8"/>
      <c r="M404" s="8"/>
      <c r="N404" s="8"/>
    </row>
    <row r="405" spans="1:218" ht="106.2" thickBot="1" x14ac:dyDescent="0.3">
      <c r="A405" s="162"/>
      <c r="B405" s="81"/>
      <c r="C405" s="115" t="s">
        <v>954</v>
      </c>
      <c r="D405" s="146" t="s">
        <v>955</v>
      </c>
      <c r="E405" s="357" t="s">
        <v>4</v>
      </c>
      <c r="F405" s="56"/>
      <c r="G405" s="162" t="s">
        <v>2255</v>
      </c>
      <c r="H405" s="56" t="s">
        <v>2153</v>
      </c>
      <c r="I405" s="4"/>
      <c r="J405" s="4"/>
      <c r="K405" s="4"/>
      <c r="L405" s="147" t="s">
        <v>2090</v>
      </c>
      <c r="M405" s="35" t="s">
        <v>2188</v>
      </c>
      <c r="N405" s="4"/>
    </row>
    <row r="406" spans="1:218" ht="106.2" thickBot="1" x14ac:dyDescent="0.3">
      <c r="A406" s="162"/>
      <c r="B406" s="81"/>
      <c r="C406" s="115" t="s">
        <v>956</v>
      </c>
      <c r="D406" s="146" t="s">
        <v>957</v>
      </c>
      <c r="E406" s="357" t="s">
        <v>4</v>
      </c>
      <c r="F406" s="243"/>
      <c r="G406" s="162" t="s">
        <v>2255</v>
      </c>
      <c r="H406" s="56" t="s">
        <v>2153</v>
      </c>
      <c r="I406" s="4"/>
      <c r="J406" s="4"/>
      <c r="K406" s="4"/>
      <c r="L406" s="147" t="s">
        <v>2090</v>
      </c>
      <c r="M406" s="35" t="s">
        <v>2188</v>
      </c>
      <c r="N406" s="4"/>
    </row>
    <row r="407" spans="1:218" ht="40.200000000000003" thickBot="1" x14ac:dyDescent="0.3">
      <c r="A407" s="162"/>
      <c r="B407" s="81"/>
      <c r="C407" s="115" t="s">
        <v>958</v>
      </c>
      <c r="D407" s="146" t="s">
        <v>959</v>
      </c>
      <c r="E407" s="162" t="s">
        <v>3</v>
      </c>
      <c r="F407" s="20" t="s">
        <v>2257</v>
      </c>
      <c r="G407" s="162" t="s">
        <v>2255</v>
      </c>
      <c r="H407" s="56" t="s">
        <v>2060</v>
      </c>
      <c r="I407" s="4"/>
      <c r="J407" s="4"/>
      <c r="K407" s="4"/>
      <c r="L407" s="147" t="s">
        <v>2089</v>
      </c>
      <c r="M407" s="35"/>
      <c r="N407" s="4"/>
    </row>
    <row r="408" spans="1:218" ht="40.200000000000003" thickBot="1" x14ac:dyDescent="0.3">
      <c r="A408" s="162"/>
      <c r="B408" s="81"/>
      <c r="C408" s="115" t="s">
        <v>960</v>
      </c>
      <c r="D408" s="146" t="s">
        <v>961</v>
      </c>
      <c r="E408" s="162" t="s">
        <v>3</v>
      </c>
      <c r="F408" s="20" t="s">
        <v>2257</v>
      </c>
      <c r="G408" s="162" t="s">
        <v>2255</v>
      </c>
      <c r="H408" s="56" t="s">
        <v>2060</v>
      </c>
      <c r="I408" s="4"/>
      <c r="J408" s="4"/>
      <c r="K408" s="4"/>
      <c r="L408" s="147" t="s">
        <v>2089</v>
      </c>
      <c r="M408" s="35"/>
      <c r="N408" s="4"/>
    </row>
    <row r="409" spans="1:218" ht="13.8" thickBot="1" x14ac:dyDescent="0.3">
      <c r="A409" s="162"/>
      <c r="B409" s="81"/>
      <c r="C409" s="115" t="s">
        <v>962</v>
      </c>
      <c r="D409" s="239" t="s">
        <v>963</v>
      </c>
      <c r="E409" s="184"/>
      <c r="F409" s="183"/>
      <c r="G409" s="184"/>
      <c r="H409" s="183"/>
      <c r="I409" s="190"/>
      <c r="J409" s="190"/>
      <c r="K409" s="190"/>
      <c r="L409" s="190"/>
      <c r="M409" s="190"/>
      <c r="N409" s="190"/>
    </row>
    <row r="410" spans="1:218" ht="27" thickBot="1" x14ac:dyDescent="0.3">
      <c r="A410" s="162"/>
      <c r="B410" s="81"/>
      <c r="C410" s="115" t="s">
        <v>964</v>
      </c>
      <c r="D410" s="146" t="s">
        <v>965</v>
      </c>
      <c r="E410" s="162" t="s">
        <v>3</v>
      </c>
      <c r="F410" s="56"/>
      <c r="G410" s="162" t="s">
        <v>2255</v>
      </c>
      <c r="H410" s="56" t="s">
        <v>2069</v>
      </c>
      <c r="I410" s="4"/>
      <c r="J410" s="4"/>
      <c r="K410" s="4"/>
      <c r="L410" s="147"/>
      <c r="M410" s="4"/>
      <c r="N410" s="4"/>
    </row>
    <row r="411" spans="1:218" ht="13.8" thickBot="1" x14ac:dyDescent="0.3">
      <c r="A411" s="162"/>
      <c r="B411" s="81"/>
      <c r="C411" s="115" t="s">
        <v>966</v>
      </c>
      <c r="D411" s="146" t="s">
        <v>961</v>
      </c>
      <c r="E411" s="162" t="s">
        <v>3</v>
      </c>
      <c r="F411" s="56"/>
      <c r="G411" s="162" t="s">
        <v>2255</v>
      </c>
      <c r="H411" s="56" t="s">
        <v>2070</v>
      </c>
      <c r="I411" s="4"/>
      <c r="J411" s="4"/>
      <c r="K411" s="4"/>
      <c r="L411" s="147"/>
      <c r="M411" s="4"/>
      <c r="N411" s="4"/>
    </row>
    <row r="412" spans="1:218" s="30" customFormat="1" ht="16.2" thickBot="1" x14ac:dyDescent="0.3">
      <c r="A412" s="345" t="s">
        <v>967</v>
      </c>
      <c r="B412" s="346"/>
      <c r="C412" s="346"/>
      <c r="D412" s="347"/>
      <c r="E412" s="161"/>
      <c r="F412" s="150"/>
      <c r="G412" s="161"/>
      <c r="H412" s="52"/>
      <c r="I412" s="31"/>
      <c r="J412" s="31"/>
      <c r="K412" s="31"/>
      <c r="L412" s="31"/>
      <c r="M412" s="31"/>
      <c r="N412" s="31"/>
      <c r="O412"/>
      <c r="P412"/>
      <c r="Q412"/>
      <c r="R412"/>
      <c r="S412"/>
      <c r="T412"/>
      <c r="U412"/>
      <c r="V412"/>
      <c r="W412"/>
      <c r="X412"/>
      <c r="Y412"/>
      <c r="Z412"/>
      <c r="AA412"/>
      <c r="AB412"/>
      <c r="AC412"/>
      <c r="AD412"/>
      <c r="AE412"/>
      <c r="AF412"/>
      <c r="AG412"/>
      <c r="AH412"/>
      <c r="AI412"/>
      <c r="AJ412"/>
      <c r="AK412"/>
      <c r="AL412"/>
      <c r="AM412"/>
      <c r="AN412"/>
      <c r="AO412"/>
      <c r="AP412"/>
      <c r="AQ412"/>
      <c r="AR412"/>
      <c r="AS412"/>
      <c r="AT412"/>
      <c r="AU412"/>
      <c r="AV412"/>
      <c r="AW412"/>
      <c r="AX412"/>
      <c r="AY412"/>
      <c r="AZ412"/>
      <c r="BA412"/>
      <c r="BB412"/>
      <c r="BC412"/>
      <c r="BD412"/>
      <c r="BE412"/>
      <c r="BF412"/>
      <c r="BG412"/>
      <c r="BH412"/>
      <c r="BI412"/>
      <c r="BJ412"/>
      <c r="BK412"/>
      <c r="BL412"/>
      <c r="BM412"/>
      <c r="BN412"/>
      <c r="BO412"/>
      <c r="BP412"/>
      <c r="BQ412"/>
      <c r="BR412"/>
      <c r="BS412"/>
      <c r="BT412"/>
      <c r="BU412"/>
      <c r="BV412"/>
      <c r="BW412"/>
      <c r="BX412"/>
      <c r="BY412"/>
      <c r="BZ412"/>
      <c r="CA412"/>
      <c r="CB412"/>
      <c r="CC412"/>
      <c r="CD412"/>
      <c r="CE412"/>
      <c r="CF412"/>
      <c r="CG412"/>
      <c r="CH412"/>
      <c r="CI412"/>
      <c r="CJ412"/>
      <c r="CK412"/>
      <c r="CL412"/>
      <c r="CM412"/>
      <c r="CN412"/>
      <c r="CO412"/>
      <c r="CP412"/>
      <c r="CQ412"/>
      <c r="CR412"/>
      <c r="CS412"/>
      <c r="CT412"/>
      <c r="CU412"/>
      <c r="CV412"/>
      <c r="CW412"/>
      <c r="CX412"/>
      <c r="CY412"/>
      <c r="CZ412"/>
      <c r="DA412"/>
      <c r="DB412"/>
      <c r="DC412"/>
      <c r="DD412"/>
      <c r="DE412"/>
      <c r="DF412"/>
      <c r="DG412"/>
      <c r="DH412"/>
      <c r="DI412"/>
      <c r="DJ412"/>
      <c r="DK412"/>
      <c r="DL412"/>
      <c r="DM412"/>
      <c r="DN412"/>
      <c r="DO412"/>
      <c r="DP412"/>
      <c r="DQ412"/>
      <c r="DR412"/>
      <c r="DS412"/>
      <c r="DT412"/>
      <c r="DU412"/>
      <c r="DV412"/>
      <c r="DW412"/>
      <c r="DX412"/>
      <c r="DY412"/>
      <c r="DZ412"/>
      <c r="EA412"/>
      <c r="EB412"/>
      <c r="EC412"/>
      <c r="ED412"/>
      <c r="EE412"/>
      <c r="EF412"/>
      <c r="EG412"/>
      <c r="EH412"/>
      <c r="EI412"/>
      <c r="EJ412"/>
      <c r="EK412"/>
      <c r="EL412"/>
      <c r="EM412"/>
      <c r="EN412"/>
      <c r="EO412"/>
      <c r="EP412"/>
      <c r="EQ412"/>
      <c r="ER412"/>
      <c r="ES412"/>
      <c r="ET412"/>
      <c r="EU412"/>
      <c r="EV412"/>
      <c r="EW412"/>
      <c r="EX412"/>
      <c r="EY412"/>
      <c r="EZ412"/>
      <c r="FA412"/>
      <c r="FB412"/>
      <c r="FC412"/>
      <c r="FD412"/>
      <c r="FE412"/>
      <c r="FF412"/>
      <c r="FG412"/>
      <c r="FH412"/>
      <c r="FI412"/>
      <c r="FJ412"/>
      <c r="FK412"/>
      <c r="FL412"/>
      <c r="FM412"/>
      <c r="FN412"/>
      <c r="FO412"/>
      <c r="FP412"/>
      <c r="FQ412"/>
      <c r="FR412"/>
      <c r="FS412"/>
      <c r="FT412"/>
      <c r="FU412"/>
      <c r="FV412"/>
      <c r="FW412"/>
      <c r="FX412"/>
      <c r="FY412"/>
      <c r="FZ412"/>
      <c r="GA412"/>
      <c r="GB412"/>
      <c r="GC412"/>
      <c r="GD412"/>
      <c r="GE412"/>
      <c r="GF412"/>
      <c r="GG412"/>
      <c r="GH412"/>
      <c r="GI412"/>
      <c r="GJ412"/>
      <c r="GK412"/>
      <c r="GL412"/>
      <c r="GM412"/>
      <c r="GN412"/>
      <c r="GO412"/>
      <c r="GP412"/>
      <c r="GQ412"/>
      <c r="GR412"/>
      <c r="GS412"/>
      <c r="GT412"/>
      <c r="GU412"/>
      <c r="GV412"/>
      <c r="GW412"/>
      <c r="GX412"/>
      <c r="GY412"/>
      <c r="GZ412"/>
      <c r="HA412"/>
      <c r="HB412"/>
      <c r="HC412"/>
      <c r="HD412"/>
      <c r="HE412"/>
      <c r="HF412"/>
      <c r="HG412"/>
      <c r="HH412"/>
      <c r="HI412"/>
      <c r="HJ412"/>
    </row>
    <row r="413" spans="1:218" ht="53.4" thickBot="1" x14ac:dyDescent="0.3">
      <c r="A413" s="162"/>
      <c r="B413" s="81"/>
      <c r="C413" s="115" t="s">
        <v>968</v>
      </c>
      <c r="D413" s="239" t="s">
        <v>969</v>
      </c>
      <c r="E413" s="184"/>
      <c r="F413" s="183"/>
      <c r="G413" s="184"/>
      <c r="H413" s="183"/>
      <c r="I413" s="190"/>
      <c r="J413" s="190"/>
      <c r="K413" s="190"/>
      <c r="L413" s="190"/>
      <c r="M413" s="190"/>
      <c r="N413" s="190"/>
    </row>
    <row r="414" spans="1:218" ht="13.8" thickBot="1" x14ac:dyDescent="0.3">
      <c r="A414" s="162"/>
      <c r="B414" s="81"/>
      <c r="C414" s="115" t="s">
        <v>970</v>
      </c>
      <c r="D414" s="113" t="s">
        <v>971</v>
      </c>
      <c r="E414" s="162" t="s">
        <v>3</v>
      </c>
      <c r="F414" s="20" t="s">
        <v>2189</v>
      </c>
      <c r="G414" s="162" t="s">
        <v>2207</v>
      </c>
      <c r="H414" s="243"/>
      <c r="I414" s="4"/>
      <c r="J414" s="4"/>
      <c r="K414" s="4"/>
      <c r="L414" s="147"/>
      <c r="M414" s="35"/>
      <c r="N414" s="4"/>
    </row>
    <row r="415" spans="1:218" ht="55.5" customHeight="1" thickBot="1" x14ac:dyDescent="0.3">
      <c r="A415" s="162"/>
      <c r="B415" s="81"/>
      <c r="C415" s="115" t="s">
        <v>972</v>
      </c>
      <c r="D415" s="239" t="s">
        <v>973</v>
      </c>
      <c r="E415" s="162" t="s">
        <v>3</v>
      </c>
      <c r="F415" s="20" t="s">
        <v>2189</v>
      </c>
      <c r="G415" s="162" t="s">
        <v>2207</v>
      </c>
      <c r="H415" s="243"/>
      <c r="I415" s="4"/>
      <c r="J415" s="4"/>
      <c r="K415" s="4"/>
      <c r="L415" s="147"/>
      <c r="M415" s="35"/>
      <c r="N415" s="4"/>
    </row>
    <row r="416" spans="1:218" ht="323.25" customHeight="1" thickBot="1" x14ac:dyDescent="0.3">
      <c r="A416" s="162"/>
      <c r="B416" s="81"/>
      <c r="C416" s="115" t="s">
        <v>974</v>
      </c>
      <c r="D416" s="246" t="s">
        <v>975</v>
      </c>
      <c r="E416" s="162" t="s">
        <v>3</v>
      </c>
      <c r="F416" s="20" t="s">
        <v>2190</v>
      </c>
      <c r="G416" s="162" t="s">
        <v>2207</v>
      </c>
      <c r="H416" s="243"/>
      <c r="I416" s="4"/>
      <c r="J416" s="4"/>
      <c r="K416" s="4"/>
      <c r="L416" s="147"/>
      <c r="M416" s="4"/>
      <c r="N416" s="4"/>
    </row>
    <row r="417" spans="1:218" ht="66.599999999999994" thickBot="1" x14ac:dyDescent="0.3">
      <c r="A417" s="162"/>
      <c r="B417" s="81"/>
      <c r="C417" s="115" t="s">
        <v>976</v>
      </c>
      <c r="D417" s="239" t="s">
        <v>977</v>
      </c>
      <c r="E417" s="162" t="s">
        <v>3</v>
      </c>
      <c r="F417" s="20" t="s">
        <v>2190</v>
      </c>
      <c r="G417" s="162" t="s">
        <v>2207</v>
      </c>
      <c r="H417" s="243"/>
      <c r="I417" s="4"/>
      <c r="J417" s="4"/>
      <c r="K417" s="4"/>
      <c r="L417" s="147"/>
      <c r="M417" s="35"/>
      <c r="N417" s="4"/>
    </row>
    <row r="418" spans="1:218" ht="27" thickBot="1" x14ac:dyDescent="0.3">
      <c r="A418" s="162"/>
      <c r="B418" s="81"/>
      <c r="C418" s="115" t="s">
        <v>978</v>
      </c>
      <c r="D418" s="239" t="s">
        <v>979</v>
      </c>
      <c r="E418" s="162" t="s">
        <v>3</v>
      </c>
      <c r="F418" s="20" t="s">
        <v>2190</v>
      </c>
      <c r="G418" s="162" t="s">
        <v>2207</v>
      </c>
      <c r="H418" s="243"/>
      <c r="I418" s="4"/>
      <c r="J418" s="4"/>
      <c r="K418" s="4"/>
      <c r="L418" s="147"/>
      <c r="M418" s="35"/>
      <c r="N418" s="4"/>
    </row>
    <row r="419" spans="1:218" ht="40.200000000000003" thickBot="1" x14ac:dyDescent="0.3">
      <c r="A419" s="162"/>
      <c r="B419" s="81"/>
      <c r="C419" s="115" t="s">
        <v>980</v>
      </c>
      <c r="D419" s="239" t="s">
        <v>981</v>
      </c>
      <c r="E419" s="162" t="s">
        <v>3</v>
      </c>
      <c r="F419" s="20" t="s">
        <v>2189</v>
      </c>
      <c r="G419" s="162" t="s">
        <v>2207</v>
      </c>
      <c r="H419" s="243"/>
      <c r="I419" s="4"/>
      <c r="J419" s="4"/>
      <c r="K419" s="4"/>
      <c r="L419" s="147"/>
      <c r="M419" s="35"/>
      <c r="N419" s="4"/>
    </row>
    <row r="420" spans="1:218" s="30" customFormat="1" ht="16.2" thickBot="1" x14ac:dyDescent="0.3">
      <c r="A420" s="345" t="s">
        <v>982</v>
      </c>
      <c r="B420" s="346"/>
      <c r="C420" s="346"/>
      <c r="D420" s="347"/>
      <c r="E420" s="161"/>
      <c r="F420" s="150"/>
      <c r="G420" s="161"/>
      <c r="H420" s="52"/>
      <c r="I420" s="31"/>
      <c r="J420" s="31"/>
      <c r="K420" s="31"/>
      <c r="L420" s="31"/>
      <c r="M420" s="31"/>
      <c r="N420" s="31"/>
      <c r="O420"/>
      <c r="P420"/>
      <c r="Q420"/>
      <c r="R420"/>
      <c r="S420"/>
      <c r="T420"/>
      <c r="U420"/>
      <c r="V420"/>
      <c r="W420"/>
      <c r="X420"/>
      <c r="Y420"/>
      <c r="Z420"/>
      <c r="AA420"/>
      <c r="AB420"/>
      <c r="AC420"/>
      <c r="AD420"/>
      <c r="AE420"/>
      <c r="AF420"/>
      <c r="AG420"/>
      <c r="AH420"/>
      <c r="AI420"/>
      <c r="AJ420"/>
      <c r="AK420"/>
      <c r="AL420"/>
      <c r="AM420"/>
      <c r="AN420"/>
      <c r="AO420"/>
      <c r="AP420"/>
      <c r="AQ420"/>
      <c r="AR420"/>
      <c r="AS420"/>
      <c r="AT420"/>
      <c r="AU420"/>
      <c r="AV420"/>
      <c r="AW420"/>
      <c r="AX420"/>
      <c r="AY420"/>
      <c r="AZ420"/>
      <c r="BA420"/>
      <c r="BB420"/>
      <c r="BC420"/>
      <c r="BD420"/>
      <c r="BE420"/>
      <c r="BF420"/>
      <c r="BG420"/>
      <c r="BH420"/>
      <c r="BI420"/>
      <c r="BJ420"/>
      <c r="BK420"/>
      <c r="BL420"/>
      <c r="BM420"/>
      <c r="BN420"/>
      <c r="BO420"/>
      <c r="BP420"/>
      <c r="BQ420"/>
      <c r="BR420"/>
      <c r="BS420"/>
      <c r="BT420"/>
      <c r="BU420"/>
      <c r="BV420"/>
      <c r="BW420"/>
      <c r="BX420"/>
      <c r="BY420"/>
      <c r="BZ420"/>
      <c r="CA420"/>
      <c r="CB420"/>
      <c r="CC420"/>
      <c r="CD420"/>
      <c r="CE420"/>
      <c r="CF420"/>
      <c r="CG420"/>
      <c r="CH420"/>
      <c r="CI420"/>
      <c r="CJ420"/>
      <c r="CK420"/>
      <c r="CL420"/>
      <c r="CM420"/>
      <c r="CN420"/>
      <c r="CO420"/>
      <c r="CP420"/>
      <c r="CQ420"/>
      <c r="CR420"/>
      <c r="CS420"/>
      <c r="CT420"/>
      <c r="CU420"/>
      <c r="CV420"/>
      <c r="CW420"/>
      <c r="CX420"/>
      <c r="CY420"/>
      <c r="CZ420"/>
      <c r="DA420"/>
      <c r="DB420"/>
      <c r="DC420"/>
      <c r="DD420"/>
      <c r="DE420"/>
      <c r="DF420"/>
      <c r="DG420"/>
      <c r="DH420"/>
      <c r="DI420"/>
      <c r="DJ420"/>
      <c r="DK420"/>
      <c r="DL420"/>
      <c r="DM420"/>
      <c r="DN420"/>
      <c r="DO420"/>
      <c r="DP420"/>
      <c r="DQ420"/>
      <c r="DR420"/>
      <c r="DS420"/>
      <c r="DT420"/>
      <c r="DU420"/>
      <c r="DV420"/>
      <c r="DW420"/>
      <c r="DX420"/>
      <c r="DY420"/>
      <c r="DZ420"/>
      <c r="EA420"/>
      <c r="EB420"/>
      <c r="EC420"/>
      <c r="ED420"/>
      <c r="EE420"/>
      <c r="EF420"/>
      <c r="EG420"/>
      <c r="EH420"/>
      <c r="EI420"/>
      <c r="EJ420"/>
      <c r="EK420"/>
      <c r="EL420"/>
      <c r="EM420"/>
      <c r="EN420"/>
      <c r="EO420"/>
      <c r="EP420"/>
      <c r="EQ420"/>
      <c r="ER420"/>
      <c r="ES420"/>
      <c r="ET420"/>
      <c r="EU420"/>
      <c r="EV420"/>
      <c r="EW420"/>
      <c r="EX420"/>
      <c r="EY420"/>
      <c r="EZ420"/>
      <c r="FA420"/>
      <c r="FB420"/>
      <c r="FC420"/>
      <c r="FD420"/>
      <c r="FE420"/>
      <c r="FF420"/>
      <c r="FG420"/>
      <c r="FH420"/>
      <c r="FI420"/>
      <c r="FJ420"/>
      <c r="FK420"/>
      <c r="FL420"/>
      <c r="FM420"/>
      <c r="FN420"/>
      <c r="FO420"/>
      <c r="FP420"/>
      <c r="FQ420"/>
      <c r="FR420"/>
      <c r="FS420"/>
      <c r="FT420"/>
      <c r="FU420"/>
      <c r="FV420"/>
      <c r="FW420"/>
      <c r="FX420"/>
      <c r="FY420"/>
      <c r="FZ420"/>
      <c r="GA420"/>
      <c r="GB420"/>
      <c r="GC420"/>
      <c r="GD420"/>
      <c r="GE420"/>
      <c r="GF420"/>
      <c r="GG420"/>
      <c r="GH420"/>
      <c r="GI420"/>
      <c r="GJ420"/>
      <c r="GK420"/>
      <c r="GL420"/>
      <c r="GM420"/>
      <c r="GN420"/>
      <c r="GO420"/>
      <c r="GP420"/>
      <c r="GQ420"/>
      <c r="GR420"/>
      <c r="GS420"/>
      <c r="GT420"/>
      <c r="GU420"/>
      <c r="GV420"/>
      <c r="GW420"/>
      <c r="GX420"/>
      <c r="GY420"/>
      <c r="GZ420"/>
      <c r="HA420"/>
      <c r="HB420"/>
      <c r="HC420"/>
      <c r="HD420"/>
      <c r="HE420"/>
      <c r="HF420"/>
      <c r="HG420"/>
      <c r="HH420"/>
      <c r="HI420"/>
      <c r="HJ420"/>
    </row>
    <row r="421" spans="1:218" ht="53.4" thickBot="1" x14ac:dyDescent="0.3">
      <c r="A421" s="162"/>
      <c r="B421" s="81"/>
      <c r="C421" s="115" t="s">
        <v>983</v>
      </c>
      <c r="D421" s="246" t="s">
        <v>984</v>
      </c>
      <c r="E421" s="184"/>
      <c r="F421" s="183"/>
      <c r="G421" s="184"/>
      <c r="H421" s="183"/>
      <c r="I421" s="190"/>
      <c r="J421" s="190"/>
      <c r="K421" s="190"/>
      <c r="L421" s="190"/>
      <c r="M421" s="190"/>
      <c r="N421" s="190"/>
    </row>
    <row r="422" spans="1:218" ht="40.200000000000003" thickBot="1" x14ac:dyDescent="0.3">
      <c r="A422" s="162"/>
      <c r="B422" s="81"/>
      <c r="C422" s="115" t="s">
        <v>985</v>
      </c>
      <c r="D422" s="239" t="s">
        <v>986</v>
      </c>
      <c r="E422" s="162" t="s">
        <v>3</v>
      </c>
      <c r="F422" s="20" t="s">
        <v>2189</v>
      </c>
      <c r="G422" s="162" t="s">
        <v>2207</v>
      </c>
      <c r="H422" s="243"/>
      <c r="I422" s="4"/>
      <c r="J422" s="4"/>
      <c r="K422" s="4"/>
      <c r="L422" s="147"/>
      <c r="M422" s="35"/>
      <c r="N422" s="4"/>
    </row>
    <row r="423" spans="1:218" ht="40.200000000000003" thickBot="1" x14ac:dyDescent="0.3">
      <c r="A423" s="162"/>
      <c r="B423" s="81"/>
      <c r="C423" s="115" t="s">
        <v>987</v>
      </c>
      <c r="D423" s="239" t="s">
        <v>988</v>
      </c>
      <c r="E423" s="162" t="s">
        <v>3</v>
      </c>
      <c r="F423" s="20" t="s">
        <v>2189</v>
      </c>
      <c r="G423" s="162" t="s">
        <v>2207</v>
      </c>
      <c r="H423" s="243"/>
      <c r="I423" s="4"/>
      <c r="J423" s="4"/>
      <c r="K423" s="4"/>
      <c r="L423" s="147"/>
      <c r="M423" s="35"/>
      <c r="N423" s="4"/>
    </row>
    <row r="424" spans="1:218" ht="27" thickBot="1" x14ac:dyDescent="0.3">
      <c r="A424" s="162"/>
      <c r="B424" s="81"/>
      <c r="C424" s="115" t="s">
        <v>989</v>
      </c>
      <c r="D424" s="239" t="s">
        <v>990</v>
      </c>
      <c r="E424" s="184"/>
      <c r="F424" s="183"/>
      <c r="G424" s="184"/>
      <c r="H424" s="183"/>
      <c r="I424" s="190"/>
      <c r="J424" s="190"/>
      <c r="K424" s="190"/>
      <c r="L424" s="190"/>
      <c r="M424" s="190"/>
      <c r="N424" s="190"/>
    </row>
    <row r="425" spans="1:218" ht="40.200000000000003" thickBot="1" x14ac:dyDescent="0.3">
      <c r="A425" s="162"/>
      <c r="B425" s="81"/>
      <c r="C425" s="115" t="s">
        <v>991</v>
      </c>
      <c r="D425" s="146" t="s">
        <v>992</v>
      </c>
      <c r="E425" s="162" t="s">
        <v>3</v>
      </c>
      <c r="F425" s="20" t="s">
        <v>2189</v>
      </c>
      <c r="G425" s="162" t="s">
        <v>2207</v>
      </c>
      <c r="H425" s="243"/>
      <c r="I425" s="4"/>
      <c r="J425" s="4"/>
      <c r="K425" s="4"/>
      <c r="L425" s="147"/>
      <c r="M425" s="35"/>
      <c r="N425" s="4"/>
    </row>
    <row r="426" spans="1:218" ht="27" thickBot="1" x14ac:dyDescent="0.3">
      <c r="A426" s="162"/>
      <c r="B426" s="81"/>
      <c r="C426" s="115" t="s">
        <v>993</v>
      </c>
      <c r="D426" s="146" t="s">
        <v>994</v>
      </c>
      <c r="E426" s="162" t="s">
        <v>3</v>
      </c>
      <c r="F426" s="20" t="s">
        <v>2189</v>
      </c>
      <c r="G426" s="162" t="s">
        <v>2207</v>
      </c>
      <c r="H426" s="243"/>
      <c r="I426" s="4"/>
      <c r="J426" s="4"/>
      <c r="K426" s="4"/>
      <c r="L426" s="147"/>
      <c r="M426" s="35"/>
      <c r="N426" s="4"/>
    </row>
    <row r="427" spans="1:218" ht="40.200000000000003" thickBot="1" x14ac:dyDescent="0.3">
      <c r="A427" s="162"/>
      <c r="B427" s="81"/>
      <c r="C427" s="115" t="s">
        <v>995</v>
      </c>
      <c r="D427" s="239" t="s">
        <v>996</v>
      </c>
      <c r="E427" s="162" t="s">
        <v>3</v>
      </c>
      <c r="F427" s="20" t="s">
        <v>2189</v>
      </c>
      <c r="G427" s="162" t="s">
        <v>2207</v>
      </c>
      <c r="H427" s="243"/>
      <c r="I427" s="4"/>
      <c r="J427" s="4"/>
      <c r="K427" s="4"/>
      <c r="L427" s="147"/>
      <c r="M427" s="35"/>
      <c r="N427" s="4"/>
    </row>
    <row r="428" spans="1:218" ht="41.25" customHeight="1" thickBot="1" x14ac:dyDescent="0.3">
      <c r="A428" s="153"/>
      <c r="B428" s="227"/>
      <c r="C428" s="115" t="s">
        <v>997</v>
      </c>
      <c r="D428" s="257" t="s">
        <v>998</v>
      </c>
      <c r="E428" s="184"/>
      <c r="F428" s="183"/>
      <c r="G428" s="184"/>
      <c r="H428" s="183"/>
      <c r="I428" s="190"/>
      <c r="J428" s="190"/>
      <c r="K428" s="190"/>
      <c r="L428" s="190"/>
      <c r="M428" s="190"/>
      <c r="N428" s="190"/>
    </row>
    <row r="429" spans="1:218" ht="29.4" thickBot="1" x14ac:dyDescent="0.35">
      <c r="A429" s="153"/>
      <c r="B429" s="72"/>
      <c r="C429" s="115" t="s">
        <v>999</v>
      </c>
      <c r="D429" s="258" t="s">
        <v>1000</v>
      </c>
      <c r="E429" s="162" t="s">
        <v>3</v>
      </c>
      <c r="F429" s="20" t="s">
        <v>2189</v>
      </c>
      <c r="G429" s="162" t="s">
        <v>2207</v>
      </c>
      <c r="H429" s="243"/>
      <c r="I429" s="36"/>
      <c r="J429" s="36"/>
      <c r="K429" s="36"/>
      <c r="L429" s="147"/>
      <c r="M429" s="35"/>
      <c r="N429" s="36"/>
    </row>
    <row r="430" spans="1:218" ht="43.8" thickBot="1" x14ac:dyDescent="0.3">
      <c r="A430" s="153"/>
      <c r="B430" s="72"/>
      <c r="C430" s="115" t="s">
        <v>1001</v>
      </c>
      <c r="D430" s="257" t="s">
        <v>1002</v>
      </c>
      <c r="E430" s="162" t="s">
        <v>3</v>
      </c>
      <c r="F430" s="20" t="s">
        <v>2189</v>
      </c>
      <c r="G430" s="162" t="s">
        <v>2207</v>
      </c>
      <c r="H430" s="243"/>
      <c r="I430" s="36"/>
      <c r="J430" s="36"/>
      <c r="K430" s="36"/>
      <c r="L430" s="147"/>
      <c r="M430" s="35"/>
      <c r="N430" s="36"/>
    </row>
    <row r="431" spans="1:218" ht="54" thickBot="1" x14ac:dyDescent="0.35">
      <c r="A431" s="153"/>
      <c r="B431" s="72"/>
      <c r="C431" s="115" t="s">
        <v>1003</v>
      </c>
      <c r="D431" s="258" t="s">
        <v>1004</v>
      </c>
      <c r="E431" s="357" t="s">
        <v>4</v>
      </c>
      <c r="F431" s="20" t="s">
        <v>2189</v>
      </c>
      <c r="G431" s="162" t="s">
        <v>2207</v>
      </c>
      <c r="H431" s="56" t="s">
        <v>2310</v>
      </c>
      <c r="I431" s="36"/>
      <c r="J431" s="36"/>
      <c r="K431" s="36"/>
      <c r="L431" s="147"/>
      <c r="M431" s="10" t="s">
        <v>2094</v>
      </c>
      <c r="N431" s="19" t="s">
        <v>2095</v>
      </c>
    </row>
    <row r="432" spans="1:218" ht="29.4" thickBot="1" x14ac:dyDescent="0.35">
      <c r="A432" s="153"/>
      <c r="B432" s="72"/>
      <c r="C432" s="115" t="s">
        <v>1005</v>
      </c>
      <c r="D432" s="258" t="s">
        <v>1006</v>
      </c>
      <c r="E432" s="162" t="s">
        <v>3</v>
      </c>
      <c r="F432" s="20" t="s">
        <v>2189</v>
      </c>
      <c r="G432" s="162" t="s">
        <v>2207</v>
      </c>
      <c r="H432" s="243"/>
      <c r="I432" s="36"/>
      <c r="J432" s="36"/>
      <c r="K432" s="36"/>
      <c r="L432" s="147"/>
      <c r="M432" s="35"/>
      <c r="N432" s="36"/>
    </row>
    <row r="433" spans="1:14" ht="29.4" thickBot="1" x14ac:dyDescent="0.35">
      <c r="A433" s="153"/>
      <c r="B433" s="72"/>
      <c r="C433" s="115" t="s">
        <v>1007</v>
      </c>
      <c r="D433" s="258" t="s">
        <v>1008</v>
      </c>
      <c r="E433" s="162" t="s">
        <v>3</v>
      </c>
      <c r="F433" s="20" t="s">
        <v>2189</v>
      </c>
      <c r="G433" s="162" t="s">
        <v>2207</v>
      </c>
      <c r="H433" s="243"/>
      <c r="I433" s="36"/>
      <c r="J433" s="36"/>
      <c r="K433" s="36"/>
      <c r="L433" s="147"/>
      <c r="M433" s="35"/>
      <c r="N433" s="36"/>
    </row>
    <row r="434" spans="1:14" ht="43.8" thickBot="1" x14ac:dyDescent="0.35">
      <c r="A434" s="153"/>
      <c r="B434" s="72"/>
      <c r="C434" s="115" t="s">
        <v>1009</v>
      </c>
      <c r="D434" s="258" t="s">
        <v>1010</v>
      </c>
      <c r="E434" s="162" t="s">
        <v>3</v>
      </c>
      <c r="F434" s="20" t="s">
        <v>2189</v>
      </c>
      <c r="G434" s="162" t="s">
        <v>2207</v>
      </c>
      <c r="H434" s="243"/>
      <c r="I434" s="36"/>
      <c r="J434" s="36"/>
      <c r="K434" s="36"/>
      <c r="L434" s="147"/>
      <c r="M434" s="35"/>
      <c r="N434" s="36"/>
    </row>
    <row r="435" spans="1:14" ht="15" thickBot="1" x14ac:dyDescent="0.3">
      <c r="A435" s="153"/>
      <c r="B435" s="72"/>
      <c r="C435" s="115" t="s">
        <v>1011</v>
      </c>
      <c r="D435" s="257" t="s">
        <v>1012</v>
      </c>
      <c r="E435" s="162" t="s">
        <v>3</v>
      </c>
      <c r="F435" s="20" t="s">
        <v>2189</v>
      </c>
      <c r="G435" s="162" t="s">
        <v>2207</v>
      </c>
      <c r="H435" s="243"/>
      <c r="I435" s="36"/>
      <c r="J435" s="36"/>
      <c r="K435" s="36"/>
      <c r="L435" s="147"/>
      <c r="M435" s="35"/>
      <c r="N435" s="36"/>
    </row>
    <row r="436" spans="1:14" ht="29.4" thickBot="1" x14ac:dyDescent="0.35">
      <c r="A436" s="153"/>
      <c r="B436" s="72"/>
      <c r="C436" s="115" t="s">
        <v>1013</v>
      </c>
      <c r="D436" s="258" t="s">
        <v>1014</v>
      </c>
      <c r="E436" s="162" t="s">
        <v>3</v>
      </c>
      <c r="F436" s="20" t="s">
        <v>2189</v>
      </c>
      <c r="G436" s="162" t="s">
        <v>2207</v>
      </c>
      <c r="H436" s="243"/>
      <c r="I436" s="36"/>
      <c r="J436" s="36"/>
      <c r="K436" s="36"/>
      <c r="L436" s="147"/>
      <c r="M436" s="35"/>
      <c r="N436" s="36"/>
    </row>
    <row r="437" spans="1:14" ht="29.4" thickBot="1" x14ac:dyDescent="0.35">
      <c r="A437" s="153"/>
      <c r="B437" s="72"/>
      <c r="C437" s="115" t="s">
        <v>1015</v>
      </c>
      <c r="D437" s="258" t="s">
        <v>1016</v>
      </c>
      <c r="E437" s="162" t="s">
        <v>3</v>
      </c>
      <c r="F437" s="20" t="s">
        <v>2189</v>
      </c>
      <c r="G437" s="162" t="s">
        <v>2207</v>
      </c>
      <c r="H437" s="243"/>
      <c r="I437" s="36"/>
      <c r="J437" s="36"/>
      <c r="K437" s="36"/>
      <c r="L437" s="147"/>
      <c r="M437" s="35"/>
      <c r="N437" s="36"/>
    </row>
    <row r="438" spans="1:14" ht="29.4" thickBot="1" x14ac:dyDescent="0.35">
      <c r="A438" s="153"/>
      <c r="B438" s="72"/>
      <c r="C438" s="115" t="s">
        <v>1017</v>
      </c>
      <c r="D438" s="258" t="s">
        <v>1018</v>
      </c>
      <c r="E438" s="162" t="s">
        <v>3</v>
      </c>
      <c r="F438" s="20" t="s">
        <v>2189</v>
      </c>
      <c r="G438" s="162" t="s">
        <v>2207</v>
      </c>
      <c r="H438" s="243"/>
      <c r="I438" s="36"/>
      <c r="J438" s="36"/>
      <c r="K438" s="36"/>
      <c r="L438" s="147"/>
      <c r="M438" s="35"/>
      <c r="N438" s="36"/>
    </row>
    <row r="439" spans="1:14" ht="15" thickBot="1" x14ac:dyDescent="0.35">
      <c r="A439" s="153"/>
      <c r="B439" s="72"/>
      <c r="C439" s="115" t="s">
        <v>1019</v>
      </c>
      <c r="D439" s="258" t="s">
        <v>1020</v>
      </c>
      <c r="E439" s="162" t="s">
        <v>3</v>
      </c>
      <c r="F439" s="20" t="s">
        <v>2189</v>
      </c>
      <c r="G439" s="162" t="s">
        <v>2207</v>
      </c>
      <c r="H439" s="243"/>
      <c r="I439" s="36"/>
      <c r="J439" s="36"/>
      <c r="K439" s="36"/>
      <c r="L439" s="147"/>
      <c r="M439" s="35"/>
      <c r="N439" s="36"/>
    </row>
    <row r="440" spans="1:14" ht="29.4" thickBot="1" x14ac:dyDescent="0.35">
      <c r="A440" s="153"/>
      <c r="B440" s="72"/>
      <c r="C440" s="115" t="s">
        <v>1021</v>
      </c>
      <c r="D440" s="258" t="s">
        <v>1022</v>
      </c>
      <c r="E440" s="162" t="s">
        <v>3</v>
      </c>
      <c r="F440" s="20" t="s">
        <v>2189</v>
      </c>
      <c r="G440" s="162" t="s">
        <v>2207</v>
      </c>
      <c r="H440" s="243"/>
      <c r="I440" s="36"/>
      <c r="J440" s="36"/>
      <c r="K440" s="36"/>
      <c r="L440" s="147"/>
      <c r="M440" s="35"/>
      <c r="N440" s="36"/>
    </row>
    <row r="441" spans="1:14" ht="15" thickBot="1" x14ac:dyDescent="0.35">
      <c r="A441" s="153"/>
      <c r="B441" s="72"/>
      <c r="C441" s="115" t="s">
        <v>1023</v>
      </c>
      <c r="D441" s="258" t="s">
        <v>1024</v>
      </c>
      <c r="E441" s="162" t="s">
        <v>3</v>
      </c>
      <c r="F441" s="20" t="s">
        <v>2189</v>
      </c>
      <c r="G441" s="162" t="s">
        <v>2207</v>
      </c>
      <c r="H441" s="243"/>
      <c r="I441" s="36"/>
      <c r="J441" s="36"/>
      <c r="K441" s="36"/>
      <c r="L441" s="147"/>
      <c r="M441" s="35"/>
      <c r="N441" s="36"/>
    </row>
    <row r="442" spans="1:14" ht="15" thickBot="1" x14ac:dyDescent="0.35">
      <c r="A442" s="153"/>
      <c r="B442" s="72"/>
      <c r="C442" s="115" t="s">
        <v>1025</v>
      </c>
      <c r="D442" s="258" t="s">
        <v>1026</v>
      </c>
      <c r="E442" s="162" t="s">
        <v>3</v>
      </c>
      <c r="F442" s="20" t="s">
        <v>2189</v>
      </c>
      <c r="G442" s="162" t="s">
        <v>2207</v>
      </c>
      <c r="H442" s="243"/>
      <c r="I442" s="36"/>
      <c r="J442" s="36"/>
      <c r="K442" s="36"/>
      <c r="L442" s="147"/>
      <c r="M442" s="35"/>
      <c r="N442" s="36"/>
    </row>
    <row r="443" spans="1:14" ht="29.4" thickBot="1" x14ac:dyDescent="0.35">
      <c r="A443" s="153"/>
      <c r="B443" s="72"/>
      <c r="C443" s="115" t="s">
        <v>1027</v>
      </c>
      <c r="D443" s="258" t="s">
        <v>1028</v>
      </c>
      <c r="E443" s="162" t="s">
        <v>3</v>
      </c>
      <c r="F443" s="20" t="s">
        <v>2189</v>
      </c>
      <c r="G443" s="162" t="s">
        <v>2207</v>
      </c>
      <c r="H443" s="243"/>
      <c r="I443" s="36"/>
      <c r="J443" s="36"/>
      <c r="K443" s="36"/>
      <c r="L443" s="147"/>
      <c r="M443" s="10"/>
      <c r="N443" s="19"/>
    </row>
    <row r="444" spans="1:14" ht="60.9" customHeight="1" thickBot="1" x14ac:dyDescent="0.35">
      <c r="A444" s="153"/>
      <c r="B444" s="72"/>
      <c r="C444" s="115" t="s">
        <v>1029</v>
      </c>
      <c r="D444" s="258" t="s">
        <v>1030</v>
      </c>
      <c r="E444" s="162" t="s">
        <v>3</v>
      </c>
      <c r="F444" s="20" t="s">
        <v>2189</v>
      </c>
      <c r="G444" s="162" t="s">
        <v>2207</v>
      </c>
      <c r="H444" s="243"/>
      <c r="I444" s="36"/>
      <c r="J444" s="36"/>
      <c r="K444" s="36"/>
      <c r="L444" s="147"/>
      <c r="M444" s="10"/>
      <c r="N444" s="19"/>
    </row>
    <row r="445" spans="1:14" x14ac:dyDescent="0.25">
      <c r="D445" s="83"/>
    </row>
  </sheetData>
  <autoFilter ref="A8:HJ444" xr:uid="{00000000-0009-0000-0000-000003000000}"/>
  <sortState xmlns:xlrd2="http://schemas.microsoft.com/office/spreadsheetml/2017/richdata2" ref="A434:IB441">
    <sortCondition ref="C434:C441"/>
  </sortState>
  <mergeCells count="12">
    <mergeCell ref="A412:D412"/>
    <mergeCell ref="A420:D420"/>
    <mergeCell ref="A353:D353"/>
    <mergeCell ref="A365:D365"/>
    <mergeCell ref="A402:D402"/>
    <mergeCell ref="A387:D387"/>
    <mergeCell ref="E1:H1"/>
    <mergeCell ref="I1:J1"/>
    <mergeCell ref="K1:N1"/>
    <mergeCell ref="A1:B2"/>
    <mergeCell ref="A75:A78"/>
    <mergeCell ref="C1:D1"/>
  </mergeCells>
  <phoneticPr fontId="10" type="noConversion"/>
  <pageMargins left="0.75" right="0.75" top="1" bottom="1" header="0.5" footer="0.5"/>
  <pageSetup scale="78" fitToHeight="0" orientation="landscape" horizontalDpi="4294967293" verticalDpi="300" r:id="rId1"/>
  <headerFooter alignWithMargins="0">
    <oddHeader>&amp;CFunctional</oddHeader>
    <oddFooter>&amp;LRevised 2014&amp;C&amp;P of &amp;N</oddFooter>
  </headerFooter>
  <rowBreaks count="5" manualBreakCount="5">
    <brk id="4" max="16383" man="1"/>
    <brk id="71" max="16383" man="1"/>
    <brk id="162" max="16383" man="1"/>
    <brk id="247" max="16383" man="1"/>
    <brk id="3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317"/>
  <sheetViews>
    <sheetView zoomScaleNormal="100" workbookViewId="0">
      <pane ySplit="3" topLeftCell="A4" activePane="bottomLeft" state="frozen"/>
      <selection pane="bottomLeft" activeCell="L291" sqref="L291:L293"/>
    </sheetView>
  </sheetViews>
  <sheetFormatPr defaultColWidth="8.88671875" defaultRowHeight="13.2" x14ac:dyDescent="0.25"/>
  <cols>
    <col min="1" max="1" width="15.109375" style="64" customWidth="1"/>
    <col min="2" max="2" width="61.109375" style="49" customWidth="1"/>
    <col min="3" max="3" width="20.6640625" style="64" customWidth="1"/>
    <col min="4" max="4" width="60.6640625" style="49" customWidth="1"/>
    <col min="5" max="5" width="19.109375" style="64" customWidth="1"/>
    <col min="6" max="6" width="52" customWidth="1"/>
    <col min="7" max="7" width="17" customWidth="1"/>
    <col min="8" max="8" width="61.44140625" style="49" customWidth="1"/>
    <col min="9" max="9" width="17.33203125" customWidth="1"/>
    <col min="10" max="10" width="19" customWidth="1"/>
    <col min="11" max="11" width="19.88671875" customWidth="1"/>
    <col min="12" max="12" width="13.6640625" customWidth="1"/>
    <col min="13" max="14" width="60.6640625" customWidth="1"/>
  </cols>
  <sheetData>
    <row r="1" spans="1:14" ht="18" thickBot="1" x14ac:dyDescent="0.3">
      <c r="A1" s="341" t="s">
        <v>21</v>
      </c>
      <c r="B1" s="341"/>
      <c r="C1" s="344" t="s">
        <v>19</v>
      </c>
      <c r="D1" s="343"/>
      <c r="E1" s="339" t="s">
        <v>22</v>
      </c>
      <c r="F1" s="340"/>
      <c r="G1" s="340"/>
      <c r="H1" s="340"/>
      <c r="I1" s="339" t="s">
        <v>23</v>
      </c>
      <c r="J1" s="339"/>
      <c r="K1" s="339" t="s">
        <v>24</v>
      </c>
      <c r="L1" s="339"/>
      <c r="M1" s="339"/>
      <c r="N1" s="339"/>
    </row>
    <row r="2" spans="1:14" ht="47.4" thickBot="1" x14ac:dyDescent="0.35">
      <c r="A2" s="341"/>
      <c r="B2" s="341"/>
      <c r="C2" s="130" t="s">
        <v>25</v>
      </c>
      <c r="D2" s="130" t="s">
        <v>26</v>
      </c>
      <c r="E2" s="130" t="s">
        <v>27</v>
      </c>
      <c r="F2" s="130" t="s">
        <v>428</v>
      </c>
      <c r="G2" s="130" t="s">
        <v>29</v>
      </c>
      <c r="H2" s="130" t="s">
        <v>429</v>
      </c>
      <c r="I2" s="130" t="s">
        <v>31</v>
      </c>
      <c r="J2" s="130" t="s">
        <v>32</v>
      </c>
      <c r="K2" s="130" t="s">
        <v>33</v>
      </c>
      <c r="L2" s="130" t="s">
        <v>34</v>
      </c>
      <c r="M2" s="130" t="s">
        <v>35</v>
      </c>
      <c r="N2" s="130" t="s">
        <v>36</v>
      </c>
    </row>
    <row r="3" spans="1:14" s="49" customFormat="1" ht="16.2" thickBot="1" x14ac:dyDescent="0.3">
      <c r="A3" s="121" t="s">
        <v>2101</v>
      </c>
      <c r="B3" s="122" t="s">
        <v>26</v>
      </c>
      <c r="C3" s="133"/>
      <c r="D3" s="134"/>
      <c r="E3" s="133"/>
      <c r="F3" s="134"/>
      <c r="G3" s="134"/>
      <c r="H3" s="134"/>
      <c r="I3" s="134"/>
      <c r="J3" s="134"/>
      <c r="K3" s="134"/>
      <c r="L3" s="134"/>
      <c r="M3" s="134"/>
      <c r="N3" s="134"/>
    </row>
    <row r="4" spans="1:14" ht="21.6" thickBot="1" x14ac:dyDescent="0.3">
      <c r="A4" s="96" t="s">
        <v>1062</v>
      </c>
      <c r="B4" s="92" t="s">
        <v>1063</v>
      </c>
      <c r="C4" s="75"/>
      <c r="D4" s="76"/>
      <c r="E4" s="75"/>
      <c r="F4" s="9"/>
      <c r="G4" s="9"/>
      <c r="H4" s="76"/>
      <c r="I4" s="9"/>
      <c r="J4" s="9"/>
      <c r="K4" s="9"/>
      <c r="L4" s="9"/>
      <c r="M4" s="9"/>
      <c r="N4" s="9"/>
    </row>
    <row r="5" spans="1:14" ht="18" thickBot="1" x14ac:dyDescent="0.3">
      <c r="A5" s="100" t="s">
        <v>1064</v>
      </c>
      <c r="B5" s="101" t="s">
        <v>1065</v>
      </c>
      <c r="C5" s="75"/>
      <c r="D5" s="76"/>
      <c r="E5" s="75"/>
      <c r="F5" s="9"/>
      <c r="G5" s="9"/>
      <c r="H5" s="76"/>
      <c r="I5" s="9"/>
      <c r="J5" s="9"/>
      <c r="K5" s="9"/>
      <c r="L5" s="9"/>
      <c r="M5" s="9"/>
      <c r="N5" s="9"/>
    </row>
    <row r="6" spans="1:14" ht="172.2" thickBot="1" x14ac:dyDescent="0.3">
      <c r="A6" s="162"/>
      <c r="B6" s="56" t="s">
        <v>1066</v>
      </c>
      <c r="C6" s="15"/>
      <c r="D6" s="108"/>
      <c r="E6" s="15"/>
      <c r="F6" s="8"/>
      <c r="G6" s="8"/>
      <c r="H6" s="108"/>
      <c r="I6" s="8"/>
      <c r="J6" s="8"/>
      <c r="K6" s="8"/>
      <c r="L6" s="8"/>
      <c r="M6" s="8"/>
      <c r="N6" s="8"/>
    </row>
    <row r="7" spans="1:14" ht="16.2" thickBot="1" x14ac:dyDescent="0.3">
      <c r="A7" s="88" t="s">
        <v>1145</v>
      </c>
      <c r="B7" s="89" t="s">
        <v>1067</v>
      </c>
      <c r="C7" s="75"/>
      <c r="D7" s="76"/>
      <c r="E7" s="75"/>
      <c r="F7" s="9"/>
      <c r="G7" s="9"/>
      <c r="H7" s="76"/>
      <c r="I7" s="9"/>
      <c r="J7" s="9"/>
      <c r="K7" s="9"/>
      <c r="L7" s="9"/>
      <c r="M7" s="9"/>
      <c r="N7" s="9"/>
    </row>
    <row r="8" spans="1:14" ht="264.60000000000002" thickBot="1" x14ac:dyDescent="0.3">
      <c r="A8" s="162"/>
      <c r="B8" s="56" t="s">
        <v>1068</v>
      </c>
      <c r="C8" s="187"/>
      <c r="D8" s="180"/>
      <c r="E8" s="179"/>
      <c r="F8" s="184"/>
      <c r="G8" s="184"/>
      <c r="H8" s="180"/>
      <c r="I8" s="181"/>
      <c r="J8" s="198"/>
      <c r="K8" s="198"/>
      <c r="L8" s="198"/>
      <c r="M8" s="189"/>
      <c r="N8" s="189"/>
    </row>
    <row r="9" spans="1:14" ht="14.4" thickBot="1" x14ac:dyDescent="0.3">
      <c r="A9" s="135" t="s">
        <v>335</v>
      </c>
      <c r="B9" s="136" t="s">
        <v>1069</v>
      </c>
      <c r="C9" s="15"/>
      <c r="D9" s="108"/>
      <c r="E9" s="15"/>
      <c r="F9" s="8"/>
      <c r="G9" s="8"/>
      <c r="H9" s="108"/>
      <c r="I9" s="8"/>
      <c r="J9" s="8"/>
      <c r="K9" s="8"/>
      <c r="L9" s="8"/>
      <c r="M9" s="8"/>
      <c r="N9" s="8"/>
    </row>
    <row r="10" spans="1:14" ht="66.599999999999994" thickBot="1" x14ac:dyDescent="0.3">
      <c r="A10" s="162" t="s">
        <v>1070</v>
      </c>
      <c r="B10" s="120" t="s">
        <v>1071</v>
      </c>
      <c r="C10" s="79" t="s">
        <v>43</v>
      </c>
      <c r="D10" s="58" t="s">
        <v>2102</v>
      </c>
      <c r="E10" s="60" t="s">
        <v>3</v>
      </c>
      <c r="F10" s="56" t="s">
        <v>2292</v>
      </c>
      <c r="G10" s="162" t="s">
        <v>2255</v>
      </c>
      <c r="H10" s="20"/>
      <c r="I10" s="35"/>
      <c r="J10" s="3"/>
      <c r="K10" s="3"/>
      <c r="L10" s="147" t="s">
        <v>2089</v>
      </c>
      <c r="M10" s="35"/>
      <c r="N10" s="280"/>
    </row>
    <row r="11" spans="1:14" ht="66.599999999999994" thickBot="1" x14ac:dyDescent="0.3">
      <c r="A11" s="162" t="s">
        <v>1072</v>
      </c>
      <c r="B11" s="120" t="s">
        <v>1073</v>
      </c>
      <c r="C11" s="79" t="s">
        <v>43</v>
      </c>
      <c r="D11" s="58" t="s">
        <v>2102</v>
      </c>
      <c r="E11" s="60" t="s">
        <v>3</v>
      </c>
      <c r="F11" s="56" t="s">
        <v>2292</v>
      </c>
      <c r="G11" s="162" t="s">
        <v>2255</v>
      </c>
      <c r="H11" s="20"/>
      <c r="I11" s="35"/>
      <c r="J11" s="3"/>
      <c r="K11" s="3"/>
      <c r="L11" s="147" t="s">
        <v>2089</v>
      </c>
      <c r="M11" s="35"/>
      <c r="N11" s="5"/>
    </row>
    <row r="12" spans="1:14" ht="14.4" thickBot="1" x14ac:dyDescent="0.3">
      <c r="A12" s="135" t="s">
        <v>337</v>
      </c>
      <c r="B12" s="136" t="s">
        <v>1074</v>
      </c>
      <c r="C12" s="15"/>
      <c r="D12" s="108"/>
      <c r="E12" s="15"/>
      <c r="F12" s="8"/>
      <c r="G12" s="8"/>
      <c r="H12" s="108"/>
      <c r="I12" s="8"/>
      <c r="J12" s="8"/>
      <c r="K12" s="8"/>
      <c r="L12" s="8"/>
      <c r="M12" s="8"/>
      <c r="N12" s="8"/>
    </row>
    <row r="13" spans="1:14" ht="27" thickBot="1" x14ac:dyDescent="0.3">
      <c r="A13" s="162" t="s">
        <v>1075</v>
      </c>
      <c r="B13" s="120" t="s">
        <v>1076</v>
      </c>
      <c r="C13" s="79" t="s">
        <v>43</v>
      </c>
      <c r="D13" s="58" t="s">
        <v>2102</v>
      </c>
      <c r="E13" s="60" t="s">
        <v>5</v>
      </c>
      <c r="F13" s="162"/>
      <c r="G13" s="162" t="s">
        <v>2255</v>
      </c>
      <c r="H13" s="56" t="s">
        <v>2043</v>
      </c>
      <c r="I13" s="35"/>
      <c r="J13" s="3"/>
      <c r="K13" s="3"/>
      <c r="L13" s="147"/>
      <c r="M13" s="5"/>
      <c r="N13" s="5"/>
    </row>
    <row r="14" spans="1:14" ht="27" thickBot="1" x14ac:dyDescent="0.3">
      <c r="A14" s="162" t="s">
        <v>1077</v>
      </c>
      <c r="B14" s="120" t="s">
        <v>1078</v>
      </c>
      <c r="C14" s="79" t="s">
        <v>43</v>
      </c>
      <c r="D14" s="58" t="s">
        <v>2102</v>
      </c>
      <c r="E14" s="60" t="s">
        <v>5</v>
      </c>
      <c r="F14" s="162"/>
      <c r="G14" s="162" t="s">
        <v>2255</v>
      </c>
      <c r="H14" s="56" t="s">
        <v>2043</v>
      </c>
      <c r="I14" s="35"/>
      <c r="J14" s="3"/>
      <c r="K14" s="3"/>
      <c r="L14" s="147"/>
      <c r="M14" s="5"/>
      <c r="N14" s="5"/>
    </row>
    <row r="15" spans="1:14" ht="13.8" thickBot="1" x14ac:dyDescent="0.3">
      <c r="A15" s="162" t="s">
        <v>437</v>
      </c>
      <c r="B15" s="199" t="s">
        <v>1079</v>
      </c>
      <c r="C15" s="187"/>
      <c r="D15" s="180"/>
      <c r="E15" s="184"/>
      <c r="F15" s="184"/>
      <c r="G15" s="184"/>
      <c r="H15" s="183"/>
      <c r="I15" s="181"/>
      <c r="J15" s="198"/>
      <c r="K15" s="198"/>
      <c r="L15" s="198"/>
      <c r="M15" s="189"/>
      <c r="N15" s="189"/>
    </row>
    <row r="16" spans="1:14" ht="40.200000000000003" thickBot="1" x14ac:dyDescent="0.3">
      <c r="A16" s="162"/>
      <c r="B16" s="116" t="s">
        <v>1080</v>
      </c>
      <c r="C16" s="79" t="s">
        <v>43</v>
      </c>
      <c r="D16" s="58" t="s">
        <v>2102</v>
      </c>
      <c r="E16" s="159" t="s">
        <v>5</v>
      </c>
      <c r="F16" s="56"/>
      <c r="G16" s="162" t="s">
        <v>2255</v>
      </c>
      <c r="H16" s="56" t="s">
        <v>2044</v>
      </c>
      <c r="I16" s="35"/>
      <c r="J16" s="3"/>
      <c r="K16" s="3"/>
      <c r="L16" s="147"/>
      <c r="M16" s="5"/>
      <c r="N16" s="5"/>
    </row>
    <row r="17" spans="1:14" ht="13.8" thickBot="1" x14ac:dyDescent="0.3">
      <c r="A17" s="162" t="s">
        <v>439</v>
      </c>
      <c r="B17" s="129" t="s">
        <v>1081</v>
      </c>
      <c r="C17" s="187"/>
      <c r="D17" s="180"/>
      <c r="E17" s="184"/>
      <c r="F17" s="184"/>
      <c r="G17" s="184"/>
      <c r="H17" s="183"/>
      <c r="I17" s="181"/>
      <c r="J17" s="198"/>
      <c r="K17" s="198"/>
      <c r="L17" s="198"/>
      <c r="M17" s="189"/>
      <c r="N17" s="189"/>
    </row>
    <row r="18" spans="1:14" ht="66.599999999999994" thickBot="1" x14ac:dyDescent="0.3">
      <c r="A18" s="162"/>
      <c r="B18" s="117" t="s">
        <v>1082</v>
      </c>
      <c r="C18" s="79" t="s">
        <v>43</v>
      </c>
      <c r="D18" s="58" t="s">
        <v>2102</v>
      </c>
      <c r="E18" s="60" t="s">
        <v>3</v>
      </c>
      <c r="F18" s="56" t="s">
        <v>2292</v>
      </c>
      <c r="G18" s="162" t="s">
        <v>2255</v>
      </c>
      <c r="H18" s="20"/>
      <c r="I18" s="35"/>
      <c r="J18" s="3"/>
      <c r="K18" s="3"/>
      <c r="L18" s="147" t="s">
        <v>2089</v>
      </c>
      <c r="M18" s="35"/>
      <c r="N18" s="5"/>
    </row>
    <row r="19" spans="1:14" ht="16.2" thickBot="1" x14ac:dyDescent="0.3">
      <c r="A19" s="88" t="s">
        <v>1083</v>
      </c>
      <c r="B19" s="89" t="s">
        <v>1084</v>
      </c>
      <c r="C19" s="75"/>
      <c r="D19" s="76"/>
      <c r="E19" s="75"/>
      <c r="F19" s="9"/>
      <c r="G19" s="9"/>
      <c r="H19" s="76"/>
      <c r="I19" s="9"/>
      <c r="J19" s="9"/>
      <c r="K19" s="9"/>
      <c r="L19" s="9"/>
      <c r="M19" s="9"/>
      <c r="N19" s="9"/>
    </row>
    <row r="20" spans="1:14" ht="66.599999999999994" thickBot="1" x14ac:dyDescent="0.3">
      <c r="A20" s="162"/>
      <c r="B20" s="56" t="s">
        <v>1085</v>
      </c>
      <c r="C20" s="187"/>
      <c r="D20" s="180"/>
      <c r="E20" s="179"/>
      <c r="F20" s="184"/>
      <c r="G20" s="184"/>
      <c r="H20" s="180"/>
      <c r="I20" s="181"/>
      <c r="J20" s="198"/>
      <c r="K20" s="198"/>
      <c r="L20" s="198"/>
      <c r="M20" s="189"/>
      <c r="N20" s="189"/>
    </row>
    <row r="21" spans="1:14" s="87" customFormat="1" ht="16.2" thickBot="1" x14ac:dyDescent="0.3">
      <c r="A21" s="88" t="s">
        <v>1091</v>
      </c>
      <c r="B21" s="89" t="s">
        <v>1086</v>
      </c>
      <c r="C21" s="88"/>
      <c r="D21" s="89"/>
      <c r="E21" s="88"/>
      <c r="F21" s="16"/>
      <c r="G21" s="16"/>
      <c r="H21" s="89"/>
      <c r="I21" s="16"/>
      <c r="J21" s="16"/>
      <c r="K21" s="16"/>
      <c r="L21" s="16"/>
      <c r="M21" s="16"/>
      <c r="N21" s="16"/>
    </row>
    <row r="22" spans="1:14" ht="40.200000000000003" thickBot="1" x14ac:dyDescent="0.3">
      <c r="A22" s="162"/>
      <c r="B22" s="56" t="s">
        <v>1087</v>
      </c>
      <c r="C22" s="79" t="s">
        <v>43</v>
      </c>
      <c r="D22" s="58" t="s">
        <v>2102</v>
      </c>
      <c r="E22" s="60" t="s">
        <v>5</v>
      </c>
      <c r="F22" s="56"/>
      <c r="G22" s="162" t="s">
        <v>2255</v>
      </c>
      <c r="H22" s="56" t="s">
        <v>2110</v>
      </c>
      <c r="I22" s="35"/>
      <c r="J22" s="3"/>
      <c r="K22" s="3"/>
      <c r="L22" s="147"/>
      <c r="M22" s="5"/>
      <c r="N22" s="5"/>
    </row>
    <row r="23" spans="1:14" s="87" customFormat="1" ht="16.2" thickBot="1" x14ac:dyDescent="0.3">
      <c r="A23" s="88" t="s">
        <v>1088</v>
      </c>
      <c r="B23" s="89" t="s">
        <v>1089</v>
      </c>
      <c r="C23" s="88"/>
      <c r="D23" s="89"/>
      <c r="E23" s="88"/>
      <c r="F23" s="16"/>
      <c r="G23" s="16"/>
      <c r="H23" s="89"/>
      <c r="I23" s="16"/>
      <c r="J23" s="16"/>
      <c r="K23" s="16"/>
      <c r="L23" s="16"/>
      <c r="M23" s="16"/>
      <c r="N23" s="16"/>
    </row>
    <row r="24" spans="1:14" ht="66.599999999999994" thickBot="1" x14ac:dyDescent="0.3">
      <c r="A24" s="162"/>
      <c r="B24" s="56" t="s">
        <v>1090</v>
      </c>
      <c r="C24" s="79" t="s">
        <v>43</v>
      </c>
      <c r="D24" s="58" t="s">
        <v>2102</v>
      </c>
      <c r="E24" s="159" t="s">
        <v>3</v>
      </c>
      <c r="F24" s="56" t="s">
        <v>2293</v>
      </c>
      <c r="G24" s="162" t="s">
        <v>2255</v>
      </c>
      <c r="H24" s="273"/>
      <c r="I24" s="35"/>
      <c r="J24" s="3"/>
      <c r="K24" s="3"/>
      <c r="L24" s="147" t="s">
        <v>2089</v>
      </c>
      <c r="M24" s="35"/>
      <c r="N24" s="5"/>
    </row>
    <row r="25" spans="1:14" s="87" customFormat="1" ht="16.2" thickBot="1" x14ac:dyDescent="0.3">
      <c r="A25" s="88" t="s">
        <v>1091</v>
      </c>
      <c r="B25" s="89" t="s">
        <v>1092</v>
      </c>
      <c r="C25" s="88"/>
      <c r="D25" s="89"/>
      <c r="E25" s="88"/>
      <c r="F25" s="16"/>
      <c r="G25" s="16"/>
      <c r="H25" s="89"/>
      <c r="I25" s="16"/>
      <c r="J25" s="16"/>
      <c r="K25" s="16"/>
      <c r="L25" s="16"/>
      <c r="M25" s="16"/>
      <c r="N25" s="16"/>
    </row>
    <row r="26" spans="1:14" ht="66.599999999999994" thickBot="1" x14ac:dyDescent="0.3">
      <c r="A26" s="162"/>
      <c r="B26" s="20" t="s">
        <v>1093</v>
      </c>
      <c r="C26" s="79" t="s">
        <v>43</v>
      </c>
      <c r="D26" s="58" t="s">
        <v>2102</v>
      </c>
      <c r="E26" s="159" t="s">
        <v>3</v>
      </c>
      <c r="F26" s="56" t="s">
        <v>2259</v>
      </c>
      <c r="G26" s="162" t="s">
        <v>2255</v>
      </c>
      <c r="H26" s="58"/>
      <c r="I26" s="35"/>
      <c r="J26" s="3"/>
      <c r="K26" s="3"/>
      <c r="L26" s="147" t="s">
        <v>2089</v>
      </c>
      <c r="M26" s="35"/>
      <c r="N26" s="5"/>
    </row>
    <row r="27" spans="1:14" s="87" customFormat="1" ht="16.2" thickBot="1" x14ac:dyDescent="0.3">
      <c r="A27" s="88" t="s">
        <v>1094</v>
      </c>
      <c r="B27" s="89" t="s">
        <v>1095</v>
      </c>
      <c r="C27" s="88"/>
      <c r="D27" s="89"/>
      <c r="E27" s="88"/>
      <c r="F27" s="16"/>
      <c r="G27" s="16"/>
      <c r="H27" s="89"/>
      <c r="I27" s="16"/>
      <c r="J27" s="16"/>
      <c r="K27" s="16"/>
      <c r="L27" s="16"/>
      <c r="M27" s="16"/>
      <c r="N27" s="16"/>
    </row>
    <row r="28" spans="1:14" ht="27" thickBot="1" x14ac:dyDescent="0.3">
      <c r="A28" s="162"/>
      <c r="B28" s="56" t="s">
        <v>1096</v>
      </c>
      <c r="C28" s="15"/>
      <c r="D28" s="108"/>
      <c r="E28" s="15"/>
      <c r="F28" s="8"/>
      <c r="G28" s="8"/>
      <c r="H28" s="108"/>
      <c r="I28" s="8"/>
      <c r="J28" s="8"/>
      <c r="K28" s="8"/>
      <c r="L28" s="8"/>
      <c r="M28" s="8"/>
      <c r="N28" s="8"/>
    </row>
    <row r="29" spans="1:14" ht="53.4" thickBot="1" x14ac:dyDescent="0.3">
      <c r="A29" s="162" t="s">
        <v>335</v>
      </c>
      <c r="B29" s="117" t="s">
        <v>1097</v>
      </c>
      <c r="C29" s="79" t="s">
        <v>43</v>
      </c>
      <c r="D29" s="58" t="s">
        <v>2102</v>
      </c>
      <c r="E29" s="60" t="s">
        <v>3</v>
      </c>
      <c r="F29" s="56" t="s">
        <v>2259</v>
      </c>
      <c r="G29" s="162" t="s">
        <v>2255</v>
      </c>
      <c r="H29" s="56" t="s">
        <v>2110</v>
      </c>
      <c r="I29" s="35"/>
      <c r="J29" s="3"/>
      <c r="K29" s="3"/>
      <c r="L29" s="147" t="s">
        <v>2089</v>
      </c>
      <c r="M29" s="5"/>
      <c r="N29" s="5"/>
    </row>
    <row r="30" spans="1:14" ht="53.4" thickBot="1" x14ac:dyDescent="0.3">
      <c r="A30" s="162" t="s">
        <v>337</v>
      </c>
      <c r="B30" s="117" t="s">
        <v>1098</v>
      </c>
      <c r="C30" s="79" t="s">
        <v>43</v>
      </c>
      <c r="D30" s="58" t="s">
        <v>2102</v>
      </c>
      <c r="E30" s="60" t="s">
        <v>3</v>
      </c>
      <c r="F30" s="56" t="s">
        <v>2259</v>
      </c>
      <c r="G30" s="162" t="s">
        <v>2255</v>
      </c>
      <c r="H30" s="58"/>
      <c r="I30" s="35"/>
      <c r="J30" s="2"/>
      <c r="K30" s="2"/>
      <c r="L30" s="147" t="s">
        <v>2089</v>
      </c>
      <c r="M30" s="35"/>
      <c r="N30" s="4"/>
    </row>
    <row r="31" spans="1:14" ht="53.4" thickBot="1" x14ac:dyDescent="0.3">
      <c r="A31" s="162" t="s">
        <v>437</v>
      </c>
      <c r="B31" s="116" t="s">
        <v>1099</v>
      </c>
      <c r="C31" s="79" t="s">
        <v>43</v>
      </c>
      <c r="D31" s="58" t="s">
        <v>2102</v>
      </c>
      <c r="E31" s="159" t="s">
        <v>3</v>
      </c>
      <c r="F31" s="56" t="s">
        <v>2259</v>
      </c>
      <c r="G31" s="162" t="s">
        <v>2255</v>
      </c>
      <c r="H31" s="105"/>
      <c r="I31" s="35"/>
      <c r="J31" s="3"/>
      <c r="K31" s="3"/>
      <c r="L31" s="147" t="s">
        <v>2089</v>
      </c>
      <c r="M31" s="35"/>
      <c r="N31" s="5"/>
    </row>
    <row r="32" spans="1:14" s="87" customFormat="1" ht="16.2" thickBot="1" x14ac:dyDescent="0.3">
      <c r="A32" s="88" t="s">
        <v>1100</v>
      </c>
      <c r="B32" s="89" t="s">
        <v>1101</v>
      </c>
      <c r="C32" s="88"/>
      <c r="D32" s="89"/>
      <c r="E32" s="88"/>
      <c r="F32" s="16"/>
      <c r="G32" s="16"/>
      <c r="H32" s="89"/>
      <c r="I32" s="16"/>
      <c r="J32" s="16"/>
      <c r="K32" s="16"/>
      <c r="L32" s="16"/>
      <c r="M32" s="16"/>
      <c r="N32" s="16"/>
    </row>
    <row r="33" spans="1:14" ht="40.200000000000003" thickBot="1" x14ac:dyDescent="0.3">
      <c r="A33" s="162"/>
      <c r="B33" s="56" t="s">
        <v>1102</v>
      </c>
      <c r="C33" s="15"/>
      <c r="D33" s="108"/>
      <c r="E33" s="15"/>
      <c r="F33" s="8"/>
      <c r="G33" s="8"/>
      <c r="H33" s="108"/>
      <c r="I33" s="8"/>
      <c r="J33" s="8"/>
      <c r="K33" s="8"/>
      <c r="L33" s="8"/>
      <c r="M33" s="8"/>
      <c r="N33" s="8"/>
    </row>
    <row r="34" spans="1:14" ht="53.4" thickBot="1" x14ac:dyDescent="0.3">
      <c r="A34" s="162" t="s">
        <v>335</v>
      </c>
      <c r="B34" s="117" t="s">
        <v>1103</v>
      </c>
      <c r="C34" s="79" t="s">
        <v>43</v>
      </c>
      <c r="D34" s="58" t="s">
        <v>2102</v>
      </c>
      <c r="E34" s="159" t="s">
        <v>3</v>
      </c>
      <c r="F34" s="56" t="s">
        <v>2259</v>
      </c>
      <c r="G34" s="162" t="s">
        <v>2255</v>
      </c>
      <c r="H34" s="58"/>
      <c r="I34" s="35"/>
      <c r="J34" s="266"/>
      <c r="K34" s="266"/>
      <c r="L34" s="147" t="s">
        <v>2089</v>
      </c>
      <c r="M34" s="35"/>
      <c r="N34" s="266"/>
    </row>
    <row r="35" spans="1:14" ht="53.4" thickBot="1" x14ac:dyDescent="0.3">
      <c r="A35" s="162" t="s">
        <v>337</v>
      </c>
      <c r="B35" s="117" t="s">
        <v>1104</v>
      </c>
      <c r="C35" s="79" t="s">
        <v>43</v>
      </c>
      <c r="D35" s="58" t="s">
        <v>2102</v>
      </c>
      <c r="E35" s="159" t="s">
        <v>3</v>
      </c>
      <c r="F35" s="56" t="s">
        <v>2259</v>
      </c>
      <c r="G35" s="162" t="s">
        <v>2255</v>
      </c>
      <c r="H35" s="58"/>
      <c r="I35" s="35"/>
      <c r="J35" s="266"/>
      <c r="K35" s="266"/>
      <c r="L35" s="147" t="s">
        <v>2089</v>
      </c>
      <c r="M35" s="35"/>
      <c r="N35" s="266"/>
    </row>
    <row r="36" spans="1:14" ht="53.4" thickBot="1" x14ac:dyDescent="0.3">
      <c r="A36" s="162" t="s">
        <v>437</v>
      </c>
      <c r="B36" s="117" t="s">
        <v>1105</v>
      </c>
      <c r="C36" s="79" t="s">
        <v>43</v>
      </c>
      <c r="D36" s="58" t="s">
        <v>2102</v>
      </c>
      <c r="E36" s="159" t="s">
        <v>3</v>
      </c>
      <c r="F36" s="56" t="s">
        <v>2259</v>
      </c>
      <c r="G36" s="162" t="s">
        <v>2255</v>
      </c>
      <c r="H36" s="58"/>
      <c r="I36" s="35"/>
      <c r="J36" s="266"/>
      <c r="K36" s="266"/>
      <c r="L36" s="147" t="s">
        <v>2089</v>
      </c>
      <c r="M36" s="35"/>
      <c r="N36" s="266"/>
    </row>
    <row r="37" spans="1:14" ht="53.4" thickBot="1" x14ac:dyDescent="0.3">
      <c r="A37" s="162" t="s">
        <v>439</v>
      </c>
      <c r="B37" s="117" t="s">
        <v>1106</v>
      </c>
      <c r="C37" s="79" t="s">
        <v>43</v>
      </c>
      <c r="D37" s="58" t="s">
        <v>2102</v>
      </c>
      <c r="E37" s="159" t="s">
        <v>3</v>
      </c>
      <c r="F37" s="56" t="s">
        <v>2259</v>
      </c>
      <c r="G37" s="162" t="s">
        <v>2255</v>
      </c>
      <c r="H37" s="58"/>
      <c r="I37" s="35"/>
      <c r="J37" s="266"/>
      <c r="K37" s="266"/>
      <c r="L37" s="147" t="s">
        <v>2089</v>
      </c>
      <c r="M37" s="35"/>
      <c r="N37" s="266"/>
    </row>
    <row r="38" spans="1:14" ht="53.4" thickBot="1" x14ac:dyDescent="0.3">
      <c r="A38" s="162" t="s">
        <v>441</v>
      </c>
      <c r="B38" s="117" t="s">
        <v>1107</v>
      </c>
      <c r="C38" s="79" t="s">
        <v>43</v>
      </c>
      <c r="D38" s="58" t="s">
        <v>2102</v>
      </c>
      <c r="E38" s="159" t="s">
        <v>3</v>
      </c>
      <c r="F38" s="56" t="s">
        <v>2259</v>
      </c>
      <c r="G38" s="162" t="s">
        <v>2255</v>
      </c>
      <c r="H38" s="58"/>
      <c r="I38" s="35"/>
      <c r="J38" s="266"/>
      <c r="K38" s="266"/>
      <c r="L38" s="147" t="s">
        <v>2089</v>
      </c>
      <c r="M38" s="35"/>
      <c r="N38" s="266"/>
    </row>
    <row r="39" spans="1:14" s="87" customFormat="1" ht="16.2" thickBot="1" x14ac:dyDescent="0.3">
      <c r="A39" s="88" t="s">
        <v>1108</v>
      </c>
      <c r="B39" s="89" t="s">
        <v>1109</v>
      </c>
      <c r="C39" s="88"/>
      <c r="D39" s="89"/>
      <c r="E39" s="88"/>
      <c r="F39" s="16"/>
      <c r="G39" s="16"/>
      <c r="H39" s="89"/>
      <c r="I39" s="16"/>
      <c r="J39" s="16"/>
      <c r="K39" s="16"/>
      <c r="L39" s="16"/>
      <c r="M39" s="16"/>
      <c r="N39" s="16"/>
    </row>
    <row r="40" spans="1:14" ht="40.200000000000003" thickBot="1" x14ac:dyDescent="0.3">
      <c r="A40" s="162"/>
      <c r="B40" s="56" t="s">
        <v>1110</v>
      </c>
      <c r="C40" s="15"/>
      <c r="D40" s="108"/>
      <c r="E40" s="15"/>
      <c r="F40" s="8"/>
      <c r="G40" s="8"/>
      <c r="H40" s="108"/>
      <c r="I40" s="8"/>
      <c r="J40" s="8"/>
      <c r="K40" s="8"/>
      <c r="L40" s="8"/>
      <c r="M40" s="8"/>
      <c r="N40" s="8"/>
    </row>
    <row r="41" spans="1:14" ht="53.4" thickBot="1" x14ac:dyDescent="0.3">
      <c r="A41" s="162" t="s">
        <v>335</v>
      </c>
      <c r="B41" s="123" t="s">
        <v>1111</v>
      </c>
      <c r="C41" s="79" t="s">
        <v>43</v>
      </c>
      <c r="D41" s="58" t="s">
        <v>2102</v>
      </c>
      <c r="E41" s="159" t="s">
        <v>3</v>
      </c>
      <c r="F41" s="56" t="s">
        <v>2259</v>
      </c>
      <c r="G41" s="162" t="s">
        <v>2255</v>
      </c>
      <c r="H41" s="58"/>
      <c r="I41" s="35"/>
      <c r="J41" s="266"/>
      <c r="K41" s="266"/>
      <c r="L41" s="147" t="s">
        <v>2089</v>
      </c>
      <c r="M41" s="35"/>
      <c r="N41" s="266"/>
    </row>
    <row r="42" spans="1:14" ht="53.4" thickBot="1" x14ac:dyDescent="0.3">
      <c r="A42" s="162" t="s">
        <v>337</v>
      </c>
      <c r="B42" s="123" t="s">
        <v>1112</v>
      </c>
      <c r="C42" s="79" t="s">
        <v>43</v>
      </c>
      <c r="D42" s="58" t="s">
        <v>2102</v>
      </c>
      <c r="E42" s="159" t="s">
        <v>3</v>
      </c>
      <c r="F42" s="56" t="s">
        <v>2259</v>
      </c>
      <c r="G42" s="162" t="s">
        <v>2255</v>
      </c>
      <c r="H42" s="58"/>
      <c r="I42" s="35"/>
      <c r="J42" s="266"/>
      <c r="K42" s="266"/>
      <c r="L42" s="147" t="s">
        <v>2089</v>
      </c>
      <c r="M42" s="35"/>
      <c r="N42" s="266"/>
    </row>
    <row r="43" spans="1:14" ht="53.4" thickBot="1" x14ac:dyDescent="0.3">
      <c r="A43" s="162" t="s">
        <v>437</v>
      </c>
      <c r="B43" s="123" t="s">
        <v>1113</v>
      </c>
      <c r="C43" s="79" t="s">
        <v>43</v>
      </c>
      <c r="D43" s="58" t="s">
        <v>2102</v>
      </c>
      <c r="E43" s="159" t="s">
        <v>3</v>
      </c>
      <c r="F43" s="56" t="s">
        <v>2259</v>
      </c>
      <c r="G43" s="162" t="s">
        <v>2255</v>
      </c>
      <c r="H43" s="20"/>
      <c r="I43" s="35"/>
      <c r="J43" s="266"/>
      <c r="K43" s="266"/>
      <c r="L43" s="147" t="s">
        <v>2089</v>
      </c>
      <c r="M43" s="35"/>
      <c r="N43" s="266"/>
    </row>
    <row r="44" spans="1:14" s="87" customFormat="1" ht="16.2" thickBot="1" x14ac:dyDescent="0.3">
      <c r="A44" s="88" t="s">
        <v>1114</v>
      </c>
      <c r="B44" s="89" t="s">
        <v>1115</v>
      </c>
      <c r="C44" s="88"/>
      <c r="D44" s="89"/>
      <c r="E44" s="88"/>
      <c r="F44" s="16"/>
      <c r="G44" s="16"/>
      <c r="H44" s="89"/>
      <c r="I44" s="16"/>
      <c r="J44" s="16"/>
      <c r="K44" s="16"/>
      <c r="L44" s="16"/>
      <c r="M44" s="16"/>
      <c r="N44" s="16"/>
    </row>
    <row r="45" spans="1:14" ht="40.200000000000003" thickBot="1" x14ac:dyDescent="0.3">
      <c r="A45" s="162"/>
      <c r="B45" s="56" t="s">
        <v>1116</v>
      </c>
      <c r="C45" s="15"/>
      <c r="D45" s="108"/>
      <c r="E45" s="15"/>
      <c r="F45" s="8"/>
      <c r="G45" s="8"/>
      <c r="H45" s="108"/>
      <c r="I45" s="8"/>
      <c r="J45" s="8"/>
      <c r="K45" s="8"/>
      <c r="L45" s="8"/>
      <c r="M45" s="8"/>
      <c r="N45" s="8"/>
    </row>
    <row r="46" spans="1:14" ht="53.4" thickBot="1" x14ac:dyDescent="0.3">
      <c r="A46" s="162" t="s">
        <v>335</v>
      </c>
      <c r="B46" s="123" t="s">
        <v>1117</v>
      </c>
      <c r="C46" s="79" t="s">
        <v>43</v>
      </c>
      <c r="D46" s="58" t="s">
        <v>2102</v>
      </c>
      <c r="E46" s="159" t="s">
        <v>3</v>
      </c>
      <c r="F46" s="56" t="s">
        <v>2259</v>
      </c>
      <c r="G46" s="162" t="s">
        <v>2255</v>
      </c>
      <c r="H46" s="58"/>
      <c r="I46" s="35"/>
      <c r="J46" s="18"/>
      <c r="K46" s="18"/>
      <c r="L46" s="147" t="s">
        <v>2089</v>
      </c>
      <c r="M46" s="35"/>
      <c r="N46" s="18"/>
    </row>
    <row r="47" spans="1:14" ht="53.4" thickBot="1" x14ac:dyDescent="0.3">
      <c r="A47" s="162" t="s">
        <v>337</v>
      </c>
      <c r="B47" s="123" t="s">
        <v>1118</v>
      </c>
      <c r="C47" s="79" t="s">
        <v>43</v>
      </c>
      <c r="D47" s="58" t="s">
        <v>2102</v>
      </c>
      <c r="E47" s="159" t="s">
        <v>3</v>
      </c>
      <c r="F47" s="56" t="s">
        <v>2259</v>
      </c>
      <c r="G47" s="162" t="s">
        <v>2255</v>
      </c>
      <c r="H47" s="58"/>
      <c r="I47" s="35"/>
      <c r="J47" s="18"/>
      <c r="K47" s="18"/>
      <c r="L47" s="147" t="s">
        <v>2089</v>
      </c>
      <c r="M47" s="35"/>
      <c r="N47" s="18"/>
    </row>
    <row r="48" spans="1:14" ht="53.4" thickBot="1" x14ac:dyDescent="0.3">
      <c r="A48" s="162" t="s">
        <v>437</v>
      </c>
      <c r="B48" s="123" t="s">
        <v>1119</v>
      </c>
      <c r="C48" s="79" t="s">
        <v>43</v>
      </c>
      <c r="D48" s="58" t="s">
        <v>2102</v>
      </c>
      <c r="E48" s="159" t="s">
        <v>3</v>
      </c>
      <c r="F48" s="56" t="s">
        <v>2259</v>
      </c>
      <c r="G48" s="162" t="s">
        <v>2255</v>
      </c>
      <c r="H48" s="58"/>
      <c r="I48" s="35"/>
      <c r="J48" s="18"/>
      <c r="K48" s="18"/>
      <c r="L48" s="147" t="s">
        <v>2089</v>
      </c>
      <c r="M48" s="35"/>
      <c r="N48" s="18"/>
    </row>
    <row r="49" spans="1:14" ht="53.4" thickBot="1" x14ac:dyDescent="0.3">
      <c r="A49" s="162" t="s">
        <v>439</v>
      </c>
      <c r="B49" s="123" t="s">
        <v>1120</v>
      </c>
      <c r="C49" s="79" t="s">
        <v>43</v>
      </c>
      <c r="D49" s="58" t="s">
        <v>2102</v>
      </c>
      <c r="E49" s="159" t="s">
        <v>3</v>
      </c>
      <c r="F49" s="56" t="s">
        <v>2259</v>
      </c>
      <c r="G49" s="162" t="s">
        <v>2255</v>
      </c>
      <c r="H49" s="58"/>
      <c r="I49" s="35"/>
      <c r="J49" s="18"/>
      <c r="K49" s="18"/>
      <c r="L49" s="147" t="s">
        <v>2089</v>
      </c>
      <c r="M49" s="35"/>
      <c r="N49" s="18"/>
    </row>
    <row r="50" spans="1:14" ht="53.4" thickBot="1" x14ac:dyDescent="0.3">
      <c r="A50" s="162" t="s">
        <v>441</v>
      </c>
      <c r="B50" s="123" t="s">
        <v>1121</v>
      </c>
      <c r="C50" s="79" t="s">
        <v>43</v>
      </c>
      <c r="D50" s="58" t="s">
        <v>2102</v>
      </c>
      <c r="E50" s="159" t="s">
        <v>3</v>
      </c>
      <c r="F50" s="56" t="s">
        <v>2259</v>
      </c>
      <c r="G50" s="162" t="s">
        <v>2255</v>
      </c>
      <c r="H50" s="58"/>
      <c r="I50" s="35"/>
      <c r="J50" s="18"/>
      <c r="K50" s="18"/>
      <c r="L50" s="147" t="s">
        <v>2089</v>
      </c>
      <c r="M50" s="35"/>
      <c r="N50" s="18"/>
    </row>
    <row r="51" spans="1:14" s="87" customFormat="1" ht="16.2" thickBot="1" x14ac:dyDescent="0.3">
      <c r="A51" s="88" t="s">
        <v>1122</v>
      </c>
      <c r="B51" s="89" t="s">
        <v>1123</v>
      </c>
      <c r="C51" s="88"/>
      <c r="D51" s="89"/>
      <c r="E51" s="88"/>
      <c r="F51" s="16"/>
      <c r="G51" s="16"/>
      <c r="H51" s="89"/>
      <c r="I51" s="16"/>
      <c r="J51" s="16"/>
      <c r="K51" s="16"/>
      <c r="L51" s="16"/>
      <c r="M51" s="16"/>
      <c r="N51" s="16"/>
    </row>
    <row r="52" spans="1:14" ht="79.8" thickBot="1" x14ac:dyDescent="0.3">
      <c r="A52" s="162"/>
      <c r="B52" s="137" t="s">
        <v>1124</v>
      </c>
      <c r="C52" s="79" t="s">
        <v>43</v>
      </c>
      <c r="D52" s="58" t="s">
        <v>2102</v>
      </c>
      <c r="E52" s="159" t="s">
        <v>3</v>
      </c>
      <c r="F52" s="56" t="s">
        <v>2259</v>
      </c>
      <c r="G52" s="162" t="s">
        <v>2255</v>
      </c>
      <c r="H52" s="58"/>
      <c r="I52" s="35"/>
      <c r="J52" s="18"/>
      <c r="K52" s="18"/>
      <c r="L52" s="147" t="s">
        <v>2089</v>
      </c>
      <c r="M52" s="35"/>
      <c r="N52" s="18"/>
    </row>
    <row r="53" spans="1:14" s="87" customFormat="1" ht="16.2" thickBot="1" x14ac:dyDescent="0.3">
      <c r="A53" s="88" t="s">
        <v>1125</v>
      </c>
      <c r="B53" s="89" t="s">
        <v>1126</v>
      </c>
      <c r="C53" s="88"/>
      <c r="D53" s="89"/>
      <c r="E53" s="88"/>
      <c r="F53" s="16"/>
      <c r="G53" s="16"/>
      <c r="H53" s="89"/>
      <c r="I53" s="16"/>
      <c r="J53" s="16"/>
      <c r="K53" s="16"/>
      <c r="L53" s="16"/>
      <c r="M53" s="16"/>
      <c r="N53" s="16"/>
    </row>
    <row r="54" spans="1:14" ht="53.4" thickBot="1" x14ac:dyDescent="0.3">
      <c r="A54" s="162"/>
      <c r="B54" s="20" t="s">
        <v>1127</v>
      </c>
      <c r="C54" s="79" t="s">
        <v>43</v>
      </c>
      <c r="D54" s="58" t="s">
        <v>2102</v>
      </c>
      <c r="E54" s="159" t="s">
        <v>3</v>
      </c>
      <c r="F54" s="56" t="s">
        <v>2259</v>
      </c>
      <c r="G54" s="162" t="s">
        <v>2255</v>
      </c>
      <c r="H54" s="58"/>
      <c r="I54" s="35"/>
      <c r="J54" s="2"/>
      <c r="K54" s="2"/>
      <c r="L54" s="147" t="s">
        <v>2089</v>
      </c>
      <c r="M54" s="35"/>
      <c r="N54" s="4"/>
    </row>
    <row r="55" spans="1:14" s="87" customFormat="1" ht="16.2" thickBot="1" x14ac:dyDescent="0.3">
      <c r="A55" s="88" t="s">
        <v>2112</v>
      </c>
      <c r="B55" s="89" t="s">
        <v>1128</v>
      </c>
      <c r="C55" s="88"/>
      <c r="D55" s="89"/>
      <c r="E55" s="88"/>
      <c r="F55" s="16"/>
      <c r="G55" s="16"/>
      <c r="H55" s="89"/>
      <c r="I55" s="16"/>
      <c r="J55" s="16"/>
      <c r="K55" s="16"/>
      <c r="L55" s="16"/>
      <c r="M55" s="16"/>
      <c r="N55" s="16"/>
    </row>
    <row r="56" spans="1:14" ht="66.599999999999994" thickBot="1" x14ac:dyDescent="0.3">
      <c r="A56" s="162"/>
      <c r="B56" s="20" t="s">
        <v>1129</v>
      </c>
      <c r="C56" s="79" t="s">
        <v>43</v>
      </c>
      <c r="D56" s="58" t="s">
        <v>2102</v>
      </c>
      <c r="E56" s="159" t="s">
        <v>3</v>
      </c>
      <c r="F56" s="56" t="s">
        <v>2259</v>
      </c>
      <c r="G56" s="162" t="s">
        <v>2255</v>
      </c>
      <c r="H56" s="58"/>
      <c r="I56" s="35"/>
      <c r="J56" s="266"/>
      <c r="K56" s="266"/>
      <c r="L56" s="147" t="s">
        <v>2089</v>
      </c>
      <c r="M56" s="35"/>
      <c r="N56" s="267"/>
    </row>
    <row r="57" spans="1:14" s="87" customFormat="1" ht="16.2" thickBot="1" x14ac:dyDescent="0.3">
      <c r="A57" s="88" t="s">
        <v>2113</v>
      </c>
      <c r="B57" s="89" t="s">
        <v>1130</v>
      </c>
      <c r="C57" s="88"/>
      <c r="D57" s="89"/>
      <c r="E57" s="88"/>
      <c r="F57" s="16"/>
      <c r="G57" s="16"/>
      <c r="H57" s="89"/>
      <c r="I57" s="16"/>
      <c r="J57" s="16"/>
      <c r="K57" s="16"/>
      <c r="L57" s="16"/>
      <c r="M57" s="16"/>
      <c r="N57" s="16"/>
    </row>
    <row r="58" spans="1:14" ht="40.200000000000003" thickBot="1" x14ac:dyDescent="0.3">
      <c r="A58" s="162"/>
      <c r="B58" s="56" t="s">
        <v>1131</v>
      </c>
      <c r="C58" s="62"/>
      <c r="D58" s="66"/>
      <c r="E58" s="62"/>
      <c r="F58" s="7"/>
      <c r="G58" s="7"/>
      <c r="H58" s="66"/>
      <c r="I58" s="7"/>
      <c r="J58" s="7"/>
      <c r="K58" s="7"/>
      <c r="L58" s="7"/>
      <c r="M58" s="7"/>
      <c r="N58" s="7"/>
    </row>
    <row r="59" spans="1:14" ht="53.4" thickBot="1" x14ac:dyDescent="0.3">
      <c r="A59" s="162" t="s">
        <v>335</v>
      </c>
      <c r="B59" s="124" t="s">
        <v>1132</v>
      </c>
      <c r="C59" s="79" t="s">
        <v>43</v>
      </c>
      <c r="D59" s="58" t="s">
        <v>2102</v>
      </c>
      <c r="E59" s="159" t="s">
        <v>3</v>
      </c>
      <c r="F59" s="56" t="s">
        <v>2259</v>
      </c>
      <c r="G59" s="162" t="s">
        <v>2255</v>
      </c>
      <c r="H59" s="58"/>
      <c r="I59" s="35"/>
      <c r="J59" s="266"/>
      <c r="K59" s="266"/>
      <c r="L59" s="348" t="s">
        <v>2089</v>
      </c>
      <c r="M59" s="349"/>
      <c r="N59" s="350"/>
    </row>
    <row r="60" spans="1:14" ht="53.4" thickBot="1" x14ac:dyDescent="0.3">
      <c r="A60" s="162" t="s">
        <v>337</v>
      </c>
      <c r="B60" s="124" t="s">
        <v>1133</v>
      </c>
      <c r="C60" s="79" t="s">
        <v>43</v>
      </c>
      <c r="D60" s="58" t="s">
        <v>2102</v>
      </c>
      <c r="E60" s="159" t="s">
        <v>3</v>
      </c>
      <c r="F60" s="56" t="s">
        <v>2259</v>
      </c>
      <c r="G60" s="162" t="s">
        <v>2255</v>
      </c>
      <c r="H60" s="58"/>
      <c r="I60" s="35"/>
      <c r="J60" s="266"/>
      <c r="K60" s="266"/>
      <c r="L60" s="348"/>
      <c r="M60" s="349"/>
      <c r="N60" s="350"/>
    </row>
    <row r="61" spans="1:14" s="87" customFormat="1" ht="16.2" thickBot="1" x14ac:dyDescent="0.3">
      <c r="A61" s="88" t="s">
        <v>2114</v>
      </c>
      <c r="B61" s="89" t="s">
        <v>1134</v>
      </c>
      <c r="C61" s="88"/>
      <c r="D61" s="89"/>
      <c r="E61" s="88"/>
      <c r="F61" s="16"/>
      <c r="G61" s="16"/>
      <c r="H61" s="89"/>
      <c r="I61" s="16"/>
      <c r="J61" s="16"/>
      <c r="K61" s="16"/>
      <c r="L61" s="16"/>
      <c r="M61" s="16"/>
      <c r="N61" s="16"/>
    </row>
    <row r="62" spans="1:14" ht="53.4" thickBot="1" x14ac:dyDescent="0.3">
      <c r="A62" s="162"/>
      <c r="B62" s="56" t="s">
        <v>1135</v>
      </c>
      <c r="C62" s="79" t="s">
        <v>43</v>
      </c>
      <c r="D62" s="58" t="s">
        <v>2102</v>
      </c>
      <c r="E62" s="159" t="s">
        <v>3</v>
      </c>
      <c r="F62" s="56" t="s">
        <v>2259</v>
      </c>
      <c r="G62" s="162" t="s">
        <v>2255</v>
      </c>
      <c r="H62" s="58"/>
      <c r="I62" s="35"/>
      <c r="J62" s="3"/>
      <c r="K62" s="3"/>
      <c r="L62" s="147" t="s">
        <v>2089</v>
      </c>
      <c r="M62" s="35"/>
      <c r="N62" s="5"/>
    </row>
    <row r="63" spans="1:14" s="87" customFormat="1" ht="16.2" thickBot="1" x14ac:dyDescent="0.3">
      <c r="A63" s="88" t="s">
        <v>2115</v>
      </c>
      <c r="B63" s="89" t="s">
        <v>1136</v>
      </c>
      <c r="C63" s="88"/>
      <c r="D63" s="89"/>
      <c r="E63" s="88"/>
      <c r="F63" s="16"/>
      <c r="G63" s="16"/>
      <c r="H63" s="89"/>
      <c r="I63" s="16"/>
      <c r="J63" s="16"/>
      <c r="K63" s="16"/>
      <c r="L63" s="16"/>
      <c r="M63" s="16"/>
      <c r="N63" s="16"/>
    </row>
    <row r="64" spans="1:14" ht="53.4" thickBot="1" x14ac:dyDescent="0.3">
      <c r="A64" s="162"/>
      <c r="B64" s="56" t="s">
        <v>1137</v>
      </c>
      <c r="C64" s="79" t="s">
        <v>43</v>
      </c>
      <c r="D64" s="58" t="s">
        <v>2102</v>
      </c>
      <c r="E64" s="60" t="s">
        <v>3</v>
      </c>
      <c r="F64" s="56" t="s">
        <v>2259</v>
      </c>
      <c r="G64" s="162" t="s">
        <v>2255</v>
      </c>
      <c r="H64" s="58"/>
      <c r="I64" s="35"/>
      <c r="J64" s="266"/>
      <c r="K64" s="266"/>
      <c r="L64" s="147" t="s">
        <v>2089</v>
      </c>
      <c r="M64" s="35"/>
      <c r="N64" s="267"/>
    </row>
    <row r="65" spans="1:14" s="87" customFormat="1" ht="16.2" thickBot="1" x14ac:dyDescent="0.3">
      <c r="A65" s="88" t="s">
        <v>2116</v>
      </c>
      <c r="B65" s="89" t="s">
        <v>1138</v>
      </c>
      <c r="C65" s="88"/>
      <c r="D65" s="89"/>
      <c r="E65" s="88"/>
      <c r="F65" s="16"/>
      <c r="G65" s="16"/>
      <c r="H65" s="89"/>
      <c r="I65" s="16"/>
      <c r="J65" s="16"/>
      <c r="K65" s="16"/>
      <c r="L65" s="16"/>
      <c r="M65" s="16"/>
      <c r="N65" s="16"/>
    </row>
    <row r="66" spans="1:14" ht="79.8" thickBot="1" x14ac:dyDescent="0.3">
      <c r="A66" s="162"/>
      <c r="B66" s="56" t="s">
        <v>1139</v>
      </c>
      <c r="C66" s="15"/>
      <c r="D66" s="108"/>
      <c r="E66" s="15"/>
      <c r="F66" s="8"/>
      <c r="G66" s="8"/>
      <c r="H66" s="108"/>
      <c r="I66" s="8"/>
      <c r="J66" s="8"/>
      <c r="K66" s="8"/>
      <c r="L66" s="8"/>
      <c r="M66" s="8"/>
      <c r="N66" s="8"/>
    </row>
    <row r="67" spans="1:14" ht="53.4" thickBot="1" x14ac:dyDescent="0.3">
      <c r="A67" s="162" t="s">
        <v>335</v>
      </c>
      <c r="B67" s="117" t="s">
        <v>2111</v>
      </c>
      <c r="C67" s="79" t="s">
        <v>43</v>
      </c>
      <c r="D67" s="58" t="s">
        <v>2102</v>
      </c>
      <c r="E67" s="159" t="s">
        <v>3</v>
      </c>
      <c r="F67" s="56" t="s">
        <v>2259</v>
      </c>
      <c r="G67" s="162" t="s">
        <v>2255</v>
      </c>
      <c r="H67" s="58"/>
      <c r="I67" s="35"/>
      <c r="J67" s="266"/>
      <c r="K67" s="266"/>
      <c r="L67" s="147" t="s">
        <v>2089</v>
      </c>
      <c r="M67" s="35"/>
      <c r="N67" s="267"/>
    </row>
    <row r="68" spans="1:14" ht="53.4" thickBot="1" x14ac:dyDescent="0.3">
      <c r="A68" s="162" t="s">
        <v>337</v>
      </c>
      <c r="B68" s="117" t="s">
        <v>1140</v>
      </c>
      <c r="C68" s="79" t="s">
        <v>43</v>
      </c>
      <c r="D68" s="58" t="s">
        <v>2102</v>
      </c>
      <c r="E68" s="159" t="s">
        <v>3</v>
      </c>
      <c r="F68" s="56" t="s">
        <v>2259</v>
      </c>
      <c r="G68" s="162" t="s">
        <v>2255</v>
      </c>
      <c r="H68" s="58"/>
      <c r="I68" s="35"/>
      <c r="J68" s="266"/>
      <c r="K68" s="266"/>
      <c r="L68" s="147" t="s">
        <v>2089</v>
      </c>
      <c r="M68" s="35"/>
      <c r="N68" s="267"/>
    </row>
    <row r="69" spans="1:14" ht="53.4" thickBot="1" x14ac:dyDescent="0.3">
      <c r="A69" s="162" t="s">
        <v>437</v>
      </c>
      <c r="B69" s="117" t="s">
        <v>1141</v>
      </c>
      <c r="C69" s="79" t="s">
        <v>43</v>
      </c>
      <c r="D69" s="58" t="s">
        <v>2102</v>
      </c>
      <c r="E69" s="159" t="s">
        <v>3</v>
      </c>
      <c r="F69" s="56" t="s">
        <v>2259</v>
      </c>
      <c r="G69" s="162" t="s">
        <v>2255</v>
      </c>
      <c r="H69" s="58"/>
      <c r="I69" s="35"/>
      <c r="J69" s="266"/>
      <c r="K69" s="266"/>
      <c r="L69" s="147" t="s">
        <v>2089</v>
      </c>
      <c r="M69" s="35"/>
      <c r="N69" s="267"/>
    </row>
    <row r="70" spans="1:14" ht="53.4" thickBot="1" x14ac:dyDescent="0.3">
      <c r="A70" s="162" t="s">
        <v>439</v>
      </c>
      <c r="B70" s="117" t="s">
        <v>1142</v>
      </c>
      <c r="C70" s="79" t="s">
        <v>43</v>
      </c>
      <c r="D70" s="58" t="s">
        <v>2102</v>
      </c>
      <c r="E70" s="159" t="s">
        <v>3</v>
      </c>
      <c r="F70" s="56" t="s">
        <v>2259</v>
      </c>
      <c r="G70" s="162" t="s">
        <v>2255</v>
      </c>
      <c r="H70" s="58"/>
      <c r="I70" s="35"/>
      <c r="J70" s="266"/>
      <c r="K70" s="266"/>
      <c r="L70" s="147" t="s">
        <v>2089</v>
      </c>
      <c r="M70" s="35"/>
      <c r="N70" s="267"/>
    </row>
    <row r="71" spans="1:14" s="87" customFormat="1" ht="16.2" thickBot="1" x14ac:dyDescent="0.3">
      <c r="A71" s="88" t="s">
        <v>2117</v>
      </c>
      <c r="B71" s="89" t="s">
        <v>1143</v>
      </c>
      <c r="C71" s="88"/>
      <c r="D71" s="89"/>
      <c r="E71" s="88"/>
      <c r="F71" s="16"/>
      <c r="G71" s="16"/>
      <c r="H71" s="89"/>
      <c r="I71" s="16"/>
      <c r="J71" s="16"/>
      <c r="K71" s="16"/>
      <c r="L71" s="16"/>
      <c r="M71" s="16"/>
      <c r="N71" s="16"/>
    </row>
    <row r="72" spans="1:14" ht="53.4" thickBot="1" x14ac:dyDescent="0.3">
      <c r="A72" s="162"/>
      <c r="B72" s="56" t="s">
        <v>1144</v>
      </c>
      <c r="C72" s="15"/>
      <c r="D72" s="108"/>
      <c r="E72" s="15"/>
      <c r="F72" s="8"/>
      <c r="G72" s="8"/>
      <c r="H72" s="108"/>
      <c r="I72" s="8"/>
      <c r="J72" s="8"/>
      <c r="K72" s="8"/>
      <c r="L72" s="8"/>
      <c r="M72" s="8"/>
      <c r="N72" s="8"/>
    </row>
    <row r="73" spans="1:14" ht="16.2" thickBot="1" x14ac:dyDescent="0.3">
      <c r="A73" s="88" t="s">
        <v>1145</v>
      </c>
      <c r="B73" s="89" t="s">
        <v>1146</v>
      </c>
      <c r="C73" s="75"/>
      <c r="D73" s="76"/>
      <c r="E73" s="75"/>
      <c r="F73" s="9"/>
      <c r="G73" s="9"/>
      <c r="H73" s="76"/>
      <c r="I73" s="9"/>
      <c r="J73" s="9"/>
      <c r="K73" s="9"/>
      <c r="L73" s="9"/>
      <c r="M73" s="9"/>
      <c r="N73" s="9"/>
    </row>
    <row r="74" spans="1:14" s="87" customFormat="1" ht="16.2" thickBot="1" x14ac:dyDescent="0.3">
      <c r="A74" s="88" t="s">
        <v>1147</v>
      </c>
      <c r="B74" s="89" t="s">
        <v>1148</v>
      </c>
      <c r="C74" s="88"/>
      <c r="D74" s="89"/>
      <c r="E74" s="88"/>
      <c r="F74" s="16"/>
      <c r="G74" s="16"/>
      <c r="H74" s="89"/>
      <c r="I74" s="16"/>
      <c r="J74" s="16"/>
      <c r="K74" s="16"/>
      <c r="L74" s="16"/>
      <c r="M74" s="16"/>
      <c r="N74" s="16"/>
    </row>
    <row r="75" spans="1:14" ht="40.200000000000003" thickBot="1" x14ac:dyDescent="0.3">
      <c r="A75" s="162"/>
      <c r="B75" s="56" t="s">
        <v>1149</v>
      </c>
      <c r="C75" s="15"/>
      <c r="D75" s="108"/>
      <c r="E75" s="15"/>
      <c r="F75" s="8"/>
      <c r="G75" s="8"/>
      <c r="H75" s="108"/>
      <c r="I75" s="8"/>
      <c r="J75" s="8"/>
      <c r="K75" s="8"/>
      <c r="L75" s="8"/>
      <c r="M75" s="8"/>
      <c r="N75" s="8"/>
    </row>
    <row r="76" spans="1:14" ht="53.4" thickBot="1" x14ac:dyDescent="0.3">
      <c r="A76" s="162" t="s">
        <v>335</v>
      </c>
      <c r="B76" s="117" t="s">
        <v>1150</v>
      </c>
      <c r="C76" s="79" t="s">
        <v>43</v>
      </c>
      <c r="D76" s="58" t="s">
        <v>2102</v>
      </c>
      <c r="E76" s="60" t="s">
        <v>3</v>
      </c>
      <c r="F76" s="56" t="s">
        <v>2259</v>
      </c>
      <c r="G76" s="162" t="s">
        <v>2255</v>
      </c>
      <c r="H76" s="58"/>
      <c r="I76" s="35"/>
      <c r="J76" s="266"/>
      <c r="K76" s="266"/>
      <c r="L76" s="147" t="s">
        <v>2089</v>
      </c>
      <c r="M76" s="35"/>
      <c r="N76" s="267"/>
    </row>
    <row r="77" spans="1:14" ht="53.4" thickBot="1" x14ac:dyDescent="0.3">
      <c r="A77" s="162" t="s">
        <v>337</v>
      </c>
      <c r="B77" s="117" t="s">
        <v>1151</v>
      </c>
      <c r="C77" s="79" t="s">
        <v>43</v>
      </c>
      <c r="D77" s="58" t="s">
        <v>2102</v>
      </c>
      <c r="E77" s="60" t="s">
        <v>3</v>
      </c>
      <c r="F77" s="56" t="s">
        <v>2259</v>
      </c>
      <c r="G77" s="162" t="s">
        <v>2255</v>
      </c>
      <c r="H77" s="58"/>
      <c r="I77" s="35"/>
      <c r="J77" s="266"/>
      <c r="K77" s="266"/>
      <c r="L77" s="147" t="s">
        <v>2089</v>
      </c>
      <c r="M77" s="35"/>
      <c r="N77" s="267"/>
    </row>
    <row r="78" spans="1:14" ht="53.4" thickBot="1" x14ac:dyDescent="0.3">
      <c r="A78" s="162" t="s">
        <v>437</v>
      </c>
      <c r="B78" s="117" t="s">
        <v>1152</v>
      </c>
      <c r="C78" s="79" t="s">
        <v>43</v>
      </c>
      <c r="D78" s="58" t="s">
        <v>2102</v>
      </c>
      <c r="E78" s="60" t="s">
        <v>3</v>
      </c>
      <c r="F78" s="56" t="s">
        <v>2259</v>
      </c>
      <c r="G78" s="162" t="s">
        <v>2255</v>
      </c>
      <c r="H78" s="58"/>
      <c r="I78" s="35"/>
      <c r="J78" s="266"/>
      <c r="K78" s="266"/>
      <c r="L78" s="147" t="s">
        <v>2089</v>
      </c>
      <c r="M78" s="35"/>
      <c r="N78" s="267"/>
    </row>
    <row r="79" spans="1:14" ht="53.4" thickBot="1" x14ac:dyDescent="0.3">
      <c r="A79" s="162" t="s">
        <v>439</v>
      </c>
      <c r="B79" s="117" t="s">
        <v>1153</v>
      </c>
      <c r="C79" s="79" t="s">
        <v>43</v>
      </c>
      <c r="D79" s="58" t="s">
        <v>2102</v>
      </c>
      <c r="E79" s="60" t="s">
        <v>3</v>
      </c>
      <c r="F79" s="56" t="s">
        <v>2259</v>
      </c>
      <c r="G79" s="162" t="s">
        <v>2255</v>
      </c>
      <c r="H79" s="58"/>
      <c r="I79" s="35"/>
      <c r="J79" s="266"/>
      <c r="K79" s="266"/>
      <c r="L79" s="147" t="s">
        <v>2089</v>
      </c>
      <c r="M79" s="35"/>
      <c r="N79" s="267"/>
    </row>
    <row r="80" spans="1:14" ht="53.4" thickBot="1" x14ac:dyDescent="0.3">
      <c r="A80" s="162" t="s">
        <v>441</v>
      </c>
      <c r="B80" s="117" t="s">
        <v>1154</v>
      </c>
      <c r="C80" s="79" t="s">
        <v>43</v>
      </c>
      <c r="D80" s="58" t="s">
        <v>2102</v>
      </c>
      <c r="E80" s="60" t="s">
        <v>3</v>
      </c>
      <c r="F80" s="56" t="s">
        <v>2259</v>
      </c>
      <c r="G80" s="162" t="s">
        <v>2255</v>
      </c>
      <c r="H80" s="58"/>
      <c r="I80" s="35"/>
      <c r="J80" s="266"/>
      <c r="K80" s="266"/>
      <c r="L80" s="147" t="s">
        <v>2089</v>
      </c>
      <c r="M80" s="35"/>
      <c r="N80" s="267"/>
    </row>
    <row r="81" spans="1:14" ht="53.4" thickBot="1" x14ac:dyDescent="0.3">
      <c r="A81" s="162" t="s">
        <v>443</v>
      </c>
      <c r="B81" s="117" t="s">
        <v>1155</v>
      </c>
      <c r="C81" s="79" t="s">
        <v>43</v>
      </c>
      <c r="D81" s="58" t="s">
        <v>2102</v>
      </c>
      <c r="E81" s="60" t="s">
        <v>3</v>
      </c>
      <c r="F81" s="56" t="s">
        <v>2259</v>
      </c>
      <c r="G81" s="162" t="s">
        <v>2255</v>
      </c>
      <c r="H81" s="58"/>
      <c r="I81" s="35"/>
      <c r="J81" s="266"/>
      <c r="K81" s="266"/>
      <c r="L81" s="147" t="s">
        <v>2089</v>
      </c>
      <c r="M81" s="35"/>
      <c r="N81" s="267"/>
    </row>
    <row r="82" spans="1:14" ht="53.4" thickBot="1" x14ac:dyDescent="0.3">
      <c r="A82" s="162" t="s">
        <v>445</v>
      </c>
      <c r="B82" s="117" t="s">
        <v>1156</v>
      </c>
      <c r="C82" s="79" t="s">
        <v>43</v>
      </c>
      <c r="D82" s="58" t="s">
        <v>2102</v>
      </c>
      <c r="E82" s="60" t="s">
        <v>3</v>
      </c>
      <c r="F82" s="56" t="s">
        <v>2259</v>
      </c>
      <c r="G82" s="162" t="s">
        <v>2255</v>
      </c>
      <c r="H82" s="58"/>
      <c r="I82" s="35"/>
      <c r="J82" s="266"/>
      <c r="K82" s="266"/>
      <c r="L82" s="147" t="s">
        <v>2089</v>
      </c>
      <c r="M82" s="35"/>
      <c r="N82" s="267"/>
    </row>
    <row r="83" spans="1:14" s="87" customFormat="1" ht="16.2" thickBot="1" x14ac:dyDescent="0.3">
      <c r="A83" s="88" t="s">
        <v>1157</v>
      </c>
      <c r="B83" s="89" t="s">
        <v>1158</v>
      </c>
      <c r="C83" s="88"/>
      <c r="D83" s="89"/>
      <c r="E83" s="88"/>
      <c r="F83" s="16"/>
      <c r="G83" s="16"/>
      <c r="H83" s="89"/>
      <c r="I83" s="16"/>
      <c r="J83" s="16"/>
      <c r="K83" s="16"/>
      <c r="L83" s="16"/>
      <c r="M83" s="16"/>
      <c r="N83" s="16"/>
    </row>
    <row r="84" spans="1:14" ht="66.599999999999994" thickBot="1" x14ac:dyDescent="0.3">
      <c r="A84" s="162"/>
      <c r="B84" s="106" t="s">
        <v>1159</v>
      </c>
      <c r="C84" s="79" t="s">
        <v>43</v>
      </c>
      <c r="D84" s="58" t="s">
        <v>2102</v>
      </c>
      <c r="E84" s="60" t="s">
        <v>3</v>
      </c>
      <c r="F84" s="56" t="s">
        <v>2294</v>
      </c>
      <c r="G84" s="162" t="s">
        <v>2255</v>
      </c>
      <c r="H84" s="58"/>
      <c r="I84" s="35"/>
      <c r="J84" s="266"/>
      <c r="K84" s="266"/>
      <c r="L84" s="147" t="s">
        <v>2089</v>
      </c>
      <c r="M84" s="35"/>
      <c r="N84" s="267"/>
    </row>
    <row r="85" spans="1:14" ht="16.2" thickBot="1" x14ac:dyDescent="0.3">
      <c r="A85" s="88" t="s">
        <v>1160</v>
      </c>
      <c r="B85" s="89" t="s">
        <v>1161</v>
      </c>
      <c r="C85" s="75"/>
      <c r="D85" s="76"/>
      <c r="E85" s="75"/>
      <c r="F85" s="9"/>
      <c r="G85" s="9"/>
      <c r="H85" s="76"/>
      <c r="I85" s="9"/>
      <c r="J85" s="9"/>
      <c r="K85" s="9"/>
      <c r="L85" s="9"/>
      <c r="M85" s="9"/>
      <c r="N85" s="9"/>
    </row>
    <row r="86" spans="1:14" s="87" customFormat="1" ht="16.2" thickBot="1" x14ac:dyDescent="0.3">
      <c r="A86" s="88" t="s">
        <v>1162</v>
      </c>
      <c r="B86" s="89" t="s">
        <v>294</v>
      </c>
      <c r="C86" s="88"/>
      <c r="D86" s="89"/>
      <c r="E86" s="88"/>
      <c r="F86" s="16"/>
      <c r="G86" s="16"/>
      <c r="H86" s="89"/>
      <c r="I86" s="16"/>
      <c r="J86" s="16"/>
      <c r="K86" s="16"/>
      <c r="L86" s="16"/>
      <c r="M86" s="16"/>
      <c r="N86" s="16"/>
    </row>
    <row r="87" spans="1:14" ht="40.200000000000003" thickBot="1" x14ac:dyDescent="0.3">
      <c r="A87" s="162"/>
      <c r="B87" s="56" t="s">
        <v>1163</v>
      </c>
      <c r="C87" s="15"/>
      <c r="D87" s="108"/>
      <c r="E87" s="15"/>
      <c r="F87" s="8"/>
      <c r="G87" s="8"/>
      <c r="H87" s="108"/>
      <c r="I87" s="8"/>
      <c r="J87" s="8"/>
      <c r="K87" s="8"/>
      <c r="L87" s="8"/>
      <c r="M87" s="8"/>
      <c r="N87" s="8"/>
    </row>
    <row r="88" spans="1:14" ht="53.4" thickBot="1" x14ac:dyDescent="0.3">
      <c r="A88" s="162" t="s">
        <v>335</v>
      </c>
      <c r="B88" s="117" t="s">
        <v>1164</v>
      </c>
      <c r="C88" s="79" t="s">
        <v>43</v>
      </c>
      <c r="D88" s="58" t="s">
        <v>2102</v>
      </c>
      <c r="E88" s="60" t="s">
        <v>3</v>
      </c>
      <c r="F88" s="56" t="s">
        <v>2259</v>
      </c>
      <c r="G88" s="162" t="s">
        <v>2255</v>
      </c>
      <c r="H88" s="58"/>
      <c r="I88" s="35"/>
      <c r="J88" s="2"/>
      <c r="K88" s="2"/>
      <c r="L88" s="147" t="s">
        <v>2089</v>
      </c>
      <c r="M88" s="35"/>
      <c r="N88" s="4"/>
    </row>
    <row r="89" spans="1:14" ht="53.4" thickBot="1" x14ac:dyDescent="0.3">
      <c r="A89" s="162" t="s">
        <v>337</v>
      </c>
      <c r="B89" s="117" t="s">
        <v>1165</v>
      </c>
      <c r="C89" s="79" t="s">
        <v>43</v>
      </c>
      <c r="D89" s="58" t="s">
        <v>2102</v>
      </c>
      <c r="E89" s="60" t="s">
        <v>3</v>
      </c>
      <c r="F89" s="56" t="s">
        <v>2259</v>
      </c>
      <c r="G89" s="162" t="s">
        <v>2255</v>
      </c>
      <c r="H89" s="58"/>
      <c r="I89" s="35"/>
      <c r="J89" s="2"/>
      <c r="K89" s="2"/>
      <c r="L89" s="147" t="s">
        <v>2089</v>
      </c>
      <c r="M89" s="35"/>
      <c r="N89" s="4"/>
    </row>
    <row r="90" spans="1:14" ht="53.4" thickBot="1" x14ac:dyDescent="0.3">
      <c r="A90" s="162" t="s">
        <v>437</v>
      </c>
      <c r="B90" s="117" t="s">
        <v>1166</v>
      </c>
      <c r="C90" s="79" t="s">
        <v>43</v>
      </c>
      <c r="D90" s="58" t="s">
        <v>2102</v>
      </c>
      <c r="E90" s="60" t="s">
        <v>3</v>
      </c>
      <c r="F90" s="56" t="s">
        <v>2259</v>
      </c>
      <c r="G90" s="162" t="s">
        <v>2255</v>
      </c>
      <c r="H90" s="58"/>
      <c r="I90" s="35"/>
      <c r="J90" s="2"/>
      <c r="K90" s="2"/>
      <c r="L90" s="147" t="s">
        <v>2089</v>
      </c>
      <c r="M90" s="35"/>
      <c r="N90" s="4"/>
    </row>
    <row r="91" spans="1:14" ht="53.4" thickBot="1" x14ac:dyDescent="0.3">
      <c r="A91" s="162" t="s">
        <v>439</v>
      </c>
      <c r="B91" s="117" t="s">
        <v>1167</v>
      </c>
      <c r="C91" s="79" t="s">
        <v>43</v>
      </c>
      <c r="D91" s="58" t="s">
        <v>2102</v>
      </c>
      <c r="E91" s="60" t="s">
        <v>3</v>
      </c>
      <c r="F91" s="56" t="s">
        <v>2259</v>
      </c>
      <c r="G91" s="162" t="s">
        <v>2255</v>
      </c>
      <c r="H91" s="58"/>
      <c r="I91" s="35"/>
      <c r="J91" s="2"/>
      <c r="K91" s="2"/>
      <c r="L91" s="147" t="s">
        <v>2089</v>
      </c>
      <c r="M91" s="35"/>
      <c r="N91" s="4"/>
    </row>
    <row r="92" spans="1:14" s="87" customFormat="1" ht="16.2" thickBot="1" x14ac:dyDescent="0.3">
      <c r="A92" s="88" t="s">
        <v>1168</v>
      </c>
      <c r="B92" s="89" t="s">
        <v>1169</v>
      </c>
      <c r="C92" s="88"/>
      <c r="D92" s="89"/>
      <c r="E92" s="88"/>
      <c r="F92" s="16"/>
      <c r="G92" s="16"/>
      <c r="H92" s="89"/>
      <c r="I92" s="16"/>
      <c r="J92" s="16"/>
      <c r="K92" s="16"/>
      <c r="L92" s="16"/>
      <c r="M92" s="16"/>
      <c r="N92" s="16"/>
    </row>
    <row r="93" spans="1:14" ht="106.2" thickBot="1" x14ac:dyDescent="0.3">
      <c r="A93" s="162"/>
      <c r="B93" s="56" t="s">
        <v>1170</v>
      </c>
      <c r="C93" s="15"/>
      <c r="D93" s="108"/>
      <c r="E93" s="15"/>
      <c r="F93" s="8"/>
      <c r="G93" s="8"/>
      <c r="H93" s="108"/>
      <c r="I93" s="8"/>
      <c r="J93" s="8"/>
      <c r="K93" s="8"/>
      <c r="L93" s="8"/>
      <c r="M93" s="8"/>
      <c r="N93" s="8"/>
    </row>
    <row r="94" spans="1:14" s="87" customFormat="1" ht="16.2" thickBot="1" x14ac:dyDescent="0.3">
      <c r="A94" s="88" t="s">
        <v>1183</v>
      </c>
      <c r="B94" s="89" t="s">
        <v>1171</v>
      </c>
      <c r="C94" s="88"/>
      <c r="D94" s="89"/>
      <c r="E94" s="88"/>
      <c r="F94" s="16"/>
      <c r="G94" s="16"/>
      <c r="H94" s="89"/>
      <c r="I94" s="16"/>
      <c r="J94" s="16"/>
      <c r="K94" s="16"/>
      <c r="L94" s="16"/>
      <c r="M94" s="16"/>
      <c r="N94" s="16"/>
    </row>
    <row r="95" spans="1:14" ht="27" thickBot="1" x14ac:dyDescent="0.3">
      <c r="A95" s="162"/>
      <c r="B95" s="56" t="s">
        <v>1172</v>
      </c>
      <c r="C95" s="15"/>
      <c r="D95" s="108"/>
      <c r="E95" s="15"/>
      <c r="F95" s="8"/>
      <c r="G95" s="8"/>
      <c r="H95" s="108"/>
      <c r="I95" s="8"/>
      <c r="J95" s="8"/>
      <c r="K95" s="8"/>
      <c r="L95" s="8"/>
      <c r="M95" s="8"/>
      <c r="N95" s="8"/>
    </row>
    <row r="96" spans="1:14" ht="66.599999999999994" thickBot="1" x14ac:dyDescent="0.3">
      <c r="A96" s="162" t="s">
        <v>335</v>
      </c>
      <c r="B96" s="117" t="s">
        <v>1173</v>
      </c>
      <c r="C96" s="79" t="s">
        <v>43</v>
      </c>
      <c r="D96" s="58" t="s">
        <v>2102</v>
      </c>
      <c r="E96" s="60" t="s">
        <v>3</v>
      </c>
      <c r="F96" s="56" t="s">
        <v>2259</v>
      </c>
      <c r="G96" s="162" t="s">
        <v>2255</v>
      </c>
      <c r="H96" s="58"/>
      <c r="I96" s="35"/>
      <c r="J96" s="2"/>
      <c r="K96" s="2"/>
      <c r="L96" s="147" t="s">
        <v>2089</v>
      </c>
      <c r="M96" s="35"/>
      <c r="N96" s="4"/>
    </row>
    <row r="97" spans="1:14" ht="66.599999999999994" thickBot="1" x14ac:dyDescent="0.3">
      <c r="A97" s="162" t="s">
        <v>703</v>
      </c>
      <c r="B97" s="117" t="s">
        <v>1174</v>
      </c>
      <c r="C97" s="79" t="s">
        <v>43</v>
      </c>
      <c r="D97" s="58" t="s">
        <v>2102</v>
      </c>
      <c r="E97" s="60" t="s">
        <v>3</v>
      </c>
      <c r="F97" s="56" t="s">
        <v>2259</v>
      </c>
      <c r="G97" s="162" t="s">
        <v>2255</v>
      </c>
      <c r="H97" s="58"/>
      <c r="I97" s="35"/>
      <c r="J97" s="2"/>
      <c r="K97" s="2"/>
      <c r="L97" s="147" t="s">
        <v>2089</v>
      </c>
      <c r="M97" s="35"/>
      <c r="N97" s="4"/>
    </row>
    <row r="98" spans="1:14" ht="79.8" thickBot="1" x14ac:dyDescent="0.3">
      <c r="A98" s="162" t="s">
        <v>437</v>
      </c>
      <c r="B98" s="117" t="s">
        <v>1175</v>
      </c>
      <c r="C98" s="79" t="s">
        <v>43</v>
      </c>
      <c r="D98" s="58" t="s">
        <v>2102</v>
      </c>
      <c r="E98" s="60" t="s">
        <v>3</v>
      </c>
      <c r="F98" s="67" t="s">
        <v>2163</v>
      </c>
      <c r="G98" s="162" t="s">
        <v>2255</v>
      </c>
      <c r="H98" s="58"/>
      <c r="I98" s="35"/>
      <c r="J98" s="2"/>
      <c r="K98" s="2"/>
      <c r="L98" s="147"/>
      <c r="M98" s="35"/>
      <c r="N98" s="4"/>
    </row>
    <row r="99" spans="1:14" s="87" customFormat="1" ht="16.2" thickBot="1" x14ac:dyDescent="0.3">
      <c r="A99" s="88" t="s">
        <v>1176</v>
      </c>
      <c r="B99" s="89" t="s">
        <v>1177</v>
      </c>
      <c r="C99" s="88"/>
      <c r="D99" s="89"/>
      <c r="E99" s="88"/>
      <c r="F99" s="16"/>
      <c r="G99" s="16"/>
      <c r="H99" s="89"/>
      <c r="I99" s="16"/>
      <c r="J99" s="16"/>
      <c r="K99" s="16"/>
      <c r="L99" s="16"/>
      <c r="M99" s="16"/>
      <c r="N99" s="16"/>
    </row>
    <row r="100" spans="1:14" ht="13.8" thickBot="1" x14ac:dyDescent="0.3">
      <c r="A100" s="162"/>
      <c r="B100" s="56" t="s">
        <v>1178</v>
      </c>
      <c r="C100" s="15"/>
      <c r="D100" s="108"/>
      <c r="E100" s="15"/>
      <c r="F100" s="8"/>
      <c r="G100" s="8"/>
      <c r="H100" s="108"/>
      <c r="I100" s="8"/>
      <c r="J100" s="8"/>
      <c r="K100" s="8"/>
      <c r="L100" s="8"/>
      <c r="M100" s="8"/>
      <c r="N100" s="8"/>
    </row>
    <row r="101" spans="1:14" ht="13.8" thickBot="1" x14ac:dyDescent="0.3">
      <c r="A101" s="162" t="s">
        <v>335</v>
      </c>
      <c r="B101" s="117" t="s">
        <v>1179</v>
      </c>
      <c r="C101" s="79" t="s">
        <v>43</v>
      </c>
      <c r="D101" s="58" t="s">
        <v>2102</v>
      </c>
      <c r="E101" s="162" t="s">
        <v>5</v>
      </c>
      <c r="F101" s="147"/>
      <c r="G101" s="162" t="s">
        <v>2255</v>
      </c>
      <c r="H101" s="56" t="s">
        <v>2045</v>
      </c>
      <c r="I101" s="35"/>
      <c r="J101" s="2"/>
      <c r="K101" s="2"/>
      <c r="L101" s="147"/>
      <c r="M101" s="4"/>
      <c r="N101" s="4"/>
    </row>
    <row r="102" spans="1:14" ht="27" thickBot="1" x14ac:dyDescent="0.3">
      <c r="A102" s="162" t="s">
        <v>703</v>
      </c>
      <c r="B102" s="117" t="s">
        <v>1180</v>
      </c>
      <c r="C102" s="79" t="s">
        <v>43</v>
      </c>
      <c r="D102" s="58" t="s">
        <v>2102</v>
      </c>
      <c r="E102" s="162" t="s">
        <v>5</v>
      </c>
      <c r="F102" s="147"/>
      <c r="G102" s="162" t="s">
        <v>2255</v>
      </c>
      <c r="H102" s="56" t="s">
        <v>2045</v>
      </c>
      <c r="I102" s="35"/>
      <c r="J102" s="2"/>
      <c r="K102" s="2"/>
      <c r="L102" s="147"/>
      <c r="M102" s="4"/>
      <c r="N102" s="4"/>
    </row>
    <row r="103" spans="1:14" ht="27" thickBot="1" x14ac:dyDescent="0.3">
      <c r="A103" s="162" t="s">
        <v>437</v>
      </c>
      <c r="B103" s="138" t="s">
        <v>1181</v>
      </c>
      <c r="C103" s="79" t="s">
        <v>43</v>
      </c>
      <c r="D103" s="58" t="s">
        <v>2102</v>
      </c>
      <c r="E103" s="162" t="s">
        <v>5</v>
      </c>
      <c r="F103" s="147"/>
      <c r="G103" s="162" t="s">
        <v>2255</v>
      </c>
      <c r="H103" s="56" t="s">
        <v>2045</v>
      </c>
      <c r="I103" s="35"/>
      <c r="J103" s="2"/>
      <c r="K103" s="2"/>
      <c r="L103" s="147"/>
      <c r="M103" s="4"/>
      <c r="N103" s="4"/>
    </row>
    <row r="104" spans="1:14" ht="27" thickBot="1" x14ac:dyDescent="0.3">
      <c r="A104" s="162" t="s">
        <v>439</v>
      </c>
      <c r="B104" s="117" t="s">
        <v>1182</v>
      </c>
      <c r="C104" s="79" t="s">
        <v>43</v>
      </c>
      <c r="D104" s="58" t="s">
        <v>2102</v>
      </c>
      <c r="E104" s="162" t="s">
        <v>5</v>
      </c>
      <c r="F104" s="147"/>
      <c r="G104" s="162" t="s">
        <v>2255</v>
      </c>
      <c r="H104" s="56" t="s">
        <v>2045</v>
      </c>
      <c r="I104" s="35"/>
      <c r="J104" s="2"/>
      <c r="K104" s="2"/>
      <c r="L104" s="147"/>
      <c r="M104" s="4"/>
      <c r="N104" s="4"/>
    </row>
    <row r="105" spans="1:14" s="87" customFormat="1" ht="16.2" thickBot="1" x14ac:dyDescent="0.3">
      <c r="A105" s="88" t="s">
        <v>1183</v>
      </c>
      <c r="B105" s="89" t="s">
        <v>1184</v>
      </c>
      <c r="C105" s="88"/>
      <c r="D105" s="89"/>
      <c r="E105" s="88"/>
      <c r="F105" s="16"/>
      <c r="G105" s="16"/>
      <c r="H105" s="89"/>
      <c r="I105" s="16"/>
      <c r="J105" s="16"/>
      <c r="K105" s="16"/>
      <c r="L105" s="16"/>
      <c r="M105" s="16"/>
      <c r="N105" s="16"/>
    </row>
    <row r="106" spans="1:14" ht="53.4" thickBot="1" x14ac:dyDescent="0.3">
      <c r="A106" s="162"/>
      <c r="B106" s="56" t="s">
        <v>1185</v>
      </c>
      <c r="C106" s="15"/>
      <c r="D106" s="108"/>
      <c r="E106" s="15"/>
      <c r="F106" s="8"/>
      <c r="G106" s="8"/>
      <c r="H106" s="108"/>
      <c r="I106" s="8"/>
      <c r="J106" s="8"/>
      <c r="K106" s="8"/>
      <c r="L106" s="8"/>
      <c r="M106" s="8"/>
      <c r="N106" s="8"/>
    </row>
    <row r="107" spans="1:14" ht="27" thickBot="1" x14ac:dyDescent="0.3">
      <c r="A107" s="162" t="s">
        <v>335</v>
      </c>
      <c r="B107" s="117" t="s">
        <v>1186</v>
      </c>
      <c r="C107" s="79" t="s">
        <v>43</v>
      </c>
      <c r="D107" s="58" t="s">
        <v>2102</v>
      </c>
      <c r="E107" s="60" t="s">
        <v>3</v>
      </c>
      <c r="F107" s="67" t="s">
        <v>2191</v>
      </c>
      <c r="G107" s="162" t="s">
        <v>2255</v>
      </c>
      <c r="H107" s="58"/>
      <c r="I107" s="35"/>
      <c r="J107" s="2"/>
      <c r="K107" s="2"/>
      <c r="L107" s="147"/>
      <c r="M107" s="35"/>
      <c r="N107" s="4"/>
    </row>
    <row r="108" spans="1:14" ht="27" thickBot="1" x14ac:dyDescent="0.3">
      <c r="A108" s="162" t="s">
        <v>703</v>
      </c>
      <c r="B108" s="125" t="s">
        <v>1187</v>
      </c>
      <c r="C108" s="79" t="s">
        <v>43</v>
      </c>
      <c r="D108" s="58" t="s">
        <v>2102</v>
      </c>
      <c r="E108" s="60" t="s">
        <v>3</v>
      </c>
      <c r="F108" s="67" t="s">
        <v>2191</v>
      </c>
      <c r="G108" s="162" t="s">
        <v>2255</v>
      </c>
      <c r="H108" s="58"/>
      <c r="I108" s="35"/>
      <c r="J108" s="2"/>
      <c r="K108" s="2"/>
      <c r="L108" s="147"/>
      <c r="M108" s="35"/>
      <c r="N108" s="4"/>
    </row>
    <row r="109" spans="1:14" ht="40.200000000000003" thickBot="1" x14ac:dyDescent="0.3">
      <c r="A109" s="162" t="s">
        <v>437</v>
      </c>
      <c r="B109" s="117" t="s">
        <v>1188</v>
      </c>
      <c r="C109" s="79" t="s">
        <v>43</v>
      </c>
      <c r="D109" s="58" t="s">
        <v>2102</v>
      </c>
      <c r="E109" s="60" t="s">
        <v>3</v>
      </c>
      <c r="F109" s="56" t="s">
        <v>2164</v>
      </c>
      <c r="G109" s="162" t="s">
        <v>2255</v>
      </c>
      <c r="H109" s="58"/>
      <c r="I109" s="35"/>
      <c r="J109" s="2"/>
      <c r="K109" s="2"/>
      <c r="L109" s="147"/>
      <c r="M109" s="35"/>
      <c r="N109" s="4"/>
    </row>
    <row r="110" spans="1:14" s="87" customFormat="1" ht="16.2" thickBot="1" x14ac:dyDescent="0.3">
      <c r="A110" s="88" t="s">
        <v>1189</v>
      </c>
      <c r="B110" s="89" t="s">
        <v>1190</v>
      </c>
      <c r="C110" s="88"/>
      <c r="D110" s="89"/>
      <c r="E110" s="88"/>
      <c r="F110" s="16"/>
      <c r="G110" s="16"/>
      <c r="H110" s="89"/>
      <c r="I110" s="16"/>
      <c r="J110" s="16"/>
      <c r="K110" s="16"/>
      <c r="L110" s="16"/>
      <c r="M110" s="16"/>
      <c r="N110" s="16"/>
    </row>
    <row r="111" spans="1:14" ht="13.8" thickBot="1" x14ac:dyDescent="0.3">
      <c r="A111" s="162"/>
      <c r="B111" s="56" t="s">
        <v>1191</v>
      </c>
      <c r="C111" s="15"/>
      <c r="D111" s="108"/>
      <c r="E111" s="15"/>
      <c r="F111" s="8"/>
      <c r="G111" s="8"/>
      <c r="H111" s="108"/>
      <c r="I111" s="8"/>
      <c r="J111" s="8"/>
      <c r="K111" s="8"/>
      <c r="L111" s="8"/>
      <c r="M111" s="8"/>
      <c r="N111" s="8"/>
    </row>
    <row r="112" spans="1:14" ht="27" thickBot="1" x14ac:dyDescent="0.3">
      <c r="A112" s="162" t="s">
        <v>335</v>
      </c>
      <c r="B112" s="116" t="s">
        <v>1192</v>
      </c>
      <c r="C112" s="79" t="s">
        <v>43</v>
      </c>
      <c r="D112" s="58" t="s">
        <v>2102</v>
      </c>
      <c r="E112" s="162" t="s">
        <v>5</v>
      </c>
      <c r="F112" s="147"/>
      <c r="G112" s="162" t="s">
        <v>2255</v>
      </c>
      <c r="H112" s="56" t="s">
        <v>2045</v>
      </c>
      <c r="I112" s="35"/>
      <c r="J112" s="2"/>
      <c r="K112" s="2"/>
      <c r="L112" s="147"/>
      <c r="M112" s="4"/>
      <c r="N112" s="4"/>
    </row>
    <row r="113" spans="1:14" ht="40.200000000000003" thickBot="1" x14ac:dyDescent="0.3">
      <c r="A113" s="162" t="s">
        <v>703</v>
      </c>
      <c r="B113" s="116" t="s">
        <v>1193</v>
      </c>
      <c r="C113" s="79" t="s">
        <v>43</v>
      </c>
      <c r="D113" s="58" t="s">
        <v>2102</v>
      </c>
      <c r="E113" s="162" t="s">
        <v>5</v>
      </c>
      <c r="F113" s="147"/>
      <c r="G113" s="162" t="s">
        <v>2255</v>
      </c>
      <c r="H113" s="56" t="s">
        <v>2045</v>
      </c>
      <c r="I113" s="35"/>
      <c r="J113" s="2"/>
      <c r="K113" s="2"/>
      <c r="L113" s="147"/>
      <c r="M113" s="4"/>
      <c r="N113" s="4"/>
    </row>
    <row r="114" spans="1:14" ht="79.8" thickBot="1" x14ac:dyDescent="0.3">
      <c r="A114" s="162" t="s">
        <v>437</v>
      </c>
      <c r="B114" s="116" t="s">
        <v>1194</v>
      </c>
      <c r="C114" s="187"/>
      <c r="D114" s="180"/>
      <c r="E114" s="184"/>
      <c r="F114" s="191"/>
      <c r="G114" s="184"/>
      <c r="H114" s="183"/>
      <c r="I114" s="181"/>
      <c r="J114" s="200"/>
      <c r="K114" s="200"/>
      <c r="L114" s="200"/>
      <c r="M114" s="190"/>
      <c r="N114" s="190"/>
    </row>
    <row r="115" spans="1:14" ht="13.8" thickBot="1" x14ac:dyDescent="0.3">
      <c r="A115" s="162" t="s">
        <v>1195</v>
      </c>
      <c r="B115" s="118" t="s">
        <v>1196</v>
      </c>
      <c r="C115" s="79" t="s">
        <v>43</v>
      </c>
      <c r="D115" s="58" t="s">
        <v>2102</v>
      </c>
      <c r="E115" s="162" t="s">
        <v>5</v>
      </c>
      <c r="F115" s="147"/>
      <c r="G115" s="162" t="s">
        <v>2255</v>
      </c>
      <c r="H115" s="56" t="s">
        <v>2045</v>
      </c>
      <c r="I115" s="35"/>
      <c r="J115" s="2"/>
      <c r="K115" s="2"/>
      <c r="L115" s="147"/>
      <c r="M115" s="4"/>
      <c r="N115" s="4"/>
    </row>
    <row r="116" spans="1:14" ht="27" thickBot="1" x14ac:dyDescent="0.3">
      <c r="A116" s="162" t="s">
        <v>1197</v>
      </c>
      <c r="B116" s="118" t="s">
        <v>1198</v>
      </c>
      <c r="C116" s="79" t="s">
        <v>43</v>
      </c>
      <c r="D116" s="58" t="s">
        <v>2102</v>
      </c>
      <c r="E116" s="162" t="s">
        <v>5</v>
      </c>
      <c r="F116" s="147"/>
      <c r="G116" s="162" t="s">
        <v>2255</v>
      </c>
      <c r="H116" s="56" t="s">
        <v>2045</v>
      </c>
      <c r="I116" s="35"/>
      <c r="J116" s="2"/>
      <c r="K116" s="2"/>
      <c r="L116" s="147"/>
      <c r="M116" s="4"/>
      <c r="N116" s="4"/>
    </row>
    <row r="117" spans="1:14" ht="27" thickBot="1" x14ac:dyDescent="0.3">
      <c r="A117" s="162" t="s">
        <v>1199</v>
      </c>
      <c r="B117" s="118" t="s">
        <v>1200</v>
      </c>
      <c r="C117" s="79" t="s">
        <v>43</v>
      </c>
      <c r="D117" s="58" t="s">
        <v>2102</v>
      </c>
      <c r="E117" s="162" t="s">
        <v>5</v>
      </c>
      <c r="F117" s="147"/>
      <c r="G117" s="162" t="s">
        <v>2255</v>
      </c>
      <c r="H117" s="56" t="s">
        <v>2045</v>
      </c>
      <c r="I117" s="35"/>
      <c r="J117" s="2"/>
      <c r="K117" s="2"/>
      <c r="L117" s="147"/>
      <c r="M117" s="4"/>
      <c r="N117" s="4"/>
    </row>
    <row r="118" spans="1:14" ht="13.8" thickBot="1" x14ac:dyDescent="0.3">
      <c r="A118" s="162" t="s">
        <v>1201</v>
      </c>
      <c r="B118" s="118" t="s">
        <v>1202</v>
      </c>
      <c r="C118" s="79" t="s">
        <v>43</v>
      </c>
      <c r="D118" s="58" t="s">
        <v>2102</v>
      </c>
      <c r="E118" s="162" t="s">
        <v>5</v>
      </c>
      <c r="F118" s="147"/>
      <c r="G118" s="162" t="s">
        <v>2255</v>
      </c>
      <c r="H118" s="56" t="s">
        <v>2045</v>
      </c>
      <c r="I118" s="35"/>
      <c r="J118" s="2"/>
      <c r="K118" s="2"/>
      <c r="L118" s="147"/>
      <c r="M118" s="4"/>
      <c r="N118" s="4"/>
    </row>
    <row r="119" spans="1:14" s="87" customFormat="1" ht="16.2" thickBot="1" x14ac:dyDescent="0.3">
      <c r="A119" s="88" t="s">
        <v>1203</v>
      </c>
      <c r="B119" s="89" t="s">
        <v>1204</v>
      </c>
      <c r="C119" s="88"/>
      <c r="D119" s="89"/>
      <c r="E119" s="88"/>
      <c r="F119" s="16"/>
      <c r="G119" s="16"/>
      <c r="H119" s="89"/>
      <c r="I119" s="16"/>
      <c r="J119" s="16"/>
      <c r="K119" s="16"/>
      <c r="L119" s="16"/>
      <c r="M119" s="16"/>
      <c r="N119" s="16"/>
    </row>
    <row r="120" spans="1:14" ht="27" thickBot="1" x14ac:dyDescent="0.3">
      <c r="A120" s="162"/>
      <c r="B120" s="56" t="s">
        <v>1205</v>
      </c>
      <c r="C120" s="15"/>
      <c r="D120" s="108"/>
      <c r="E120" s="15"/>
      <c r="F120" s="8"/>
      <c r="G120" s="8"/>
      <c r="H120" s="108"/>
      <c r="I120" s="8"/>
      <c r="J120" s="8"/>
      <c r="K120" s="8"/>
      <c r="L120" s="8"/>
      <c r="M120" s="8"/>
      <c r="N120" s="8"/>
    </row>
    <row r="121" spans="1:14" ht="13.8" thickBot="1" x14ac:dyDescent="0.3">
      <c r="A121" s="162" t="s">
        <v>335</v>
      </c>
      <c r="B121" s="116" t="s">
        <v>1206</v>
      </c>
      <c r="C121" s="79" t="s">
        <v>43</v>
      </c>
      <c r="D121" s="58" t="s">
        <v>2102</v>
      </c>
      <c r="E121" s="60" t="s">
        <v>5</v>
      </c>
      <c r="F121" s="162"/>
      <c r="G121" s="162" t="s">
        <v>2255</v>
      </c>
      <c r="H121" s="56" t="s">
        <v>2046</v>
      </c>
      <c r="I121" s="35"/>
      <c r="J121" s="2"/>
      <c r="K121" s="2"/>
      <c r="L121" s="147"/>
      <c r="M121" s="4"/>
      <c r="N121" s="4"/>
    </row>
    <row r="122" spans="1:14" ht="13.8" thickBot="1" x14ac:dyDescent="0.3">
      <c r="A122" s="162" t="s">
        <v>703</v>
      </c>
      <c r="B122" s="116" t="s">
        <v>1207</v>
      </c>
      <c r="C122" s="79" t="s">
        <v>43</v>
      </c>
      <c r="D122" s="58" t="s">
        <v>2102</v>
      </c>
      <c r="E122" s="60" t="s">
        <v>5</v>
      </c>
      <c r="F122" s="162"/>
      <c r="G122" s="162" t="s">
        <v>2255</v>
      </c>
      <c r="H122" s="56" t="s">
        <v>2046</v>
      </c>
      <c r="I122" s="35"/>
      <c r="J122" s="2"/>
      <c r="K122" s="2"/>
      <c r="L122" s="147"/>
      <c r="M122" s="4"/>
      <c r="N122" s="4"/>
    </row>
    <row r="123" spans="1:14" ht="27" thickBot="1" x14ac:dyDescent="0.3">
      <c r="A123" s="162" t="s">
        <v>1208</v>
      </c>
      <c r="B123" s="116" t="s">
        <v>1209</v>
      </c>
      <c r="C123" s="79" t="s">
        <v>43</v>
      </c>
      <c r="D123" s="58" t="s">
        <v>2102</v>
      </c>
      <c r="E123" s="60" t="s">
        <v>5</v>
      </c>
      <c r="F123" s="162"/>
      <c r="G123" s="162" t="s">
        <v>2255</v>
      </c>
      <c r="H123" s="56" t="s">
        <v>2046</v>
      </c>
      <c r="I123" s="35"/>
      <c r="J123" s="2"/>
      <c r="K123" s="2"/>
      <c r="L123" s="147"/>
      <c r="M123" s="4"/>
      <c r="N123" s="4"/>
    </row>
    <row r="124" spans="1:14" ht="13.8" thickBot="1" x14ac:dyDescent="0.3">
      <c r="A124" s="162" t="s">
        <v>439</v>
      </c>
      <c r="B124" s="116" t="s">
        <v>1210</v>
      </c>
      <c r="C124" s="79" t="s">
        <v>43</v>
      </c>
      <c r="D124" s="58" t="s">
        <v>2102</v>
      </c>
      <c r="E124" s="60" t="s">
        <v>5</v>
      </c>
      <c r="F124" s="162"/>
      <c r="G124" s="162" t="s">
        <v>2255</v>
      </c>
      <c r="H124" s="56" t="s">
        <v>2046</v>
      </c>
      <c r="I124" s="35"/>
      <c r="J124" s="2"/>
      <c r="K124" s="2"/>
      <c r="L124" s="147"/>
      <c r="M124" s="4"/>
      <c r="N124" s="4"/>
    </row>
    <row r="125" spans="1:14" s="87" customFormat="1" ht="16.2" thickBot="1" x14ac:dyDescent="0.3">
      <c r="A125" s="88" t="s">
        <v>1211</v>
      </c>
      <c r="B125" s="89" t="s">
        <v>1212</v>
      </c>
      <c r="C125" s="88"/>
      <c r="D125" s="89"/>
      <c r="E125" s="88"/>
      <c r="F125" s="16"/>
      <c r="G125" s="16"/>
      <c r="H125" s="89"/>
      <c r="I125" s="16"/>
      <c r="J125" s="16"/>
      <c r="K125" s="16"/>
      <c r="L125" s="16"/>
      <c r="M125" s="16"/>
      <c r="N125" s="16"/>
    </row>
    <row r="126" spans="1:14" ht="27" thickBot="1" x14ac:dyDescent="0.3">
      <c r="A126" s="162"/>
      <c r="B126" s="56" t="s">
        <v>1213</v>
      </c>
      <c r="C126" s="15"/>
      <c r="D126" s="108"/>
      <c r="E126" s="15"/>
      <c r="F126" s="8"/>
      <c r="G126" s="8"/>
      <c r="H126" s="108"/>
      <c r="I126" s="8"/>
      <c r="J126" s="8"/>
      <c r="K126" s="8"/>
      <c r="L126" s="8"/>
      <c r="M126" s="8"/>
      <c r="N126" s="8"/>
    </row>
    <row r="127" spans="1:14" ht="27" thickBot="1" x14ac:dyDescent="0.3">
      <c r="A127" s="162" t="s">
        <v>335</v>
      </c>
      <c r="B127" s="117" t="s">
        <v>1214</v>
      </c>
      <c r="C127" s="79" t="s">
        <v>43</v>
      </c>
      <c r="D127" s="58" t="s">
        <v>2102</v>
      </c>
      <c r="E127" s="60" t="s">
        <v>5</v>
      </c>
      <c r="F127" s="56"/>
      <c r="G127" s="162" t="s">
        <v>2255</v>
      </c>
      <c r="H127" s="56"/>
      <c r="I127" s="35"/>
      <c r="J127" s="2"/>
      <c r="K127" s="2"/>
      <c r="L127" s="147"/>
      <c r="M127" s="4"/>
      <c r="N127" s="4"/>
    </row>
    <row r="128" spans="1:14" ht="27" thickBot="1" x14ac:dyDescent="0.3">
      <c r="A128" s="162" t="s">
        <v>703</v>
      </c>
      <c r="B128" s="117" t="s">
        <v>1215</v>
      </c>
      <c r="C128" s="79" t="s">
        <v>43</v>
      </c>
      <c r="D128" s="58" t="s">
        <v>2102</v>
      </c>
      <c r="E128" s="60" t="s">
        <v>5</v>
      </c>
      <c r="F128" s="56"/>
      <c r="G128" s="162" t="s">
        <v>2255</v>
      </c>
      <c r="H128" s="56"/>
      <c r="I128" s="35"/>
      <c r="J128" s="2"/>
      <c r="K128" s="2"/>
      <c r="L128" s="147"/>
      <c r="M128" s="4"/>
      <c r="N128" s="4"/>
    </row>
    <row r="129" spans="1:14" ht="27" thickBot="1" x14ac:dyDescent="0.3">
      <c r="A129" s="162" t="s">
        <v>1208</v>
      </c>
      <c r="B129" s="117" t="s">
        <v>1216</v>
      </c>
      <c r="C129" s="79" t="s">
        <v>43</v>
      </c>
      <c r="D129" s="58" t="s">
        <v>2102</v>
      </c>
      <c r="E129" s="60" t="s">
        <v>5</v>
      </c>
      <c r="F129" s="56"/>
      <c r="G129" s="162" t="s">
        <v>2255</v>
      </c>
      <c r="H129" s="56"/>
      <c r="I129" s="35"/>
      <c r="J129" s="2"/>
      <c r="K129" s="2"/>
      <c r="L129" s="147"/>
      <c r="M129" s="4"/>
      <c r="N129" s="4"/>
    </row>
    <row r="130" spans="1:14" ht="66.599999999999994" thickBot="1" x14ac:dyDescent="0.3">
      <c r="A130" s="162" t="s">
        <v>439</v>
      </c>
      <c r="B130" s="117" t="s">
        <v>1217</v>
      </c>
      <c r="C130" s="79" t="s">
        <v>43</v>
      </c>
      <c r="D130" s="58" t="s">
        <v>2102</v>
      </c>
      <c r="E130" s="60" t="s">
        <v>5</v>
      </c>
      <c r="F130" s="56"/>
      <c r="G130" s="162" t="s">
        <v>2255</v>
      </c>
      <c r="H130" s="271"/>
      <c r="I130" s="35"/>
      <c r="J130" s="2"/>
      <c r="K130" s="2"/>
      <c r="L130" s="147"/>
      <c r="M130" s="4"/>
      <c r="N130" s="4"/>
    </row>
    <row r="131" spans="1:14" s="87" customFormat="1" ht="16.2" thickBot="1" x14ac:dyDescent="0.3">
      <c r="A131" s="88" t="s">
        <v>1218</v>
      </c>
      <c r="B131" s="89" t="s">
        <v>1219</v>
      </c>
      <c r="C131" s="88"/>
      <c r="D131" s="89"/>
      <c r="E131" s="88"/>
      <c r="F131" s="16"/>
      <c r="G131" s="16"/>
      <c r="H131" s="89"/>
      <c r="I131" s="16"/>
      <c r="J131" s="16"/>
      <c r="K131" s="16"/>
      <c r="L131" s="16"/>
      <c r="M131" s="16"/>
      <c r="N131" s="16"/>
    </row>
    <row r="132" spans="1:14" s="87" customFormat="1" ht="16.2" thickBot="1" x14ac:dyDescent="0.3">
      <c r="A132" s="88" t="s">
        <v>1220</v>
      </c>
      <c r="B132" s="89" t="s">
        <v>1221</v>
      </c>
      <c r="C132" s="88"/>
      <c r="D132" s="89"/>
      <c r="E132" s="88"/>
      <c r="F132" s="16"/>
      <c r="G132" s="16"/>
      <c r="H132" s="89"/>
      <c r="I132" s="16"/>
      <c r="J132" s="16"/>
      <c r="K132" s="16"/>
      <c r="L132" s="16"/>
      <c r="M132" s="16"/>
      <c r="N132" s="16"/>
    </row>
    <row r="133" spans="1:14" ht="27" thickBot="1" x14ac:dyDescent="0.3">
      <c r="A133" s="162"/>
      <c r="B133" s="56" t="s">
        <v>1222</v>
      </c>
      <c r="C133" s="15"/>
      <c r="D133" s="108"/>
      <c r="E133" s="15"/>
      <c r="F133" s="8"/>
      <c r="G133" s="8"/>
      <c r="H133" s="108"/>
      <c r="I133" s="8"/>
      <c r="J133" s="8"/>
      <c r="K133" s="8"/>
      <c r="L133" s="8"/>
      <c r="M133" s="8"/>
      <c r="N133" s="8"/>
    </row>
    <row r="134" spans="1:14" ht="13.8" thickBot="1" x14ac:dyDescent="0.3">
      <c r="A134" s="162" t="s">
        <v>335</v>
      </c>
      <c r="B134" s="117" t="s">
        <v>1223</v>
      </c>
      <c r="C134" s="79" t="s">
        <v>43</v>
      </c>
      <c r="D134" s="58" t="s">
        <v>2102</v>
      </c>
      <c r="E134" s="162" t="s">
        <v>5</v>
      </c>
      <c r="F134" s="162"/>
      <c r="G134" s="162" t="s">
        <v>2255</v>
      </c>
      <c r="H134" s="58" t="s">
        <v>2047</v>
      </c>
      <c r="I134" s="35"/>
      <c r="J134" s="2"/>
      <c r="K134" s="2"/>
      <c r="L134" s="147"/>
      <c r="M134" s="4"/>
      <c r="N134" s="4"/>
    </row>
    <row r="135" spans="1:14" ht="13.8" thickBot="1" x14ac:dyDescent="0.3">
      <c r="A135" s="162" t="s">
        <v>337</v>
      </c>
      <c r="B135" s="117" t="s">
        <v>1224</v>
      </c>
      <c r="C135" s="79" t="s">
        <v>43</v>
      </c>
      <c r="D135" s="58" t="s">
        <v>2102</v>
      </c>
      <c r="E135" s="162" t="s">
        <v>5</v>
      </c>
      <c r="F135" s="162"/>
      <c r="G135" s="162" t="s">
        <v>2255</v>
      </c>
      <c r="H135" s="58" t="s">
        <v>2047</v>
      </c>
      <c r="I135" s="35"/>
      <c r="J135" s="2"/>
      <c r="K135" s="2"/>
      <c r="L135" s="147"/>
      <c r="M135" s="4"/>
      <c r="N135" s="4"/>
    </row>
    <row r="136" spans="1:14" s="87" customFormat="1" ht="16.2" thickBot="1" x14ac:dyDescent="0.3">
      <c r="A136" s="88" t="s">
        <v>1225</v>
      </c>
      <c r="B136" s="89" t="s">
        <v>1226</v>
      </c>
      <c r="C136" s="88"/>
      <c r="D136" s="89"/>
      <c r="E136" s="88"/>
      <c r="F136" s="16"/>
      <c r="G136" s="16"/>
      <c r="H136" s="89"/>
      <c r="I136" s="16"/>
      <c r="J136" s="16"/>
      <c r="K136" s="16"/>
      <c r="L136" s="16"/>
      <c r="M136" s="16"/>
      <c r="N136" s="16"/>
    </row>
    <row r="137" spans="1:14" ht="27" thickBot="1" x14ac:dyDescent="0.3">
      <c r="A137" s="162"/>
      <c r="B137" s="56" t="s">
        <v>1227</v>
      </c>
      <c r="C137" s="15"/>
      <c r="D137" s="108"/>
      <c r="E137" s="15"/>
      <c r="F137" s="8"/>
      <c r="G137" s="8"/>
      <c r="H137" s="108"/>
      <c r="I137" s="8"/>
      <c r="J137" s="8"/>
      <c r="K137" s="8"/>
      <c r="L137" s="8"/>
      <c r="M137" s="8"/>
      <c r="N137" s="8"/>
    </row>
    <row r="138" spans="1:14" ht="53.4" thickBot="1" x14ac:dyDescent="0.3">
      <c r="A138" s="162" t="s">
        <v>335</v>
      </c>
      <c r="B138" s="117" t="s">
        <v>1228</v>
      </c>
      <c r="C138" s="79" t="s">
        <v>43</v>
      </c>
      <c r="D138" s="58" t="s">
        <v>2102</v>
      </c>
      <c r="E138" s="162" t="s">
        <v>5</v>
      </c>
      <c r="F138" s="162"/>
      <c r="G138" s="162" t="s">
        <v>2255</v>
      </c>
      <c r="H138" s="58" t="s">
        <v>2047</v>
      </c>
      <c r="I138" s="35"/>
      <c r="J138" s="2"/>
      <c r="K138" s="2"/>
      <c r="L138" s="147"/>
      <c r="M138" s="4"/>
      <c r="N138" s="4"/>
    </row>
    <row r="139" spans="1:14" ht="27" thickBot="1" x14ac:dyDescent="0.3">
      <c r="A139" s="162" t="s">
        <v>337</v>
      </c>
      <c r="B139" s="117" t="s">
        <v>1229</v>
      </c>
      <c r="C139" s="79" t="s">
        <v>43</v>
      </c>
      <c r="D139" s="58" t="s">
        <v>2102</v>
      </c>
      <c r="E139" s="162" t="s">
        <v>5</v>
      </c>
      <c r="F139" s="162"/>
      <c r="G139" s="162" t="s">
        <v>2255</v>
      </c>
      <c r="H139" s="58" t="s">
        <v>2047</v>
      </c>
      <c r="I139" s="35"/>
      <c r="J139" s="2"/>
      <c r="K139" s="2"/>
      <c r="L139" s="147"/>
      <c r="M139" s="4"/>
      <c r="N139" s="4"/>
    </row>
    <row r="140" spans="1:14" ht="13.8" thickBot="1" x14ac:dyDescent="0.3">
      <c r="A140" s="162" t="s">
        <v>437</v>
      </c>
      <c r="B140" s="117" t="s">
        <v>1230</v>
      </c>
      <c r="C140" s="187"/>
      <c r="D140" s="180"/>
      <c r="E140" s="184"/>
      <c r="F140" s="184"/>
      <c r="G140" s="184"/>
      <c r="H140" s="183"/>
      <c r="I140" s="181"/>
      <c r="J140" s="200"/>
      <c r="K140" s="200"/>
      <c r="L140" s="200"/>
      <c r="M140" s="190"/>
      <c r="N140" s="190"/>
    </row>
    <row r="141" spans="1:14" ht="13.8" thickBot="1" x14ac:dyDescent="0.3">
      <c r="A141" s="162" t="s">
        <v>1231</v>
      </c>
      <c r="B141" s="120" t="s">
        <v>1232</v>
      </c>
      <c r="C141" s="79" t="s">
        <v>43</v>
      </c>
      <c r="D141" s="58" t="s">
        <v>2102</v>
      </c>
      <c r="E141" s="162" t="s">
        <v>5</v>
      </c>
      <c r="F141" s="162"/>
      <c r="G141" s="162" t="s">
        <v>2255</v>
      </c>
      <c r="H141" s="58" t="s">
        <v>2047</v>
      </c>
      <c r="I141" s="35"/>
      <c r="J141" s="2"/>
      <c r="K141" s="2"/>
      <c r="L141" s="147"/>
      <c r="M141" s="4"/>
      <c r="N141" s="4"/>
    </row>
    <row r="142" spans="1:14" ht="27" thickBot="1" x14ac:dyDescent="0.3">
      <c r="A142" s="162" t="s">
        <v>1233</v>
      </c>
      <c r="B142" s="120" t="s">
        <v>1234</v>
      </c>
      <c r="C142" s="79" t="s">
        <v>43</v>
      </c>
      <c r="D142" s="58" t="s">
        <v>2102</v>
      </c>
      <c r="E142" s="162" t="s">
        <v>5</v>
      </c>
      <c r="F142" s="162"/>
      <c r="G142" s="162" t="s">
        <v>2255</v>
      </c>
      <c r="H142" s="58" t="s">
        <v>2047</v>
      </c>
      <c r="I142" s="35"/>
      <c r="J142" s="2"/>
      <c r="K142" s="2"/>
      <c r="L142" s="147"/>
      <c r="M142" s="4"/>
      <c r="N142" s="4"/>
    </row>
    <row r="143" spans="1:14" ht="53.4" thickBot="1" x14ac:dyDescent="0.3">
      <c r="A143" s="162"/>
      <c r="B143" s="117" t="s">
        <v>1235</v>
      </c>
      <c r="C143" s="79" t="s">
        <v>43</v>
      </c>
      <c r="D143" s="58" t="s">
        <v>2102</v>
      </c>
      <c r="E143" s="162" t="s">
        <v>5</v>
      </c>
      <c r="F143" s="162"/>
      <c r="G143" s="162" t="s">
        <v>2255</v>
      </c>
      <c r="H143" s="58" t="s">
        <v>2047</v>
      </c>
      <c r="I143" s="35"/>
      <c r="J143" s="2"/>
      <c r="K143" s="2"/>
      <c r="L143" s="147"/>
      <c r="M143" s="4"/>
      <c r="N143" s="4"/>
    </row>
    <row r="144" spans="1:14" ht="27" thickBot="1" x14ac:dyDescent="0.3">
      <c r="A144" s="162" t="s">
        <v>439</v>
      </c>
      <c r="B144" s="117" t="s">
        <v>1236</v>
      </c>
      <c r="C144" s="79" t="s">
        <v>43</v>
      </c>
      <c r="D144" s="58" t="s">
        <v>2102</v>
      </c>
      <c r="E144" s="162" t="s">
        <v>5</v>
      </c>
      <c r="F144" s="162"/>
      <c r="G144" s="162" t="s">
        <v>2255</v>
      </c>
      <c r="H144" s="58" t="s">
        <v>2047</v>
      </c>
      <c r="I144" s="35"/>
      <c r="J144" s="2"/>
      <c r="K144" s="2"/>
      <c r="L144" s="147"/>
      <c r="M144" s="4"/>
      <c r="N144" s="4"/>
    </row>
    <row r="145" spans="1:14" ht="27" thickBot="1" x14ac:dyDescent="0.3">
      <c r="A145" s="162" t="s">
        <v>441</v>
      </c>
      <c r="B145" s="117" t="s">
        <v>1237</v>
      </c>
      <c r="C145" s="79" t="s">
        <v>43</v>
      </c>
      <c r="D145" s="58" t="s">
        <v>2102</v>
      </c>
      <c r="E145" s="162" t="s">
        <v>5</v>
      </c>
      <c r="F145" s="162"/>
      <c r="G145" s="162" t="s">
        <v>2255</v>
      </c>
      <c r="H145" s="58" t="s">
        <v>2047</v>
      </c>
      <c r="I145" s="35"/>
      <c r="J145" s="2"/>
      <c r="K145" s="2"/>
      <c r="L145" s="147"/>
      <c r="M145" s="4"/>
      <c r="N145" s="4"/>
    </row>
    <row r="146" spans="1:14" s="87" customFormat="1" ht="16.2" thickBot="1" x14ac:dyDescent="0.3">
      <c r="A146" s="88" t="s">
        <v>1238</v>
      </c>
      <c r="B146" s="89" t="s">
        <v>1239</v>
      </c>
      <c r="C146" s="88"/>
      <c r="D146" s="89"/>
      <c r="E146" s="88"/>
      <c r="F146" s="16"/>
      <c r="G146" s="16"/>
      <c r="H146" s="89"/>
      <c r="I146" s="16"/>
      <c r="J146" s="16"/>
      <c r="K146" s="16"/>
      <c r="L146" s="16"/>
      <c r="M146" s="16"/>
      <c r="N146" s="16"/>
    </row>
    <row r="147" spans="1:14" ht="27" thickBot="1" x14ac:dyDescent="0.3">
      <c r="A147" s="162"/>
      <c r="B147" s="56" t="s">
        <v>1240</v>
      </c>
      <c r="C147" s="15"/>
      <c r="D147" s="108"/>
      <c r="E147" s="15"/>
      <c r="F147" s="8"/>
      <c r="G147" s="8"/>
      <c r="H147" s="108"/>
      <c r="I147" s="8"/>
      <c r="J147" s="8"/>
      <c r="K147" s="8"/>
      <c r="L147" s="8"/>
      <c r="M147" s="8"/>
      <c r="N147" s="8"/>
    </row>
    <row r="148" spans="1:14" ht="13.8" thickBot="1" x14ac:dyDescent="0.3">
      <c r="A148" s="162" t="s">
        <v>335</v>
      </c>
      <c r="B148" s="117" t="s">
        <v>1241</v>
      </c>
      <c r="C148" s="79" t="s">
        <v>43</v>
      </c>
      <c r="D148" s="58" t="s">
        <v>2102</v>
      </c>
      <c r="E148" s="162" t="s">
        <v>5</v>
      </c>
      <c r="F148" s="162"/>
      <c r="G148" s="162" t="s">
        <v>2255</v>
      </c>
      <c r="H148" s="58" t="s">
        <v>2047</v>
      </c>
      <c r="I148" s="35"/>
      <c r="J148" s="2"/>
      <c r="K148" s="2"/>
      <c r="L148" s="147"/>
      <c r="M148" s="4"/>
      <c r="N148" s="4"/>
    </row>
    <row r="149" spans="1:14" ht="27" thickBot="1" x14ac:dyDescent="0.3">
      <c r="A149" s="162" t="s">
        <v>337</v>
      </c>
      <c r="B149" s="117" t="s">
        <v>1242</v>
      </c>
      <c r="C149" s="79" t="s">
        <v>43</v>
      </c>
      <c r="D149" s="58" t="s">
        <v>2102</v>
      </c>
      <c r="E149" s="162" t="s">
        <v>5</v>
      </c>
      <c r="F149" s="162"/>
      <c r="G149" s="162" t="s">
        <v>2255</v>
      </c>
      <c r="H149" s="58" t="s">
        <v>2047</v>
      </c>
      <c r="I149" s="35"/>
      <c r="J149" s="2"/>
      <c r="K149" s="2"/>
      <c r="L149" s="147"/>
      <c r="M149" s="4"/>
      <c r="N149" s="4"/>
    </row>
    <row r="150" spans="1:14" ht="27" thickBot="1" x14ac:dyDescent="0.3">
      <c r="A150" s="162" t="s">
        <v>437</v>
      </c>
      <c r="B150" s="117" t="s">
        <v>1243</v>
      </c>
      <c r="C150" s="79" t="s">
        <v>43</v>
      </c>
      <c r="D150" s="58" t="s">
        <v>2102</v>
      </c>
      <c r="E150" s="162" t="s">
        <v>5</v>
      </c>
      <c r="F150" s="162"/>
      <c r="G150" s="162" t="s">
        <v>2255</v>
      </c>
      <c r="H150" s="58" t="s">
        <v>2047</v>
      </c>
      <c r="I150" s="35"/>
      <c r="J150" s="2"/>
      <c r="K150" s="2"/>
      <c r="L150" s="147"/>
      <c r="M150" s="4"/>
      <c r="N150" s="4"/>
    </row>
    <row r="151" spans="1:14" ht="27" thickBot="1" x14ac:dyDescent="0.3">
      <c r="A151" s="162" t="s">
        <v>439</v>
      </c>
      <c r="B151" s="117" t="s">
        <v>2118</v>
      </c>
      <c r="C151" s="79" t="s">
        <v>43</v>
      </c>
      <c r="D151" s="58" t="s">
        <v>2102</v>
      </c>
      <c r="E151" s="162" t="s">
        <v>5</v>
      </c>
      <c r="F151" s="162"/>
      <c r="G151" s="162" t="s">
        <v>2255</v>
      </c>
      <c r="H151" s="58" t="s">
        <v>2047</v>
      </c>
      <c r="I151" s="35"/>
      <c r="J151" s="2"/>
      <c r="K151" s="2"/>
      <c r="L151" s="147"/>
      <c r="M151" s="4"/>
      <c r="N151" s="4"/>
    </row>
    <row r="152" spans="1:14" ht="53.4" thickBot="1" x14ac:dyDescent="0.3">
      <c r="A152" s="162" t="s">
        <v>441</v>
      </c>
      <c r="B152" s="117" t="s">
        <v>1244</v>
      </c>
      <c r="C152" s="79" t="s">
        <v>43</v>
      </c>
      <c r="D152" s="58" t="s">
        <v>2102</v>
      </c>
      <c r="E152" s="162" t="s">
        <v>5</v>
      </c>
      <c r="F152" s="162"/>
      <c r="G152" s="162" t="s">
        <v>2255</v>
      </c>
      <c r="H152" s="58" t="s">
        <v>2047</v>
      </c>
      <c r="I152" s="35"/>
      <c r="J152" s="2"/>
      <c r="K152" s="2"/>
      <c r="L152" s="147"/>
      <c r="M152" s="4"/>
      <c r="N152" s="4"/>
    </row>
    <row r="153" spans="1:14" ht="13.8" thickBot="1" x14ac:dyDescent="0.3">
      <c r="A153" s="162" t="s">
        <v>443</v>
      </c>
      <c r="B153" s="117" t="s">
        <v>1245</v>
      </c>
      <c r="C153" s="79" t="s">
        <v>43</v>
      </c>
      <c r="D153" s="58" t="s">
        <v>2102</v>
      </c>
      <c r="E153" s="162" t="s">
        <v>5</v>
      </c>
      <c r="F153" s="162"/>
      <c r="G153" s="162" t="s">
        <v>2255</v>
      </c>
      <c r="H153" s="58" t="s">
        <v>2047</v>
      </c>
      <c r="I153" s="35"/>
      <c r="J153" s="2"/>
      <c r="K153" s="2"/>
      <c r="L153" s="147"/>
      <c r="M153" s="4"/>
      <c r="N153" s="4"/>
    </row>
    <row r="154" spans="1:14" s="87" customFormat="1" ht="16.2" thickBot="1" x14ac:dyDescent="0.3">
      <c r="A154" s="88" t="s">
        <v>1246</v>
      </c>
      <c r="B154" s="89" t="s">
        <v>1247</v>
      </c>
      <c r="C154" s="88"/>
      <c r="D154" s="89"/>
      <c r="E154" s="88"/>
      <c r="F154" s="16"/>
      <c r="G154" s="16"/>
      <c r="H154" s="89"/>
      <c r="I154" s="16"/>
      <c r="J154" s="16"/>
      <c r="K154" s="16"/>
      <c r="L154" s="16"/>
      <c r="M154" s="16"/>
      <c r="N154" s="16"/>
    </row>
    <row r="155" spans="1:14" ht="40.200000000000003" thickBot="1" x14ac:dyDescent="0.3">
      <c r="A155" s="162"/>
      <c r="B155" s="56" t="s">
        <v>1248</v>
      </c>
      <c r="C155" s="79" t="s">
        <v>43</v>
      </c>
      <c r="D155" s="58" t="s">
        <v>2102</v>
      </c>
      <c r="E155" s="162" t="s">
        <v>5</v>
      </c>
      <c r="F155" s="162"/>
      <c r="G155" s="162" t="s">
        <v>2255</v>
      </c>
      <c r="H155" s="58" t="s">
        <v>2047</v>
      </c>
      <c r="I155" s="35"/>
      <c r="J155" s="2"/>
      <c r="K155" s="2"/>
      <c r="L155" s="147"/>
      <c r="M155" s="4"/>
      <c r="N155" s="4"/>
    </row>
    <row r="156" spans="1:14" ht="16.2" thickBot="1" x14ac:dyDescent="0.3">
      <c r="A156" s="88" t="s">
        <v>1249</v>
      </c>
      <c r="B156" s="89" t="s">
        <v>1250</v>
      </c>
      <c r="C156" s="75"/>
      <c r="D156" s="76"/>
      <c r="E156" s="75"/>
      <c r="F156" s="9"/>
      <c r="G156" s="9"/>
      <c r="H156" s="76"/>
      <c r="I156" s="9"/>
      <c r="J156" s="9"/>
      <c r="K156" s="9"/>
      <c r="L156" s="9"/>
      <c r="M156" s="9"/>
      <c r="N156" s="9"/>
    </row>
    <row r="157" spans="1:14" s="87" customFormat="1" ht="16.2" thickBot="1" x14ac:dyDescent="0.3">
      <c r="A157" s="88" t="s">
        <v>1251</v>
      </c>
      <c r="B157" s="89" t="s">
        <v>1252</v>
      </c>
      <c r="C157" s="88"/>
      <c r="D157" s="89"/>
      <c r="E157" s="88"/>
      <c r="F157" s="16"/>
      <c r="G157" s="16"/>
      <c r="H157" s="89"/>
      <c r="I157" s="16"/>
      <c r="J157" s="16"/>
      <c r="K157" s="16"/>
      <c r="L157" s="16"/>
      <c r="M157" s="16"/>
      <c r="N157" s="16"/>
    </row>
    <row r="158" spans="1:14" ht="40.200000000000003" thickBot="1" x14ac:dyDescent="0.3">
      <c r="A158" s="162"/>
      <c r="B158" s="56" t="s">
        <v>1253</v>
      </c>
      <c r="C158" s="62"/>
      <c r="D158" s="66"/>
      <c r="E158" s="62"/>
      <c r="F158" s="7"/>
      <c r="G158" s="7"/>
      <c r="H158" s="66"/>
      <c r="I158" s="7"/>
      <c r="J158" s="7"/>
      <c r="K158" s="7"/>
      <c r="L158" s="7"/>
      <c r="M158" s="7"/>
      <c r="N158" s="7"/>
    </row>
    <row r="159" spans="1:14" s="87" customFormat="1" ht="16.2" thickBot="1" x14ac:dyDescent="0.3">
      <c r="A159" s="88" t="s">
        <v>1254</v>
      </c>
      <c r="B159" s="89" t="s">
        <v>1255</v>
      </c>
      <c r="C159" s="88"/>
      <c r="D159" s="89"/>
      <c r="E159" s="88"/>
      <c r="F159" s="16"/>
      <c r="G159" s="16"/>
      <c r="H159" s="89"/>
      <c r="I159" s="16"/>
      <c r="J159" s="16"/>
      <c r="K159" s="16"/>
      <c r="L159" s="16"/>
      <c r="M159" s="16"/>
      <c r="N159" s="16"/>
    </row>
    <row r="160" spans="1:14" ht="66.599999999999994" thickBot="1" x14ac:dyDescent="0.3">
      <c r="A160" s="162"/>
      <c r="B160" s="56" t="s">
        <v>1256</v>
      </c>
      <c r="C160" s="79" t="s">
        <v>43</v>
      </c>
      <c r="D160" s="58" t="s">
        <v>2102</v>
      </c>
      <c r="E160" s="162" t="s">
        <v>3</v>
      </c>
      <c r="F160" s="67" t="s">
        <v>2165</v>
      </c>
      <c r="G160" s="162" t="s">
        <v>2255</v>
      </c>
      <c r="H160" s="273"/>
      <c r="I160" s="35"/>
      <c r="J160" s="2"/>
      <c r="K160" s="2"/>
      <c r="L160" s="147"/>
      <c r="M160" s="35"/>
      <c r="N160" s="4"/>
    </row>
    <row r="161" spans="1:14" s="87" customFormat="1" ht="16.2" thickBot="1" x14ac:dyDescent="0.3">
      <c r="A161" s="88" t="s">
        <v>1257</v>
      </c>
      <c r="B161" s="89" t="s">
        <v>1258</v>
      </c>
      <c r="C161" s="88"/>
      <c r="D161" s="89"/>
      <c r="E161" s="88"/>
      <c r="F161" s="16"/>
      <c r="G161" s="16"/>
      <c r="H161" s="89"/>
      <c r="I161" s="16"/>
      <c r="J161" s="16"/>
      <c r="K161" s="16"/>
      <c r="L161" s="16"/>
      <c r="M161" s="16"/>
      <c r="N161" s="16"/>
    </row>
    <row r="162" spans="1:14" ht="66.599999999999994" thickBot="1" x14ac:dyDescent="0.3">
      <c r="A162" s="162"/>
      <c r="B162" s="56" t="s">
        <v>1259</v>
      </c>
      <c r="C162" s="62"/>
      <c r="D162" s="66"/>
      <c r="E162" s="62"/>
      <c r="F162" s="7"/>
      <c r="G162" s="7"/>
      <c r="H162" s="66"/>
      <c r="I162" s="7"/>
      <c r="J162" s="7"/>
      <c r="K162" s="7"/>
      <c r="L162" s="7"/>
      <c r="M162" s="7"/>
      <c r="N162" s="7"/>
    </row>
    <row r="163" spans="1:14" ht="40.200000000000003" thickBot="1" x14ac:dyDescent="0.3">
      <c r="A163" s="162" t="s">
        <v>335</v>
      </c>
      <c r="B163" s="117" t="s">
        <v>1260</v>
      </c>
      <c r="C163" s="79" t="s">
        <v>43</v>
      </c>
      <c r="D163" s="58" t="s">
        <v>2102</v>
      </c>
      <c r="E163" s="162" t="s">
        <v>3</v>
      </c>
      <c r="F163" s="67" t="s">
        <v>2295</v>
      </c>
      <c r="G163" s="162" t="s">
        <v>2255</v>
      </c>
      <c r="H163" s="58" t="s">
        <v>2132</v>
      </c>
      <c r="I163" s="35"/>
      <c r="J163" s="2"/>
      <c r="K163" s="2"/>
      <c r="L163" s="147"/>
      <c r="M163" s="35"/>
      <c r="N163" s="4"/>
    </row>
    <row r="164" spans="1:14" ht="27" thickBot="1" x14ac:dyDescent="0.3">
      <c r="A164" s="162" t="s">
        <v>337</v>
      </c>
      <c r="B164" s="117" t="s">
        <v>1261</v>
      </c>
      <c r="C164" s="79" t="s">
        <v>43</v>
      </c>
      <c r="D164" s="58" t="s">
        <v>2102</v>
      </c>
      <c r="E164" s="162" t="s">
        <v>5</v>
      </c>
      <c r="F164" s="162"/>
      <c r="G164" s="162" t="s">
        <v>2255</v>
      </c>
      <c r="H164" s="58" t="s">
        <v>2132</v>
      </c>
      <c r="I164" s="35"/>
      <c r="J164" s="2"/>
      <c r="K164" s="2"/>
      <c r="L164" s="147"/>
      <c r="M164" s="4"/>
      <c r="N164" s="4"/>
    </row>
    <row r="165" spans="1:14" ht="27" thickBot="1" x14ac:dyDescent="0.3">
      <c r="A165" s="162" t="s">
        <v>437</v>
      </c>
      <c r="B165" s="117" t="s">
        <v>1262</v>
      </c>
      <c r="C165" s="79" t="s">
        <v>43</v>
      </c>
      <c r="D165" s="58" t="s">
        <v>2102</v>
      </c>
      <c r="E165" s="60" t="s">
        <v>5</v>
      </c>
      <c r="F165" s="67"/>
      <c r="G165" s="162" t="s">
        <v>2255</v>
      </c>
      <c r="H165" s="58" t="s">
        <v>2132</v>
      </c>
      <c r="I165" s="35"/>
      <c r="J165" s="2"/>
      <c r="K165" s="2"/>
      <c r="L165" s="147"/>
      <c r="M165" s="35"/>
      <c r="N165" s="4"/>
    </row>
    <row r="166" spans="1:14" ht="66.599999999999994" thickBot="1" x14ac:dyDescent="0.3">
      <c r="A166" s="162"/>
      <c r="B166" s="56" t="s">
        <v>1263</v>
      </c>
      <c r="C166" s="79" t="s">
        <v>43</v>
      </c>
      <c r="D166" s="58" t="s">
        <v>2102</v>
      </c>
      <c r="E166" s="60" t="s">
        <v>3</v>
      </c>
      <c r="F166" s="67" t="s">
        <v>2295</v>
      </c>
      <c r="G166" s="162" t="s">
        <v>2255</v>
      </c>
      <c r="H166" s="58" t="s">
        <v>2131</v>
      </c>
      <c r="I166" s="35"/>
      <c r="J166" s="2"/>
      <c r="K166" s="2"/>
      <c r="L166" s="147"/>
      <c r="M166" s="35"/>
      <c r="N166" s="4"/>
    </row>
    <row r="167" spans="1:14" s="87" customFormat="1" ht="16.2" thickBot="1" x14ac:dyDescent="0.3">
      <c r="A167" s="88" t="s">
        <v>1264</v>
      </c>
      <c r="B167" s="89" t="s">
        <v>1265</v>
      </c>
      <c r="C167" s="88"/>
      <c r="D167" s="89"/>
      <c r="E167" s="88"/>
      <c r="F167" s="16"/>
      <c r="G167" s="16"/>
      <c r="H167" s="89"/>
      <c r="I167" s="16"/>
      <c r="J167" s="16"/>
      <c r="K167" s="16"/>
      <c r="L167" s="16"/>
      <c r="M167" s="16"/>
      <c r="N167" s="16"/>
    </row>
    <row r="168" spans="1:14" ht="53.4" thickBot="1" x14ac:dyDescent="0.3">
      <c r="A168" s="162"/>
      <c r="B168" s="56" t="s">
        <v>1266</v>
      </c>
      <c r="C168" s="62"/>
      <c r="D168" s="66"/>
      <c r="E168" s="62"/>
      <c r="F168" s="7"/>
      <c r="G168" s="7"/>
      <c r="H168" s="66"/>
      <c r="I168" s="7"/>
      <c r="J168" s="7"/>
      <c r="K168" s="7"/>
      <c r="L168" s="7"/>
      <c r="M168" s="7"/>
      <c r="N168" s="7"/>
    </row>
    <row r="169" spans="1:14" ht="27" thickBot="1" x14ac:dyDescent="0.3">
      <c r="A169" s="162" t="s">
        <v>335</v>
      </c>
      <c r="B169" s="117" t="s">
        <v>1267</v>
      </c>
      <c r="C169" s="79" t="s">
        <v>43</v>
      </c>
      <c r="D169" s="58" t="s">
        <v>2102</v>
      </c>
      <c r="E169" s="60" t="s">
        <v>5</v>
      </c>
      <c r="F169" s="67"/>
      <c r="G169" s="162" t="s">
        <v>2255</v>
      </c>
      <c r="H169" s="58" t="s">
        <v>2048</v>
      </c>
      <c r="I169" s="35"/>
      <c r="J169" s="3"/>
      <c r="K169" s="3"/>
      <c r="L169" s="147"/>
      <c r="M169" s="5"/>
      <c r="N169" s="5"/>
    </row>
    <row r="170" spans="1:14" ht="27" thickBot="1" x14ac:dyDescent="0.3">
      <c r="A170" s="162" t="s">
        <v>337</v>
      </c>
      <c r="B170" s="117" t="s">
        <v>1268</v>
      </c>
      <c r="C170" s="79" t="s">
        <v>43</v>
      </c>
      <c r="D170" s="58" t="s">
        <v>2102</v>
      </c>
      <c r="E170" s="60" t="s">
        <v>5</v>
      </c>
      <c r="F170" s="67"/>
      <c r="G170" s="162" t="s">
        <v>2255</v>
      </c>
      <c r="H170" s="58" t="s">
        <v>2048</v>
      </c>
      <c r="I170" s="35"/>
      <c r="J170" s="3"/>
      <c r="K170" s="3"/>
      <c r="L170" s="147"/>
      <c r="M170" s="5"/>
      <c r="N170" s="5"/>
    </row>
    <row r="171" spans="1:14" ht="13.8" thickBot="1" x14ac:dyDescent="0.3">
      <c r="A171" s="162" t="s">
        <v>437</v>
      </c>
      <c r="B171" s="117" t="s">
        <v>1269</v>
      </c>
      <c r="C171" s="62"/>
      <c r="D171" s="66"/>
      <c r="E171" s="62"/>
      <c r="F171" s="7"/>
      <c r="G171" s="7"/>
      <c r="H171" s="66"/>
      <c r="I171" s="7"/>
      <c r="J171" s="7"/>
      <c r="K171" s="7"/>
      <c r="L171" s="7"/>
      <c r="M171" s="7"/>
      <c r="N171" s="7"/>
    </row>
    <row r="172" spans="1:14" ht="13.8" thickBot="1" x14ac:dyDescent="0.3">
      <c r="A172" s="162" t="s">
        <v>1195</v>
      </c>
      <c r="B172" s="118" t="s">
        <v>1270</v>
      </c>
      <c r="C172" s="79" t="s">
        <v>43</v>
      </c>
      <c r="D172" s="58" t="s">
        <v>2102</v>
      </c>
      <c r="E172" s="60" t="s">
        <v>5</v>
      </c>
      <c r="F172" s="67"/>
      <c r="G172" s="162" t="s">
        <v>2255</v>
      </c>
      <c r="H172" s="58" t="s">
        <v>2048</v>
      </c>
      <c r="I172" s="35"/>
      <c r="J172" s="2"/>
      <c r="K172" s="2"/>
      <c r="L172" s="147"/>
      <c r="M172" s="4"/>
      <c r="N172" s="4"/>
    </row>
    <row r="173" spans="1:14" ht="13.8" thickBot="1" x14ac:dyDescent="0.3">
      <c r="A173" s="162" t="s">
        <v>1197</v>
      </c>
      <c r="B173" s="118" t="s">
        <v>1271</v>
      </c>
      <c r="C173" s="79" t="s">
        <v>43</v>
      </c>
      <c r="D173" s="58" t="s">
        <v>2102</v>
      </c>
      <c r="E173" s="60" t="s">
        <v>5</v>
      </c>
      <c r="F173" s="67"/>
      <c r="G173" s="162" t="s">
        <v>2255</v>
      </c>
      <c r="H173" s="58" t="s">
        <v>2048</v>
      </c>
      <c r="I173" s="35"/>
      <c r="J173" s="2"/>
      <c r="K173" s="2"/>
      <c r="L173" s="147"/>
      <c r="M173" s="4"/>
      <c r="N173" s="4"/>
    </row>
    <row r="174" spans="1:14" ht="13.8" thickBot="1" x14ac:dyDescent="0.3">
      <c r="A174" s="162" t="s">
        <v>1199</v>
      </c>
      <c r="B174" s="118" t="s">
        <v>1272</v>
      </c>
      <c r="C174" s="79" t="s">
        <v>43</v>
      </c>
      <c r="D174" s="58" t="s">
        <v>2102</v>
      </c>
      <c r="E174" s="60" t="s">
        <v>5</v>
      </c>
      <c r="F174" s="67"/>
      <c r="G174" s="162" t="s">
        <v>2255</v>
      </c>
      <c r="H174" s="58" t="s">
        <v>2048</v>
      </c>
      <c r="I174" s="35"/>
      <c r="J174" s="2"/>
      <c r="K174" s="2"/>
      <c r="L174" s="147"/>
      <c r="M174" s="4"/>
      <c r="N174" s="4"/>
    </row>
    <row r="175" spans="1:14" ht="13.8" thickBot="1" x14ac:dyDescent="0.3">
      <c r="A175" s="162" t="s">
        <v>1201</v>
      </c>
      <c r="B175" s="118" t="s">
        <v>1273</v>
      </c>
      <c r="C175" s="79" t="s">
        <v>43</v>
      </c>
      <c r="D175" s="58" t="s">
        <v>2102</v>
      </c>
      <c r="E175" s="60" t="s">
        <v>5</v>
      </c>
      <c r="F175" s="67"/>
      <c r="G175" s="162" t="s">
        <v>2255</v>
      </c>
      <c r="H175" s="58" t="s">
        <v>2048</v>
      </c>
      <c r="I175" s="35"/>
      <c r="J175" s="2"/>
      <c r="K175" s="2"/>
      <c r="L175" s="147"/>
      <c r="M175" s="4"/>
      <c r="N175" s="4"/>
    </row>
    <row r="176" spans="1:14" ht="27" thickBot="1" x14ac:dyDescent="0.3">
      <c r="A176" s="162" t="s">
        <v>1274</v>
      </c>
      <c r="B176" s="118" t="s">
        <v>1275</v>
      </c>
      <c r="C176" s="79" t="s">
        <v>43</v>
      </c>
      <c r="D176" s="58" t="s">
        <v>2102</v>
      </c>
      <c r="E176" s="60" t="s">
        <v>5</v>
      </c>
      <c r="F176" s="67"/>
      <c r="G176" s="162" t="s">
        <v>2255</v>
      </c>
      <c r="H176" s="58" t="s">
        <v>2048</v>
      </c>
      <c r="I176" s="35"/>
      <c r="J176" s="2"/>
      <c r="K176" s="2"/>
      <c r="L176" s="147"/>
      <c r="M176" s="4"/>
      <c r="N176" s="4"/>
    </row>
    <row r="177" spans="1:14" ht="13.8" thickBot="1" x14ac:dyDescent="0.3">
      <c r="A177" s="162" t="s">
        <v>439</v>
      </c>
      <c r="B177" s="117" t="s">
        <v>1276</v>
      </c>
      <c r="C177" s="62"/>
      <c r="D177" s="66"/>
      <c r="E177" s="62"/>
      <c r="F177" s="7"/>
      <c r="G177" s="7"/>
      <c r="H177" s="66"/>
      <c r="I177" s="7"/>
      <c r="J177" s="7"/>
      <c r="K177" s="7"/>
      <c r="L177" s="7"/>
      <c r="M177" s="7"/>
      <c r="N177" s="7"/>
    </row>
    <row r="178" spans="1:14" ht="13.8" thickBot="1" x14ac:dyDescent="0.3">
      <c r="A178" s="162" t="s">
        <v>1277</v>
      </c>
      <c r="B178" s="118" t="s">
        <v>1278</v>
      </c>
      <c r="C178" s="79" t="s">
        <v>43</v>
      </c>
      <c r="D178" s="58" t="s">
        <v>2102</v>
      </c>
      <c r="E178" s="60" t="s">
        <v>5</v>
      </c>
      <c r="F178" s="67"/>
      <c r="G178" s="162" t="s">
        <v>2255</v>
      </c>
      <c r="H178" s="58" t="s">
        <v>2048</v>
      </c>
      <c r="I178" s="35"/>
      <c r="J178" s="2"/>
      <c r="K178" s="2"/>
      <c r="L178" s="147"/>
      <c r="M178" s="4"/>
      <c r="N178" s="4"/>
    </row>
    <row r="179" spans="1:14" ht="13.8" thickBot="1" x14ac:dyDescent="0.3">
      <c r="A179" s="162" t="s">
        <v>1279</v>
      </c>
      <c r="B179" s="118" t="s">
        <v>1271</v>
      </c>
      <c r="C179" s="79" t="s">
        <v>43</v>
      </c>
      <c r="D179" s="58" t="s">
        <v>2102</v>
      </c>
      <c r="E179" s="60" t="s">
        <v>5</v>
      </c>
      <c r="F179" s="67"/>
      <c r="G179" s="162" t="s">
        <v>2255</v>
      </c>
      <c r="H179" s="58" t="s">
        <v>2048</v>
      </c>
      <c r="I179" s="35"/>
      <c r="J179" s="2"/>
      <c r="K179" s="2"/>
      <c r="L179" s="147"/>
      <c r="M179" s="4"/>
      <c r="N179" s="4"/>
    </row>
    <row r="180" spans="1:14" ht="13.8" thickBot="1" x14ac:dyDescent="0.3">
      <c r="A180" s="162" t="s">
        <v>1280</v>
      </c>
      <c r="B180" s="118" t="s">
        <v>1272</v>
      </c>
      <c r="C180" s="79" t="s">
        <v>43</v>
      </c>
      <c r="D180" s="58" t="s">
        <v>2102</v>
      </c>
      <c r="E180" s="60" t="s">
        <v>5</v>
      </c>
      <c r="F180" s="67"/>
      <c r="G180" s="162" t="s">
        <v>2255</v>
      </c>
      <c r="H180" s="58" t="s">
        <v>2048</v>
      </c>
      <c r="I180" s="35"/>
      <c r="J180" s="2"/>
      <c r="K180" s="2"/>
      <c r="L180" s="147"/>
      <c r="M180" s="4"/>
      <c r="N180" s="4"/>
    </row>
    <row r="181" spans="1:14" ht="13.8" thickBot="1" x14ac:dyDescent="0.3">
      <c r="A181" s="162" t="s">
        <v>1281</v>
      </c>
      <c r="B181" s="118" t="s">
        <v>1282</v>
      </c>
      <c r="C181" s="79" t="s">
        <v>43</v>
      </c>
      <c r="D181" s="58" t="s">
        <v>2102</v>
      </c>
      <c r="E181" s="60" t="s">
        <v>5</v>
      </c>
      <c r="F181" s="67"/>
      <c r="G181" s="162" t="s">
        <v>2255</v>
      </c>
      <c r="H181" s="58" t="s">
        <v>2048</v>
      </c>
      <c r="I181" s="35"/>
      <c r="J181" s="2"/>
      <c r="K181" s="2"/>
      <c r="L181" s="147"/>
      <c r="M181" s="4"/>
      <c r="N181" s="4"/>
    </row>
    <row r="182" spans="1:14" ht="27" thickBot="1" x14ac:dyDescent="0.3">
      <c r="A182" s="162" t="s">
        <v>1283</v>
      </c>
      <c r="B182" s="118" t="s">
        <v>1284</v>
      </c>
      <c r="C182" s="79" t="s">
        <v>43</v>
      </c>
      <c r="D182" s="58" t="s">
        <v>2102</v>
      </c>
      <c r="E182" s="60" t="s">
        <v>5</v>
      </c>
      <c r="F182" s="67"/>
      <c r="G182" s="162" t="s">
        <v>2255</v>
      </c>
      <c r="H182" s="58" t="s">
        <v>2048</v>
      </c>
      <c r="I182" s="35"/>
      <c r="J182" s="2"/>
      <c r="K182" s="2"/>
      <c r="L182" s="147"/>
      <c r="M182" s="4"/>
      <c r="N182" s="4"/>
    </row>
    <row r="183" spans="1:14" s="87" customFormat="1" ht="16.2" thickBot="1" x14ac:dyDescent="0.3">
      <c r="A183" s="88" t="s">
        <v>1285</v>
      </c>
      <c r="B183" s="89" t="s">
        <v>1286</v>
      </c>
      <c r="C183" s="88"/>
      <c r="D183" s="89"/>
      <c r="E183" s="88"/>
      <c r="F183" s="16"/>
      <c r="G183" s="16"/>
      <c r="H183" s="89"/>
      <c r="I183" s="16"/>
      <c r="J183" s="16"/>
      <c r="K183" s="16"/>
      <c r="L183" s="16"/>
      <c r="M183" s="16"/>
      <c r="N183" s="16"/>
    </row>
    <row r="184" spans="1:14" ht="53.4" thickBot="1" x14ac:dyDescent="0.3">
      <c r="A184" s="162"/>
      <c r="B184" s="56" t="s">
        <v>1287</v>
      </c>
      <c r="C184" s="62"/>
      <c r="D184" s="66"/>
      <c r="E184" s="62"/>
      <c r="F184" s="7"/>
      <c r="G184" s="7"/>
      <c r="H184" s="66"/>
      <c r="I184" s="7"/>
      <c r="J184" s="7"/>
      <c r="K184" s="7"/>
      <c r="L184" s="7"/>
      <c r="M184" s="7"/>
      <c r="N184" s="7"/>
    </row>
    <row r="185" spans="1:14" ht="40.200000000000003" thickBot="1" x14ac:dyDescent="0.3">
      <c r="A185" s="162" t="s">
        <v>335</v>
      </c>
      <c r="B185" s="116" t="s">
        <v>1288</v>
      </c>
      <c r="C185" s="79" t="s">
        <v>43</v>
      </c>
      <c r="D185" s="58" t="s">
        <v>2102</v>
      </c>
      <c r="E185" s="60" t="s">
        <v>3</v>
      </c>
      <c r="F185" s="67" t="s">
        <v>2192</v>
      </c>
      <c r="G185" s="162" t="s">
        <v>2255</v>
      </c>
      <c r="H185" s="273"/>
      <c r="I185" s="35"/>
      <c r="J185" s="2"/>
      <c r="K185" s="2"/>
      <c r="L185" s="147"/>
      <c r="M185" s="35"/>
      <c r="N185" s="4"/>
    </row>
    <row r="186" spans="1:14" ht="102" customHeight="1" thickBot="1" x14ac:dyDescent="0.3">
      <c r="A186" s="162" t="s">
        <v>337</v>
      </c>
      <c r="B186" s="116" t="s">
        <v>1289</v>
      </c>
      <c r="C186" s="79" t="s">
        <v>43</v>
      </c>
      <c r="D186" s="58" t="s">
        <v>2102</v>
      </c>
      <c r="E186" s="162" t="s">
        <v>3</v>
      </c>
      <c r="F186" s="281" t="s">
        <v>2259</v>
      </c>
      <c r="G186" s="162" t="s">
        <v>2255</v>
      </c>
      <c r="H186" s="58"/>
      <c r="I186" s="35"/>
      <c r="J186" s="2"/>
      <c r="K186" s="2"/>
      <c r="L186" s="147" t="s">
        <v>2089</v>
      </c>
      <c r="M186" s="35"/>
      <c r="N186" s="4"/>
    </row>
    <row r="187" spans="1:14" s="87" customFormat="1" ht="16.2" thickBot="1" x14ac:dyDescent="0.3">
      <c r="A187" s="88" t="s">
        <v>1290</v>
      </c>
      <c r="B187" s="89" t="s">
        <v>1291</v>
      </c>
      <c r="C187" s="88"/>
      <c r="D187" s="89"/>
      <c r="E187" s="88"/>
      <c r="F187" s="16"/>
      <c r="G187" s="16"/>
      <c r="H187" s="89"/>
      <c r="I187" s="16"/>
      <c r="J187" s="16"/>
      <c r="K187" s="16"/>
      <c r="L187" s="16"/>
      <c r="M187" s="16"/>
      <c r="N187" s="16"/>
    </row>
    <row r="188" spans="1:14" ht="119.4" thickBot="1" x14ac:dyDescent="0.3">
      <c r="A188" s="162"/>
      <c r="B188" s="56" t="s">
        <v>1292</v>
      </c>
      <c r="C188" s="62"/>
      <c r="D188" s="66"/>
      <c r="E188" s="62"/>
      <c r="F188" s="7"/>
      <c r="G188" s="7"/>
      <c r="H188" s="66"/>
      <c r="I188" s="7"/>
      <c r="J188" s="7"/>
      <c r="K188" s="7"/>
      <c r="L188" s="7"/>
      <c r="M188" s="7"/>
      <c r="N188" s="7"/>
    </row>
    <row r="189" spans="1:14" ht="13.8" thickBot="1" x14ac:dyDescent="0.3">
      <c r="A189" s="162"/>
      <c r="B189" s="56" t="s">
        <v>1293</v>
      </c>
      <c r="C189" s="62"/>
      <c r="D189" s="66"/>
      <c r="E189" s="62"/>
      <c r="F189" s="7"/>
      <c r="G189" s="7"/>
      <c r="H189" s="66"/>
      <c r="I189" s="7"/>
      <c r="J189" s="7"/>
      <c r="K189" s="7"/>
      <c r="L189" s="7"/>
      <c r="M189" s="7"/>
      <c r="N189" s="7"/>
    </row>
    <row r="190" spans="1:14" ht="96.75" customHeight="1" thickBot="1" x14ac:dyDescent="0.3">
      <c r="A190" s="162" t="s">
        <v>335</v>
      </c>
      <c r="B190" s="117" t="s">
        <v>2119</v>
      </c>
      <c r="C190" s="79" t="s">
        <v>43</v>
      </c>
      <c r="D190" s="58" t="s">
        <v>2102</v>
      </c>
      <c r="E190" s="162" t="s">
        <v>3</v>
      </c>
      <c r="F190" s="281" t="s">
        <v>2259</v>
      </c>
      <c r="G190" s="162" t="s">
        <v>2255</v>
      </c>
      <c r="H190" s="58"/>
      <c r="I190" s="35"/>
      <c r="J190" s="2"/>
      <c r="K190" s="2"/>
      <c r="L190" s="147" t="s">
        <v>2089</v>
      </c>
      <c r="M190" s="35"/>
      <c r="N190" s="4"/>
    </row>
    <row r="191" spans="1:14" ht="99" customHeight="1" thickBot="1" x14ac:dyDescent="0.3">
      <c r="A191" s="162" t="s">
        <v>337</v>
      </c>
      <c r="B191" s="117" t="s">
        <v>1294</v>
      </c>
      <c r="C191" s="79" t="s">
        <v>43</v>
      </c>
      <c r="D191" s="58" t="s">
        <v>2102</v>
      </c>
      <c r="E191" s="162" t="s">
        <v>3</v>
      </c>
      <c r="F191" s="281" t="s">
        <v>2259</v>
      </c>
      <c r="G191" s="162" t="s">
        <v>2255</v>
      </c>
      <c r="H191" s="58"/>
      <c r="I191" s="35"/>
      <c r="J191" s="2"/>
      <c r="K191" s="2"/>
      <c r="L191" s="147" t="s">
        <v>2089</v>
      </c>
      <c r="M191" s="35"/>
      <c r="N191" s="4"/>
    </row>
    <row r="192" spans="1:14" ht="102" customHeight="1" thickBot="1" x14ac:dyDescent="0.3">
      <c r="A192" s="162" t="s">
        <v>437</v>
      </c>
      <c r="B192" s="117" t="s">
        <v>1295</v>
      </c>
      <c r="C192" s="79" t="s">
        <v>43</v>
      </c>
      <c r="D192" s="58" t="s">
        <v>2102</v>
      </c>
      <c r="E192" s="162" t="s">
        <v>3</v>
      </c>
      <c r="F192" s="281" t="s">
        <v>2259</v>
      </c>
      <c r="G192" s="162" t="s">
        <v>2255</v>
      </c>
      <c r="H192" s="58"/>
      <c r="I192" s="35"/>
      <c r="J192" s="2"/>
      <c r="K192" s="2"/>
      <c r="L192" s="147" t="s">
        <v>2089</v>
      </c>
      <c r="M192" s="35"/>
      <c r="N192" s="4"/>
    </row>
    <row r="193" spans="1:14" ht="16.2" thickBot="1" x14ac:dyDescent="0.3">
      <c r="A193" s="88" t="s">
        <v>1296</v>
      </c>
      <c r="B193" s="89" t="s">
        <v>1297</v>
      </c>
      <c r="C193" s="75"/>
      <c r="D193" s="76"/>
      <c r="E193" s="75"/>
      <c r="F193" s="9"/>
      <c r="G193" s="9"/>
      <c r="H193" s="76"/>
      <c r="I193" s="9"/>
      <c r="J193" s="9"/>
      <c r="K193" s="9"/>
      <c r="L193" s="9"/>
      <c r="M193" s="9"/>
      <c r="N193" s="9"/>
    </row>
    <row r="194" spans="1:14" ht="106.2" thickBot="1" x14ac:dyDescent="0.3">
      <c r="A194" s="162"/>
      <c r="B194" s="56" t="s">
        <v>1298</v>
      </c>
      <c r="C194" s="62"/>
      <c r="D194" s="66"/>
      <c r="E194" s="62"/>
      <c r="F194" s="7"/>
      <c r="G194" s="7"/>
      <c r="H194" s="66"/>
      <c r="I194" s="7"/>
      <c r="J194" s="7"/>
      <c r="K194" s="7"/>
      <c r="L194" s="7"/>
      <c r="M194" s="7"/>
      <c r="N194" s="7"/>
    </row>
    <row r="195" spans="1:14" s="87" customFormat="1" ht="16.2" thickBot="1" x14ac:dyDescent="0.3">
      <c r="A195" s="88" t="s">
        <v>1299</v>
      </c>
      <c r="B195" s="89" t="s">
        <v>1300</v>
      </c>
      <c r="C195" s="88"/>
      <c r="D195" s="89"/>
      <c r="E195" s="88"/>
      <c r="F195" s="16"/>
      <c r="G195" s="16"/>
      <c r="H195" s="89"/>
      <c r="I195" s="16"/>
      <c r="J195" s="16"/>
      <c r="K195" s="16"/>
      <c r="L195" s="16"/>
      <c r="M195" s="16"/>
      <c r="N195" s="16"/>
    </row>
    <row r="196" spans="1:14" ht="66.599999999999994" thickBot="1" x14ac:dyDescent="0.3">
      <c r="A196" s="162"/>
      <c r="B196" s="56" t="s">
        <v>1301</v>
      </c>
      <c r="C196" s="62"/>
      <c r="D196" s="66"/>
      <c r="E196" s="62"/>
      <c r="F196" s="7"/>
      <c r="G196" s="7"/>
      <c r="H196" s="66"/>
      <c r="I196" s="7"/>
      <c r="J196" s="7"/>
      <c r="K196" s="7"/>
      <c r="L196" s="7"/>
      <c r="M196" s="7"/>
      <c r="N196" s="7"/>
    </row>
    <row r="197" spans="1:14" s="87" customFormat="1" ht="16.2" thickBot="1" x14ac:dyDescent="0.3">
      <c r="A197" s="88" t="s">
        <v>1302</v>
      </c>
      <c r="B197" s="89" t="s">
        <v>1303</v>
      </c>
      <c r="C197" s="88"/>
      <c r="D197" s="89"/>
      <c r="E197" s="88"/>
      <c r="F197" s="16"/>
      <c r="G197" s="16"/>
      <c r="H197" s="89"/>
      <c r="I197" s="16"/>
      <c r="J197" s="16"/>
      <c r="K197" s="16"/>
      <c r="L197" s="16"/>
      <c r="M197" s="16"/>
      <c r="N197" s="16"/>
    </row>
    <row r="198" spans="1:14" ht="79.8" thickBot="1" x14ac:dyDescent="0.3">
      <c r="A198" s="162"/>
      <c r="B198" s="56" t="s">
        <v>1304</v>
      </c>
      <c r="C198" s="62"/>
      <c r="D198" s="66"/>
      <c r="E198" s="62"/>
      <c r="F198" s="7"/>
      <c r="G198" s="7"/>
      <c r="H198" s="66"/>
      <c r="I198" s="7"/>
      <c r="J198" s="7"/>
      <c r="K198" s="7"/>
      <c r="L198" s="7"/>
      <c r="M198" s="7"/>
      <c r="N198" s="7"/>
    </row>
    <row r="199" spans="1:14" ht="99" customHeight="1" thickBot="1" x14ac:dyDescent="0.3">
      <c r="A199" s="162" t="s">
        <v>335</v>
      </c>
      <c r="B199" s="117" t="s">
        <v>1305</v>
      </c>
      <c r="C199" s="79" t="s">
        <v>43</v>
      </c>
      <c r="D199" s="58" t="s">
        <v>2102</v>
      </c>
      <c r="E199" s="162" t="s">
        <v>3</v>
      </c>
      <c r="F199" s="281" t="s">
        <v>2259</v>
      </c>
      <c r="G199" s="162" t="s">
        <v>2255</v>
      </c>
      <c r="H199" s="58"/>
      <c r="I199" s="35"/>
      <c r="J199" s="2"/>
      <c r="K199" s="2"/>
      <c r="L199" s="147" t="s">
        <v>2089</v>
      </c>
      <c r="M199" s="35"/>
      <c r="N199" s="4"/>
    </row>
    <row r="200" spans="1:14" ht="53.4" thickBot="1" x14ac:dyDescent="0.3">
      <c r="A200" s="162" t="s">
        <v>337</v>
      </c>
      <c r="B200" s="117" t="s">
        <v>1306</v>
      </c>
      <c r="C200" s="79" t="s">
        <v>43</v>
      </c>
      <c r="D200" s="58" t="s">
        <v>2102</v>
      </c>
      <c r="E200" s="162" t="s">
        <v>3</v>
      </c>
      <c r="F200" s="281" t="s">
        <v>2259</v>
      </c>
      <c r="G200" s="162" t="s">
        <v>2255</v>
      </c>
      <c r="H200" s="58"/>
      <c r="I200" s="35"/>
      <c r="J200" s="2"/>
      <c r="K200" s="2"/>
      <c r="L200" s="147" t="s">
        <v>2089</v>
      </c>
      <c r="M200" s="35"/>
      <c r="N200" s="4"/>
    </row>
    <row r="201" spans="1:14" ht="53.4" thickBot="1" x14ac:dyDescent="0.3">
      <c r="A201" s="162" t="s">
        <v>437</v>
      </c>
      <c r="B201" s="117" t="s">
        <v>1307</v>
      </c>
      <c r="C201" s="79" t="s">
        <v>43</v>
      </c>
      <c r="D201" s="58" t="s">
        <v>2102</v>
      </c>
      <c r="E201" s="162" t="s">
        <v>3</v>
      </c>
      <c r="F201" s="281" t="s">
        <v>2259</v>
      </c>
      <c r="G201" s="162" t="s">
        <v>2255</v>
      </c>
      <c r="H201" s="58"/>
      <c r="I201" s="35"/>
      <c r="J201" s="2"/>
      <c r="K201" s="2"/>
      <c r="L201" s="147" t="s">
        <v>2089</v>
      </c>
      <c r="M201" s="35"/>
      <c r="N201" s="4"/>
    </row>
    <row r="202" spans="1:14" ht="53.4" thickBot="1" x14ac:dyDescent="0.3">
      <c r="A202" s="162" t="s">
        <v>439</v>
      </c>
      <c r="B202" s="117" t="s">
        <v>2120</v>
      </c>
      <c r="C202" s="79" t="s">
        <v>43</v>
      </c>
      <c r="D202" s="58" t="s">
        <v>2102</v>
      </c>
      <c r="E202" s="162" t="s">
        <v>3</v>
      </c>
      <c r="F202" s="281" t="s">
        <v>2259</v>
      </c>
      <c r="G202" s="162" t="s">
        <v>2255</v>
      </c>
      <c r="H202" s="58"/>
      <c r="I202" s="35"/>
      <c r="J202" s="2"/>
      <c r="K202" s="2"/>
      <c r="L202" s="147" t="s">
        <v>2089</v>
      </c>
      <c r="M202" s="35"/>
      <c r="N202" s="4"/>
    </row>
    <row r="203" spans="1:14" s="87" customFormat="1" ht="16.2" thickBot="1" x14ac:dyDescent="0.3">
      <c r="A203" s="88" t="s">
        <v>1308</v>
      </c>
      <c r="B203" s="89" t="s">
        <v>1309</v>
      </c>
      <c r="C203" s="88"/>
      <c r="D203" s="89"/>
      <c r="E203" s="88"/>
      <c r="F203" s="16"/>
      <c r="G203" s="16"/>
      <c r="H203" s="89"/>
      <c r="I203" s="16"/>
      <c r="J203" s="16"/>
      <c r="K203" s="16"/>
      <c r="L203" s="16"/>
      <c r="M203" s="16"/>
      <c r="N203" s="16"/>
    </row>
    <row r="204" spans="1:14" ht="99" customHeight="1" thickBot="1" x14ac:dyDescent="0.3">
      <c r="A204" s="162"/>
      <c r="B204" s="56" t="s">
        <v>1310</v>
      </c>
      <c r="C204" s="79" t="s">
        <v>43</v>
      </c>
      <c r="D204" s="58" t="s">
        <v>2102</v>
      </c>
      <c r="E204" s="162" t="s">
        <v>3</v>
      </c>
      <c r="F204" s="281" t="s">
        <v>2296</v>
      </c>
      <c r="G204" s="162" t="s">
        <v>2255</v>
      </c>
      <c r="H204" s="58"/>
      <c r="I204" s="35"/>
      <c r="J204" s="2"/>
      <c r="K204" s="2"/>
      <c r="L204" s="147" t="s">
        <v>2089</v>
      </c>
      <c r="M204" s="35"/>
      <c r="N204" s="4"/>
    </row>
    <row r="205" spans="1:14" s="87" customFormat="1" ht="16.2" thickBot="1" x14ac:dyDescent="0.3">
      <c r="A205" s="88" t="s">
        <v>1311</v>
      </c>
      <c r="B205" s="89" t="s">
        <v>1312</v>
      </c>
      <c r="C205" s="88"/>
      <c r="D205" s="89"/>
      <c r="E205" s="88"/>
      <c r="F205" s="16"/>
      <c r="G205" s="16"/>
      <c r="H205" s="89"/>
      <c r="I205" s="16"/>
      <c r="J205" s="16"/>
      <c r="K205" s="16"/>
      <c r="L205" s="16"/>
      <c r="M205" s="16"/>
      <c r="N205" s="16"/>
    </row>
    <row r="206" spans="1:14" ht="40.200000000000003" thickBot="1" x14ac:dyDescent="0.3">
      <c r="A206" s="162"/>
      <c r="B206" s="56" t="s">
        <v>1313</v>
      </c>
      <c r="C206" s="62"/>
      <c r="D206" s="66"/>
      <c r="E206" s="62"/>
      <c r="F206" s="7"/>
      <c r="G206" s="7"/>
      <c r="H206" s="66"/>
      <c r="I206" s="7"/>
      <c r="J206" s="7"/>
      <c r="K206" s="7"/>
      <c r="L206" s="7"/>
      <c r="M206" s="7"/>
      <c r="N206" s="7"/>
    </row>
    <row r="207" spans="1:14" s="87" customFormat="1" ht="16.2" thickBot="1" x14ac:dyDescent="0.3">
      <c r="A207" s="88" t="s">
        <v>1322</v>
      </c>
      <c r="B207" s="89" t="s">
        <v>1314</v>
      </c>
      <c r="C207" s="88"/>
      <c r="D207" s="89"/>
      <c r="E207" s="88"/>
      <c r="F207" s="16"/>
      <c r="G207" s="16"/>
      <c r="H207" s="89"/>
      <c r="I207" s="16"/>
      <c r="J207" s="16"/>
      <c r="K207" s="16"/>
      <c r="L207" s="16"/>
      <c r="M207" s="16"/>
      <c r="N207" s="16"/>
    </row>
    <row r="208" spans="1:14" ht="27" thickBot="1" x14ac:dyDescent="0.3">
      <c r="A208" s="162"/>
      <c r="B208" s="56" t="s">
        <v>1315</v>
      </c>
      <c r="C208" s="62"/>
      <c r="D208" s="66"/>
      <c r="E208" s="62"/>
      <c r="F208" s="7"/>
      <c r="G208" s="7"/>
      <c r="H208" s="66"/>
      <c r="I208" s="7"/>
      <c r="J208" s="7"/>
      <c r="K208" s="7"/>
      <c r="L208" s="7"/>
      <c r="M208" s="7"/>
      <c r="N208" s="7"/>
    </row>
    <row r="209" spans="1:14" ht="27" thickBot="1" x14ac:dyDescent="0.3">
      <c r="A209" s="162" t="s">
        <v>335</v>
      </c>
      <c r="B209" s="117" t="s">
        <v>1316</v>
      </c>
      <c r="C209" s="79" t="s">
        <v>43</v>
      </c>
      <c r="D209" s="58" t="s">
        <v>2102</v>
      </c>
      <c r="E209" s="162" t="s">
        <v>5</v>
      </c>
      <c r="F209" s="162"/>
      <c r="G209" s="162" t="s">
        <v>2255</v>
      </c>
      <c r="H209" s="58" t="s">
        <v>2049</v>
      </c>
      <c r="I209" s="35"/>
      <c r="J209" s="2"/>
      <c r="K209" s="2"/>
      <c r="L209" s="147"/>
      <c r="M209" s="4"/>
      <c r="N209" s="4"/>
    </row>
    <row r="210" spans="1:14" ht="40.200000000000003" thickBot="1" x14ac:dyDescent="0.3">
      <c r="A210" s="162" t="s">
        <v>337</v>
      </c>
      <c r="B210" s="116" t="s">
        <v>1317</v>
      </c>
      <c r="C210" s="79" t="s">
        <v>43</v>
      </c>
      <c r="D210" s="58" t="s">
        <v>2102</v>
      </c>
      <c r="E210" s="162" t="s">
        <v>5</v>
      </c>
      <c r="F210" s="162"/>
      <c r="G210" s="162" t="s">
        <v>2255</v>
      </c>
      <c r="H210" s="58" t="s">
        <v>2049</v>
      </c>
      <c r="I210" s="35"/>
      <c r="J210" s="2"/>
      <c r="K210" s="2"/>
      <c r="L210" s="147"/>
      <c r="M210" s="4"/>
      <c r="N210" s="4"/>
    </row>
    <row r="211" spans="1:14" s="87" customFormat="1" ht="16.2" thickBot="1" x14ac:dyDescent="0.3">
      <c r="A211" s="88" t="s">
        <v>1318</v>
      </c>
      <c r="B211" s="89" t="s">
        <v>1303</v>
      </c>
      <c r="C211" s="88"/>
      <c r="D211" s="89"/>
      <c r="E211" s="88"/>
      <c r="F211" s="16"/>
      <c r="G211" s="16"/>
      <c r="H211" s="89"/>
      <c r="I211" s="16"/>
      <c r="J211" s="16"/>
      <c r="K211" s="16"/>
      <c r="L211" s="16"/>
      <c r="M211" s="16"/>
      <c r="N211" s="16"/>
    </row>
    <row r="212" spans="1:14" ht="66.599999999999994" thickBot="1" x14ac:dyDescent="0.3">
      <c r="A212" s="162"/>
      <c r="B212" s="56" t="s">
        <v>1319</v>
      </c>
      <c r="C212" s="62"/>
      <c r="D212" s="66"/>
      <c r="E212" s="62"/>
      <c r="F212" s="7"/>
      <c r="G212" s="7"/>
      <c r="H212" s="66"/>
      <c r="I212" s="7"/>
      <c r="J212" s="7"/>
      <c r="K212" s="7"/>
      <c r="L212" s="7"/>
      <c r="M212" s="7"/>
      <c r="N212" s="7"/>
    </row>
    <row r="213" spans="1:14" ht="27" thickBot="1" x14ac:dyDescent="0.3">
      <c r="A213" s="162" t="s">
        <v>335</v>
      </c>
      <c r="B213" s="117" t="s">
        <v>1320</v>
      </c>
      <c r="C213" s="79" t="s">
        <v>43</v>
      </c>
      <c r="D213" s="58" t="s">
        <v>2102</v>
      </c>
      <c r="E213" s="162" t="s">
        <v>5</v>
      </c>
      <c r="F213" s="162"/>
      <c r="G213" s="162" t="s">
        <v>2255</v>
      </c>
      <c r="H213" s="58" t="s">
        <v>2049</v>
      </c>
      <c r="I213" s="35"/>
      <c r="J213" s="2"/>
      <c r="K213" s="2"/>
      <c r="L213" s="147"/>
      <c r="M213" s="4"/>
      <c r="N213" s="4"/>
    </row>
    <row r="214" spans="1:14" ht="53.4" thickBot="1" x14ac:dyDescent="0.3">
      <c r="A214" s="162" t="s">
        <v>337</v>
      </c>
      <c r="B214" s="117" t="s">
        <v>1321</v>
      </c>
      <c r="C214" s="79" t="s">
        <v>43</v>
      </c>
      <c r="D214" s="58" t="s">
        <v>2102</v>
      </c>
      <c r="E214" s="162" t="s">
        <v>5</v>
      </c>
      <c r="F214" s="162"/>
      <c r="G214" s="162" t="s">
        <v>2255</v>
      </c>
      <c r="H214" s="58" t="s">
        <v>2049</v>
      </c>
      <c r="I214" s="35"/>
      <c r="J214" s="2"/>
      <c r="K214" s="2"/>
      <c r="L214" s="147"/>
      <c r="M214" s="4"/>
      <c r="N214" s="4"/>
    </row>
    <row r="215" spans="1:14" s="87" customFormat="1" ht="16.2" thickBot="1" x14ac:dyDescent="0.3">
      <c r="A215" s="88" t="s">
        <v>1322</v>
      </c>
      <c r="B215" s="89" t="s">
        <v>1158</v>
      </c>
      <c r="C215" s="88"/>
      <c r="D215" s="89"/>
      <c r="E215" s="88"/>
      <c r="F215" s="16"/>
      <c r="G215" s="16"/>
      <c r="H215" s="89"/>
      <c r="I215" s="16"/>
      <c r="J215" s="16"/>
      <c r="K215" s="16"/>
      <c r="L215" s="16"/>
      <c r="M215" s="16"/>
      <c r="N215" s="16"/>
    </row>
    <row r="216" spans="1:14" ht="66.599999999999994" thickBot="1" x14ac:dyDescent="0.3">
      <c r="A216" s="162"/>
      <c r="B216" s="56" t="s">
        <v>1323</v>
      </c>
      <c r="C216" s="79" t="s">
        <v>43</v>
      </c>
      <c r="D216" s="58" t="s">
        <v>2102</v>
      </c>
      <c r="E216" s="162" t="s">
        <v>5</v>
      </c>
      <c r="F216" s="162"/>
      <c r="G216" s="162" t="s">
        <v>2255</v>
      </c>
      <c r="H216" s="58" t="s">
        <v>2049</v>
      </c>
      <c r="I216" s="35"/>
      <c r="J216" s="266"/>
      <c r="K216" s="266"/>
      <c r="L216" s="147"/>
      <c r="M216" s="267"/>
      <c r="N216" s="267"/>
    </row>
    <row r="217" spans="1:14" ht="16.2" thickBot="1" x14ac:dyDescent="0.3">
      <c r="A217" s="88" t="s">
        <v>1324</v>
      </c>
      <c r="B217" s="89" t="s">
        <v>1325</v>
      </c>
      <c r="C217" s="75"/>
      <c r="D217" s="76"/>
      <c r="E217" s="75"/>
      <c r="F217" s="9"/>
      <c r="G217" s="9"/>
      <c r="H217" s="76"/>
      <c r="I217" s="9"/>
      <c r="J217" s="9"/>
      <c r="K217" s="9"/>
      <c r="L217" s="9"/>
      <c r="M217" s="9"/>
      <c r="N217" s="9"/>
    </row>
    <row r="218" spans="1:14" ht="53.4" thickBot="1" x14ac:dyDescent="0.3">
      <c r="A218" s="162"/>
      <c r="B218" s="56" t="s">
        <v>1326</v>
      </c>
      <c r="C218" s="62"/>
      <c r="D218" s="66"/>
      <c r="E218" s="62"/>
      <c r="F218" s="7"/>
      <c r="G218" s="7"/>
      <c r="H218" s="66"/>
      <c r="I218" s="7"/>
      <c r="J218" s="7"/>
      <c r="K218" s="7"/>
      <c r="L218" s="7"/>
      <c r="M218" s="7"/>
      <c r="N218" s="7"/>
    </row>
    <row r="219" spans="1:14" s="87" customFormat="1" ht="16.2" thickBot="1" x14ac:dyDescent="0.3">
      <c r="A219" s="88" t="s">
        <v>1327</v>
      </c>
      <c r="B219" s="89" t="s">
        <v>1328</v>
      </c>
      <c r="C219" s="88"/>
      <c r="D219" s="89"/>
      <c r="E219" s="88"/>
      <c r="F219" s="16"/>
      <c r="G219" s="16"/>
      <c r="H219" s="89"/>
      <c r="I219" s="16"/>
      <c r="J219" s="16"/>
      <c r="K219" s="16"/>
      <c r="L219" s="16"/>
      <c r="M219" s="16"/>
      <c r="N219" s="16"/>
    </row>
    <row r="220" spans="1:14" ht="106.2" thickBot="1" x14ac:dyDescent="0.3">
      <c r="A220" s="162"/>
      <c r="B220" s="56" t="s">
        <v>1329</v>
      </c>
      <c r="C220" s="79" t="s">
        <v>43</v>
      </c>
      <c r="D220" s="58" t="s">
        <v>2102</v>
      </c>
      <c r="E220" s="162" t="s">
        <v>5</v>
      </c>
      <c r="F220" s="162"/>
      <c r="G220" s="162" t="s">
        <v>2255</v>
      </c>
      <c r="H220" s="58" t="s">
        <v>2050</v>
      </c>
      <c r="I220" s="35"/>
      <c r="J220" s="266"/>
      <c r="K220" s="266"/>
      <c r="L220" s="147"/>
      <c r="M220" s="267"/>
      <c r="N220" s="267"/>
    </row>
    <row r="221" spans="1:14" s="87" customFormat="1" ht="16.2" thickBot="1" x14ac:dyDescent="0.3">
      <c r="A221" s="88" t="s">
        <v>1330</v>
      </c>
      <c r="B221" s="89" t="s">
        <v>1331</v>
      </c>
      <c r="C221" s="88"/>
      <c r="D221" s="89"/>
      <c r="E221" s="88"/>
      <c r="F221" s="16"/>
      <c r="G221" s="16"/>
      <c r="H221" s="89"/>
      <c r="I221" s="16"/>
      <c r="J221" s="16"/>
      <c r="K221" s="16"/>
      <c r="L221" s="16"/>
      <c r="M221" s="16"/>
      <c r="N221" s="16"/>
    </row>
    <row r="222" spans="1:14" ht="27" thickBot="1" x14ac:dyDescent="0.3">
      <c r="A222" s="162"/>
      <c r="B222" s="56" t="s">
        <v>1332</v>
      </c>
      <c r="C222" s="62"/>
      <c r="D222" s="66"/>
      <c r="E222" s="62"/>
      <c r="F222" s="7"/>
      <c r="G222" s="7"/>
      <c r="H222" s="66"/>
      <c r="I222" s="7"/>
      <c r="J222" s="7"/>
      <c r="K222" s="7"/>
      <c r="L222" s="7"/>
      <c r="M222" s="7"/>
      <c r="N222" s="7"/>
    </row>
    <row r="223" spans="1:14" ht="99" customHeight="1" thickBot="1" x14ac:dyDescent="0.3">
      <c r="A223" s="162" t="s">
        <v>335</v>
      </c>
      <c r="B223" s="117" t="s">
        <v>1333</v>
      </c>
      <c r="C223" s="79" t="s">
        <v>43</v>
      </c>
      <c r="D223" s="58" t="s">
        <v>2102</v>
      </c>
      <c r="E223" s="162" t="s">
        <v>3</v>
      </c>
      <c r="F223" s="281" t="s">
        <v>2297</v>
      </c>
      <c r="G223" s="162" t="s">
        <v>2255</v>
      </c>
      <c r="H223" s="58"/>
      <c r="I223" s="35"/>
      <c r="J223" s="2"/>
      <c r="K223" s="2"/>
      <c r="L223" s="147" t="s">
        <v>2089</v>
      </c>
      <c r="M223" s="35"/>
      <c r="N223" s="4"/>
    </row>
    <row r="224" spans="1:14" ht="66.599999999999994" thickBot="1" x14ac:dyDescent="0.3">
      <c r="A224" s="162" t="s">
        <v>337</v>
      </c>
      <c r="B224" s="117" t="s">
        <v>1334</v>
      </c>
      <c r="C224" s="79" t="s">
        <v>43</v>
      </c>
      <c r="D224" s="58" t="s">
        <v>2102</v>
      </c>
      <c r="E224" s="162" t="s">
        <v>3</v>
      </c>
      <c r="F224" s="281" t="s">
        <v>2297</v>
      </c>
      <c r="G224" s="162" t="s">
        <v>2255</v>
      </c>
      <c r="H224" s="58"/>
      <c r="I224" s="35"/>
      <c r="J224" s="2"/>
      <c r="K224" s="2"/>
      <c r="L224" s="147" t="s">
        <v>2089</v>
      </c>
      <c r="M224" s="35"/>
      <c r="N224" s="4"/>
    </row>
    <row r="225" spans="1:14" ht="66.599999999999994" thickBot="1" x14ac:dyDescent="0.3">
      <c r="A225" s="162" t="s">
        <v>437</v>
      </c>
      <c r="B225" s="117" t="s">
        <v>1335</v>
      </c>
      <c r="C225" s="79" t="s">
        <v>43</v>
      </c>
      <c r="D225" s="58" t="s">
        <v>2102</v>
      </c>
      <c r="E225" s="162" t="s">
        <v>3</v>
      </c>
      <c r="F225" s="281" t="s">
        <v>2297</v>
      </c>
      <c r="G225" s="162" t="s">
        <v>2255</v>
      </c>
      <c r="H225" s="58"/>
      <c r="I225" s="35"/>
      <c r="J225" s="2"/>
      <c r="K225" s="2"/>
      <c r="L225" s="147" t="s">
        <v>2089</v>
      </c>
      <c r="M225" s="35"/>
      <c r="N225" s="4"/>
    </row>
    <row r="226" spans="1:14" ht="16.2" thickBot="1" x14ac:dyDescent="0.3">
      <c r="A226" s="88" t="s">
        <v>1336</v>
      </c>
      <c r="B226" s="89" t="s">
        <v>1337</v>
      </c>
      <c r="C226" s="75"/>
      <c r="D226" s="76"/>
      <c r="E226" s="75"/>
      <c r="F226" s="9"/>
      <c r="G226" s="9"/>
      <c r="H226" s="76"/>
      <c r="I226" s="9"/>
      <c r="J226" s="9"/>
      <c r="K226" s="9"/>
      <c r="L226" s="9"/>
      <c r="M226" s="9"/>
      <c r="N226" s="9"/>
    </row>
    <row r="227" spans="1:14" ht="53.4" thickBot="1" x14ac:dyDescent="0.3">
      <c r="A227" s="162"/>
      <c r="B227" s="56" t="s">
        <v>1338</v>
      </c>
      <c r="C227" s="62"/>
      <c r="D227" s="66"/>
      <c r="E227" s="62"/>
      <c r="F227" s="7"/>
      <c r="G227" s="7"/>
      <c r="H227" s="66"/>
      <c r="I227" s="7"/>
      <c r="J227" s="7"/>
      <c r="K227" s="7"/>
      <c r="L227" s="7"/>
      <c r="M227" s="7"/>
      <c r="N227" s="7"/>
    </row>
    <row r="228" spans="1:14" ht="99" customHeight="1" thickBot="1" x14ac:dyDescent="0.3">
      <c r="A228" s="162" t="s">
        <v>335</v>
      </c>
      <c r="B228" s="117" t="s">
        <v>1339</v>
      </c>
      <c r="C228" s="162"/>
      <c r="D228" s="56"/>
      <c r="E228" s="162" t="s">
        <v>5</v>
      </c>
      <c r="F228" s="281"/>
      <c r="G228" s="162" t="s">
        <v>2255</v>
      </c>
      <c r="H228" s="56" t="s">
        <v>2290</v>
      </c>
      <c r="I228" s="4"/>
      <c r="J228" s="4"/>
      <c r="K228" s="4"/>
      <c r="L228" s="147"/>
      <c r="M228" s="35"/>
      <c r="N228" s="4"/>
    </row>
    <row r="229" spans="1:14" ht="13.8" thickBot="1" x14ac:dyDescent="0.3">
      <c r="A229" s="162" t="s">
        <v>337</v>
      </c>
      <c r="B229" s="117" t="s">
        <v>1340</v>
      </c>
      <c r="C229" s="162"/>
      <c r="D229" s="56"/>
      <c r="E229" s="162" t="s">
        <v>5</v>
      </c>
      <c r="F229" s="281"/>
      <c r="G229" s="162" t="s">
        <v>2255</v>
      </c>
      <c r="H229" s="56" t="s">
        <v>2290</v>
      </c>
      <c r="I229" s="4"/>
      <c r="J229" s="4"/>
      <c r="K229" s="4"/>
      <c r="L229" s="147"/>
      <c r="M229" s="35"/>
      <c r="N229" s="4"/>
    </row>
    <row r="230" spans="1:14" ht="66.599999999999994" thickBot="1" x14ac:dyDescent="0.3">
      <c r="A230" s="162" t="s">
        <v>437</v>
      </c>
      <c r="B230" s="117" t="s">
        <v>1341</v>
      </c>
      <c r="C230" s="162"/>
      <c r="D230" s="56"/>
      <c r="E230" s="162" t="s">
        <v>3</v>
      </c>
      <c r="F230" s="281" t="s">
        <v>2298</v>
      </c>
      <c r="G230" s="162" t="s">
        <v>2255</v>
      </c>
      <c r="H230" s="56"/>
      <c r="I230" s="4"/>
      <c r="J230" s="4"/>
      <c r="K230" s="4"/>
      <c r="L230" s="147" t="s">
        <v>2089</v>
      </c>
      <c r="M230" s="35"/>
      <c r="N230" s="4"/>
    </row>
    <row r="231" spans="1:14" s="87" customFormat="1" ht="16.2" thickBot="1" x14ac:dyDescent="0.3">
      <c r="A231" s="88" t="s">
        <v>1342</v>
      </c>
      <c r="B231" s="89" t="s">
        <v>1343</v>
      </c>
      <c r="C231" s="88"/>
      <c r="D231" s="89"/>
      <c r="E231" s="88"/>
      <c r="F231" s="16"/>
      <c r="G231" s="16"/>
      <c r="H231" s="89"/>
      <c r="I231" s="16"/>
      <c r="J231" s="16"/>
      <c r="K231" s="16"/>
      <c r="L231" s="16"/>
      <c r="M231" s="16"/>
      <c r="N231" s="16"/>
    </row>
    <row r="232" spans="1:14" ht="13.8" thickBot="1" x14ac:dyDescent="0.3">
      <c r="A232" s="162"/>
      <c r="B232" s="56" t="s">
        <v>1344</v>
      </c>
      <c r="C232" s="62"/>
      <c r="D232" s="66"/>
      <c r="E232" s="62"/>
      <c r="F232" s="7"/>
      <c r="G232" s="7"/>
      <c r="H232" s="66"/>
      <c r="I232" s="7"/>
      <c r="J232" s="7"/>
      <c r="K232" s="7"/>
      <c r="L232" s="7"/>
      <c r="M232" s="7"/>
      <c r="N232" s="7"/>
    </row>
    <row r="233" spans="1:14" ht="99" customHeight="1" thickBot="1" x14ac:dyDescent="0.3">
      <c r="A233" s="162" t="s">
        <v>335</v>
      </c>
      <c r="B233" s="117" t="s">
        <v>1345</v>
      </c>
      <c r="C233" s="79" t="s">
        <v>43</v>
      </c>
      <c r="D233" s="58" t="s">
        <v>2102</v>
      </c>
      <c r="E233" s="162" t="s">
        <v>3</v>
      </c>
      <c r="F233" s="281" t="s">
        <v>2259</v>
      </c>
      <c r="G233" s="162" t="s">
        <v>2255</v>
      </c>
      <c r="H233" s="58"/>
      <c r="I233" s="35"/>
      <c r="J233" s="1"/>
      <c r="K233" s="1"/>
      <c r="L233" s="147" t="s">
        <v>2089</v>
      </c>
      <c r="M233" s="35"/>
      <c r="N233" s="4"/>
    </row>
    <row r="234" spans="1:14" ht="53.4" thickBot="1" x14ac:dyDescent="0.3">
      <c r="A234" s="162" t="s">
        <v>337</v>
      </c>
      <c r="B234" s="117" t="s">
        <v>1346</v>
      </c>
      <c r="C234" s="79" t="s">
        <v>43</v>
      </c>
      <c r="D234" s="58" t="s">
        <v>2102</v>
      </c>
      <c r="E234" s="162" t="s">
        <v>3</v>
      </c>
      <c r="F234" s="281" t="s">
        <v>2259</v>
      </c>
      <c r="G234" s="162" t="s">
        <v>2255</v>
      </c>
      <c r="H234" s="58"/>
      <c r="I234" s="35"/>
      <c r="J234" s="1"/>
      <c r="K234" s="1"/>
      <c r="L234" s="147" t="s">
        <v>2089</v>
      </c>
      <c r="M234" s="35"/>
      <c r="N234" s="4"/>
    </row>
    <row r="235" spans="1:14" ht="53.4" thickBot="1" x14ac:dyDescent="0.3">
      <c r="A235" s="162" t="s">
        <v>437</v>
      </c>
      <c r="B235" s="117" t="s">
        <v>1347</v>
      </c>
      <c r="C235" s="79" t="s">
        <v>43</v>
      </c>
      <c r="D235" s="58" t="s">
        <v>2102</v>
      </c>
      <c r="E235" s="162" t="s">
        <v>3</v>
      </c>
      <c r="F235" s="281" t="s">
        <v>2259</v>
      </c>
      <c r="G235" s="162" t="s">
        <v>2255</v>
      </c>
      <c r="H235" s="58"/>
      <c r="I235" s="35"/>
      <c r="J235" s="1"/>
      <c r="K235" s="1"/>
      <c r="L235" s="147" t="s">
        <v>2089</v>
      </c>
      <c r="M235" s="35"/>
      <c r="N235" s="4"/>
    </row>
    <row r="236" spans="1:14" s="87" customFormat="1" ht="16.2" thickBot="1" x14ac:dyDescent="0.3">
      <c r="A236" s="88" t="s">
        <v>1348</v>
      </c>
      <c r="B236" s="89" t="s">
        <v>1349</v>
      </c>
      <c r="C236" s="88"/>
      <c r="D236" s="89"/>
      <c r="E236" s="88"/>
      <c r="F236" s="16"/>
      <c r="G236" s="16"/>
      <c r="H236" s="89"/>
      <c r="I236" s="16"/>
      <c r="J236" s="16"/>
      <c r="K236" s="16"/>
      <c r="L236" s="16"/>
      <c r="M236" s="16"/>
      <c r="N236" s="16"/>
    </row>
    <row r="237" spans="1:14" ht="99" customHeight="1" thickBot="1" x14ac:dyDescent="0.3">
      <c r="A237" s="162"/>
      <c r="B237" s="56" t="s">
        <v>1350</v>
      </c>
      <c r="C237" s="79" t="s">
        <v>43</v>
      </c>
      <c r="D237" s="58" t="s">
        <v>2102</v>
      </c>
      <c r="E237" s="162" t="s">
        <v>3</v>
      </c>
      <c r="F237" s="281" t="s">
        <v>2299</v>
      </c>
      <c r="G237" s="162" t="s">
        <v>2255</v>
      </c>
      <c r="H237" s="58"/>
      <c r="I237" s="35"/>
      <c r="J237" s="2"/>
      <c r="K237" s="2"/>
      <c r="L237" s="147" t="s">
        <v>2089</v>
      </c>
      <c r="M237" s="35"/>
      <c r="N237" s="4"/>
    </row>
    <row r="238" spans="1:14" ht="18" thickBot="1" x14ac:dyDescent="0.3">
      <c r="A238" s="100" t="s">
        <v>1351</v>
      </c>
      <c r="B238" s="101" t="s">
        <v>1352</v>
      </c>
      <c r="C238" s="75"/>
      <c r="D238" s="76"/>
      <c r="E238" s="75"/>
      <c r="F238" s="9"/>
      <c r="G238" s="9"/>
      <c r="H238" s="76"/>
      <c r="I238" s="9"/>
      <c r="J238" s="9"/>
      <c r="K238" s="9"/>
      <c r="L238" s="9"/>
      <c r="M238" s="9"/>
      <c r="N238" s="9"/>
    </row>
    <row r="239" spans="1:14" ht="16.2" thickBot="1" x14ac:dyDescent="0.3">
      <c r="A239" s="88" t="s">
        <v>1353</v>
      </c>
      <c r="B239" s="89" t="s">
        <v>1354</v>
      </c>
      <c r="C239" s="75"/>
      <c r="D239" s="76"/>
      <c r="E239" s="75"/>
      <c r="F239" s="9"/>
      <c r="G239" s="9"/>
      <c r="H239" s="76"/>
      <c r="I239" s="9"/>
      <c r="J239" s="9"/>
      <c r="K239" s="9"/>
      <c r="L239" s="9"/>
      <c r="M239" s="9"/>
      <c r="N239" s="9"/>
    </row>
    <row r="240" spans="1:14" ht="40.200000000000003" thickBot="1" x14ac:dyDescent="0.3">
      <c r="A240" s="162"/>
      <c r="B240" s="56" t="s">
        <v>1355</v>
      </c>
      <c r="C240" s="62"/>
      <c r="D240" s="66"/>
      <c r="E240" s="62"/>
      <c r="F240" s="7"/>
      <c r="G240" s="7"/>
      <c r="H240" s="66"/>
      <c r="I240" s="7"/>
      <c r="J240" s="7"/>
      <c r="K240" s="7"/>
      <c r="L240" s="7"/>
      <c r="M240" s="7"/>
      <c r="N240" s="7"/>
    </row>
    <row r="241" spans="1:14" ht="16.2" thickBot="1" x14ac:dyDescent="0.3">
      <c r="A241" s="88" t="s">
        <v>1356</v>
      </c>
      <c r="B241" s="89" t="s">
        <v>1357</v>
      </c>
      <c r="C241" s="75"/>
      <c r="D241" s="76"/>
      <c r="E241" s="75"/>
      <c r="F241" s="9"/>
      <c r="G241" s="9"/>
      <c r="H241" s="76"/>
      <c r="I241" s="9"/>
      <c r="J241" s="9"/>
      <c r="K241" s="9"/>
      <c r="L241" s="9"/>
      <c r="M241" s="9"/>
      <c r="N241" s="9"/>
    </row>
    <row r="242" spans="1:14" ht="40.200000000000003" thickBot="1" x14ac:dyDescent="0.3">
      <c r="A242" s="162"/>
      <c r="B242" s="56" t="s">
        <v>1358</v>
      </c>
      <c r="C242" s="62"/>
      <c r="D242" s="66"/>
      <c r="E242" s="62"/>
      <c r="F242" s="7"/>
      <c r="G242" s="7"/>
      <c r="H242" s="66"/>
      <c r="I242" s="7"/>
      <c r="J242" s="7"/>
      <c r="K242" s="7"/>
      <c r="L242" s="7"/>
      <c r="M242" s="7"/>
      <c r="N242" s="7"/>
    </row>
    <row r="243" spans="1:14" ht="16.2" thickBot="1" x14ac:dyDescent="0.3">
      <c r="A243" s="88" t="s">
        <v>1359</v>
      </c>
      <c r="B243" s="89" t="s">
        <v>1360</v>
      </c>
      <c r="C243" s="75"/>
      <c r="D243" s="76"/>
      <c r="E243" s="75"/>
      <c r="F243" s="9"/>
      <c r="G243" s="9"/>
      <c r="H243" s="76"/>
      <c r="I243" s="9"/>
      <c r="J243" s="9"/>
      <c r="K243" s="9"/>
      <c r="L243" s="9"/>
      <c r="M243" s="9"/>
      <c r="N243" s="9"/>
    </row>
    <row r="244" spans="1:14" ht="13.8" thickBot="1" x14ac:dyDescent="0.3">
      <c r="A244" s="162"/>
      <c r="B244" s="56" t="s">
        <v>1361</v>
      </c>
      <c r="C244" s="62"/>
      <c r="D244" s="66"/>
      <c r="E244" s="62"/>
      <c r="F244" s="7"/>
      <c r="G244" s="7"/>
      <c r="H244" s="66"/>
      <c r="I244" s="7"/>
      <c r="J244" s="7"/>
      <c r="K244" s="7"/>
      <c r="L244" s="7"/>
      <c r="M244" s="7"/>
      <c r="N244" s="7"/>
    </row>
    <row r="245" spans="1:14" ht="99" customHeight="1" thickBot="1" x14ac:dyDescent="0.3">
      <c r="A245" s="162" t="s">
        <v>335</v>
      </c>
      <c r="B245" s="117" t="s">
        <v>1362</v>
      </c>
      <c r="C245" s="79" t="s">
        <v>43</v>
      </c>
      <c r="D245" s="58" t="s">
        <v>2102</v>
      </c>
      <c r="E245" s="162" t="s">
        <v>3</v>
      </c>
      <c r="F245" s="281" t="s">
        <v>2300</v>
      </c>
      <c r="G245" s="162" t="s">
        <v>2255</v>
      </c>
      <c r="H245" s="58"/>
      <c r="I245" s="35"/>
      <c r="J245" s="266"/>
      <c r="K245" s="266"/>
      <c r="L245" s="147"/>
      <c r="M245" s="35"/>
      <c r="N245" s="267"/>
    </row>
    <row r="246" spans="1:14" ht="27" thickBot="1" x14ac:dyDescent="0.3">
      <c r="A246" s="162" t="s">
        <v>337</v>
      </c>
      <c r="B246" s="117" t="s">
        <v>1363</v>
      </c>
      <c r="C246" s="62"/>
      <c r="D246" s="66"/>
      <c r="E246" s="62"/>
      <c r="F246" s="7"/>
      <c r="G246" s="7"/>
      <c r="H246" s="66"/>
      <c r="I246" s="7"/>
      <c r="J246" s="7"/>
      <c r="K246" s="7"/>
      <c r="L246" s="7"/>
      <c r="M246" s="7"/>
      <c r="N246" s="7"/>
    </row>
    <row r="247" spans="1:14" ht="99" customHeight="1" thickBot="1" x14ac:dyDescent="0.3">
      <c r="A247" s="162" t="s">
        <v>1364</v>
      </c>
      <c r="B247" s="120" t="s">
        <v>1365</v>
      </c>
      <c r="C247" s="79" t="s">
        <v>43</v>
      </c>
      <c r="D247" s="58" t="s">
        <v>2102</v>
      </c>
      <c r="E247" s="162" t="s">
        <v>3</v>
      </c>
      <c r="F247" s="281" t="s">
        <v>2300</v>
      </c>
      <c r="G247" s="162" t="s">
        <v>2255</v>
      </c>
      <c r="H247" s="58"/>
      <c r="I247" s="35"/>
      <c r="J247" s="266"/>
      <c r="K247" s="266"/>
      <c r="L247" s="147" t="s">
        <v>2089</v>
      </c>
      <c r="M247" s="35"/>
      <c r="N247" s="267"/>
    </row>
    <row r="248" spans="1:14" ht="27" thickBot="1" x14ac:dyDescent="0.3">
      <c r="A248" s="162" t="s">
        <v>1366</v>
      </c>
      <c r="B248" s="120" t="s">
        <v>1367</v>
      </c>
      <c r="C248" s="79" t="s">
        <v>43</v>
      </c>
      <c r="D248" s="58" t="s">
        <v>2102</v>
      </c>
      <c r="E248" s="162" t="s">
        <v>3</v>
      </c>
      <c r="F248" s="281" t="s">
        <v>2300</v>
      </c>
      <c r="G248" s="162" t="s">
        <v>2255</v>
      </c>
      <c r="H248" s="58"/>
      <c r="I248" s="35"/>
      <c r="J248" s="266"/>
      <c r="K248" s="266"/>
      <c r="L248" s="147" t="s">
        <v>2089</v>
      </c>
      <c r="M248" s="35"/>
      <c r="N248" s="267"/>
    </row>
    <row r="249" spans="1:14" ht="35.4" thickBot="1" x14ac:dyDescent="0.3">
      <c r="A249" s="100" t="s">
        <v>1368</v>
      </c>
      <c r="B249" s="101" t="s">
        <v>1369</v>
      </c>
      <c r="C249" s="75"/>
      <c r="D249" s="76"/>
      <c r="E249" s="75"/>
      <c r="F249" s="9"/>
      <c r="G249" s="9"/>
      <c r="H249" s="76"/>
      <c r="I249" s="9"/>
      <c r="J249" s="9"/>
      <c r="K249" s="9"/>
      <c r="L249" s="9"/>
      <c r="M249" s="9"/>
      <c r="N249" s="9"/>
    </row>
    <row r="250" spans="1:14" ht="40.200000000000003" thickBot="1" x14ac:dyDescent="0.3">
      <c r="A250" s="162"/>
      <c r="B250" s="56" t="s">
        <v>1370</v>
      </c>
      <c r="C250" s="62"/>
      <c r="D250" s="66"/>
      <c r="E250" s="62"/>
      <c r="F250" s="7"/>
      <c r="G250" s="7"/>
      <c r="H250" s="66"/>
      <c r="I250" s="7"/>
      <c r="J250" s="7"/>
      <c r="K250" s="7"/>
      <c r="L250" s="7"/>
      <c r="M250" s="7"/>
      <c r="N250" s="7"/>
    </row>
    <row r="251" spans="1:14" ht="16.2" thickBot="1" x14ac:dyDescent="0.3">
      <c r="A251" s="88" t="s">
        <v>1371</v>
      </c>
      <c r="B251" s="89" t="s">
        <v>1372</v>
      </c>
      <c r="C251" s="75"/>
      <c r="D251" s="76"/>
      <c r="E251" s="75"/>
      <c r="F251" s="9"/>
      <c r="G251" s="9"/>
      <c r="H251" s="76"/>
      <c r="I251" s="9"/>
      <c r="J251" s="9"/>
      <c r="K251" s="9"/>
      <c r="L251" s="9"/>
      <c r="M251" s="9"/>
      <c r="N251" s="9"/>
    </row>
    <row r="252" spans="1:14" ht="145.80000000000001" thickBot="1" x14ac:dyDescent="0.3">
      <c r="A252" s="162"/>
      <c r="B252" s="56" t="s">
        <v>1373</v>
      </c>
      <c r="C252" s="62"/>
      <c r="D252" s="66"/>
      <c r="E252" s="62"/>
      <c r="F252" s="7"/>
      <c r="G252" s="7"/>
      <c r="H252" s="66"/>
      <c r="I252" s="7"/>
      <c r="J252" s="7"/>
      <c r="K252" s="7"/>
      <c r="L252" s="7"/>
      <c r="M252" s="7"/>
      <c r="N252" s="7"/>
    </row>
    <row r="253" spans="1:14" ht="99" customHeight="1" thickBot="1" x14ac:dyDescent="0.3">
      <c r="A253" s="162" t="s">
        <v>335</v>
      </c>
      <c r="B253" s="117" t="s">
        <v>1374</v>
      </c>
      <c r="C253" s="79" t="s">
        <v>43</v>
      </c>
      <c r="D253" s="58" t="s">
        <v>2102</v>
      </c>
      <c r="E253" s="159" t="s">
        <v>3</v>
      </c>
      <c r="F253" s="281" t="s">
        <v>2259</v>
      </c>
      <c r="G253" s="162" t="s">
        <v>2255</v>
      </c>
      <c r="H253" s="58" t="s">
        <v>2051</v>
      </c>
      <c r="I253" s="35"/>
      <c r="J253" s="266"/>
      <c r="K253" s="266"/>
      <c r="L253" s="147" t="s">
        <v>2089</v>
      </c>
      <c r="M253" s="35"/>
      <c r="N253" s="267"/>
    </row>
    <row r="254" spans="1:14" ht="27" thickBot="1" x14ac:dyDescent="0.3">
      <c r="A254" s="162" t="s">
        <v>337</v>
      </c>
      <c r="B254" s="117" t="s">
        <v>1375</v>
      </c>
      <c r="C254" s="79" t="s">
        <v>43</v>
      </c>
      <c r="D254" s="58" t="s">
        <v>2102</v>
      </c>
      <c r="E254" s="159" t="s">
        <v>3</v>
      </c>
      <c r="F254" s="20" t="s">
        <v>2166</v>
      </c>
      <c r="G254" s="162" t="s">
        <v>2255</v>
      </c>
      <c r="H254" s="58"/>
      <c r="I254" s="35"/>
      <c r="J254" s="22"/>
      <c r="K254" s="22"/>
      <c r="L254" s="147"/>
      <c r="M254" s="35"/>
      <c r="N254" s="26"/>
    </row>
    <row r="255" spans="1:14" ht="27" thickBot="1" x14ac:dyDescent="0.3">
      <c r="A255" s="162" t="s">
        <v>437</v>
      </c>
      <c r="B255" s="117" t="s">
        <v>1376</v>
      </c>
      <c r="C255" s="79" t="s">
        <v>43</v>
      </c>
      <c r="D255" s="58" t="s">
        <v>2102</v>
      </c>
      <c r="E255" s="159" t="s">
        <v>3</v>
      </c>
      <c r="F255" s="20" t="s">
        <v>2166</v>
      </c>
      <c r="G255" s="162" t="s">
        <v>2255</v>
      </c>
      <c r="H255" s="58" t="s">
        <v>2051</v>
      </c>
      <c r="I255" s="35"/>
      <c r="J255" s="266"/>
      <c r="K255" s="266"/>
      <c r="L255" s="147"/>
      <c r="M255" s="35"/>
      <c r="N255" s="267"/>
    </row>
    <row r="256" spans="1:14" ht="16.2" thickBot="1" x14ac:dyDescent="0.3">
      <c r="A256" s="88" t="s">
        <v>1377</v>
      </c>
      <c r="B256" s="89" t="s">
        <v>1039</v>
      </c>
      <c r="C256" s="75"/>
      <c r="D256" s="76"/>
      <c r="E256" s="75"/>
      <c r="F256" s="9"/>
      <c r="G256" s="9"/>
      <c r="H256" s="76"/>
      <c r="I256" s="9"/>
      <c r="J256" s="9"/>
      <c r="K256" s="9"/>
      <c r="L256" s="9"/>
      <c r="M256" s="9"/>
      <c r="N256" s="9"/>
    </row>
    <row r="257" spans="1:14" ht="53.4" thickBot="1" x14ac:dyDescent="0.3">
      <c r="A257" s="147"/>
      <c r="B257" s="56" t="s">
        <v>1378</v>
      </c>
      <c r="C257" s="79" t="s">
        <v>43</v>
      </c>
      <c r="D257" s="58" t="s">
        <v>2102</v>
      </c>
      <c r="E257" s="60" t="s">
        <v>3</v>
      </c>
      <c r="F257" s="67" t="s">
        <v>2193</v>
      </c>
      <c r="G257" s="162" t="s">
        <v>2255</v>
      </c>
      <c r="H257" s="58"/>
      <c r="I257" s="35"/>
      <c r="J257" s="266"/>
      <c r="K257" s="266"/>
      <c r="L257" s="147"/>
      <c r="M257" s="35"/>
      <c r="N257" s="267"/>
    </row>
    <row r="258" spans="1:14" ht="16.2" thickBot="1" x14ac:dyDescent="0.3">
      <c r="A258" s="88" t="s">
        <v>1379</v>
      </c>
      <c r="B258" s="89" t="s">
        <v>1380</v>
      </c>
      <c r="C258" s="75"/>
      <c r="D258" s="76"/>
      <c r="E258" s="75"/>
      <c r="F258" s="9"/>
      <c r="G258" s="9"/>
      <c r="H258" s="76"/>
      <c r="I258" s="9"/>
      <c r="J258" s="9"/>
      <c r="K258" s="9"/>
      <c r="L258" s="9"/>
      <c r="M258" s="9"/>
      <c r="N258" s="9"/>
    </row>
    <row r="259" spans="1:14" ht="119.4" thickBot="1" x14ac:dyDescent="0.3">
      <c r="A259" s="162"/>
      <c r="B259" s="56" t="s">
        <v>1381</v>
      </c>
      <c r="C259" s="62"/>
      <c r="D259" s="66"/>
      <c r="E259" s="62"/>
      <c r="F259" s="7"/>
      <c r="G259" s="7"/>
      <c r="H259" s="66"/>
      <c r="I259" s="7"/>
      <c r="J259" s="7"/>
      <c r="K259" s="7"/>
      <c r="L259" s="7"/>
      <c r="M259" s="7"/>
      <c r="N259" s="7"/>
    </row>
    <row r="260" spans="1:14" ht="13.8" thickBot="1" x14ac:dyDescent="0.3">
      <c r="A260" s="162" t="s">
        <v>335</v>
      </c>
      <c r="B260" s="116" t="s">
        <v>1382</v>
      </c>
      <c r="C260" s="62"/>
      <c r="D260" s="66"/>
      <c r="E260" s="62"/>
      <c r="F260" s="7"/>
      <c r="G260" s="7"/>
      <c r="H260" s="66"/>
      <c r="I260" s="7"/>
      <c r="J260" s="7"/>
      <c r="K260" s="7"/>
      <c r="L260" s="7"/>
      <c r="M260" s="7"/>
      <c r="N260" s="7"/>
    </row>
    <row r="261" spans="1:14" ht="27" thickBot="1" x14ac:dyDescent="0.3">
      <c r="A261" s="162" t="s">
        <v>337</v>
      </c>
      <c r="B261" s="116" t="s">
        <v>1383</v>
      </c>
      <c r="C261" s="62"/>
      <c r="D261" s="66"/>
      <c r="E261" s="62"/>
      <c r="F261" s="7"/>
      <c r="G261" s="7"/>
      <c r="H261" s="66"/>
      <c r="I261" s="7"/>
      <c r="J261" s="7"/>
      <c r="K261" s="7"/>
      <c r="L261" s="7"/>
      <c r="M261" s="7"/>
      <c r="N261" s="7"/>
    </row>
    <row r="262" spans="1:14" ht="53.4" thickBot="1" x14ac:dyDescent="0.3">
      <c r="A262" s="147"/>
      <c r="B262" s="20" t="s">
        <v>1384</v>
      </c>
      <c r="C262" s="79" t="s">
        <v>43</v>
      </c>
      <c r="D262" s="58" t="s">
        <v>2102</v>
      </c>
      <c r="E262" s="60" t="s">
        <v>3</v>
      </c>
      <c r="F262" s="67" t="s">
        <v>2194</v>
      </c>
      <c r="G262" s="162" t="s">
        <v>2255</v>
      </c>
      <c r="H262" s="58" t="s">
        <v>2052</v>
      </c>
      <c r="I262" s="35"/>
      <c r="J262" s="266"/>
      <c r="K262" s="266"/>
      <c r="L262" s="147"/>
      <c r="M262" s="35"/>
      <c r="N262" s="267"/>
    </row>
    <row r="263" spans="1:14" ht="16.2" thickBot="1" x14ac:dyDescent="0.3">
      <c r="A263" s="88" t="s">
        <v>1385</v>
      </c>
      <c r="B263" s="89" t="s">
        <v>1045</v>
      </c>
      <c r="C263" s="75"/>
      <c r="D263" s="76"/>
      <c r="E263" s="75"/>
      <c r="F263" s="9"/>
      <c r="G263" s="9"/>
      <c r="H263" s="76"/>
      <c r="I263" s="9"/>
      <c r="J263" s="9"/>
      <c r="K263" s="9"/>
      <c r="L263" s="9"/>
      <c r="M263" s="9"/>
      <c r="N263" s="9"/>
    </row>
    <row r="264" spans="1:14" ht="317.39999999999998" thickBot="1" x14ac:dyDescent="0.3">
      <c r="A264" s="147"/>
      <c r="B264" s="20" t="s">
        <v>1386</v>
      </c>
      <c r="C264" s="187"/>
      <c r="D264" s="180"/>
      <c r="E264" s="179"/>
      <c r="F264" s="184"/>
      <c r="G264" s="184"/>
      <c r="H264" s="180"/>
      <c r="I264" s="181"/>
      <c r="J264" s="191"/>
      <c r="K264" s="191"/>
      <c r="L264" s="191"/>
      <c r="M264" s="189"/>
      <c r="N264" s="189"/>
    </row>
    <row r="265" spans="1:14" s="87" customFormat="1" ht="16.2" thickBot="1" x14ac:dyDescent="0.3">
      <c r="A265" s="88" t="s">
        <v>1387</v>
      </c>
      <c r="B265" s="89" t="s">
        <v>1388</v>
      </c>
      <c r="C265" s="88"/>
      <c r="D265" s="89"/>
      <c r="E265" s="88"/>
      <c r="F265" s="16"/>
      <c r="G265" s="16"/>
      <c r="H265" s="89"/>
      <c r="I265" s="16"/>
      <c r="J265" s="16"/>
      <c r="K265" s="16"/>
      <c r="L265" s="16"/>
      <c r="M265" s="16"/>
      <c r="N265" s="16"/>
    </row>
    <row r="266" spans="1:14" ht="13.8" thickBot="1" x14ac:dyDescent="0.3">
      <c r="A266" s="162"/>
      <c r="B266" s="56" t="s">
        <v>1389</v>
      </c>
      <c r="C266" s="62"/>
      <c r="D266" s="66"/>
      <c r="E266" s="62"/>
      <c r="F266" s="7"/>
      <c r="G266" s="7"/>
      <c r="H266" s="66"/>
      <c r="I266" s="7"/>
      <c r="J266" s="7"/>
      <c r="K266" s="7"/>
      <c r="L266" s="7"/>
      <c r="M266" s="7"/>
      <c r="N266" s="7"/>
    </row>
    <row r="267" spans="1:14" ht="99" customHeight="1" thickBot="1" x14ac:dyDescent="0.3">
      <c r="A267" s="162" t="s">
        <v>335</v>
      </c>
      <c r="B267" s="117" t="s">
        <v>1390</v>
      </c>
      <c r="C267" s="79" t="s">
        <v>43</v>
      </c>
      <c r="D267" s="58" t="s">
        <v>2102</v>
      </c>
      <c r="E267" s="159" t="s">
        <v>3</v>
      </c>
      <c r="F267" s="281" t="s">
        <v>2259</v>
      </c>
      <c r="G267" s="162" t="s">
        <v>2255</v>
      </c>
      <c r="H267" s="58" t="s">
        <v>2051</v>
      </c>
      <c r="I267" s="35"/>
      <c r="J267" s="2"/>
      <c r="K267" s="2"/>
      <c r="L267" s="147" t="s">
        <v>2089</v>
      </c>
      <c r="M267" s="35"/>
      <c r="N267" s="4"/>
    </row>
    <row r="268" spans="1:14" ht="53.4" thickBot="1" x14ac:dyDescent="0.3">
      <c r="A268" s="162" t="s">
        <v>337</v>
      </c>
      <c r="B268" s="117" t="s">
        <v>1391</v>
      </c>
      <c r="C268" s="79" t="s">
        <v>43</v>
      </c>
      <c r="D268" s="58" t="s">
        <v>2102</v>
      </c>
      <c r="E268" s="159" t="s">
        <v>3</v>
      </c>
      <c r="F268" s="281" t="s">
        <v>2259</v>
      </c>
      <c r="G268" s="162" t="s">
        <v>2255</v>
      </c>
      <c r="H268" s="58" t="s">
        <v>2051</v>
      </c>
      <c r="I268" s="35"/>
      <c r="J268" s="2"/>
      <c r="K268" s="2"/>
      <c r="L268" s="147" t="s">
        <v>2089</v>
      </c>
      <c r="M268" s="35"/>
      <c r="N268" s="4"/>
    </row>
    <row r="269" spans="1:14" ht="53.4" thickBot="1" x14ac:dyDescent="0.3">
      <c r="A269" s="162" t="s">
        <v>437</v>
      </c>
      <c r="B269" s="117" t="s">
        <v>1392</v>
      </c>
      <c r="C269" s="79" t="s">
        <v>43</v>
      </c>
      <c r="D269" s="58" t="s">
        <v>2102</v>
      </c>
      <c r="E269" s="159" t="s">
        <v>3</v>
      </c>
      <c r="F269" s="281" t="s">
        <v>2259</v>
      </c>
      <c r="G269" s="162" t="s">
        <v>2255</v>
      </c>
      <c r="H269" s="58" t="s">
        <v>2051</v>
      </c>
      <c r="I269" s="35"/>
      <c r="J269" s="2"/>
      <c r="K269" s="2"/>
      <c r="L269" s="147" t="s">
        <v>2089</v>
      </c>
      <c r="M269" s="35"/>
      <c r="N269" s="4"/>
    </row>
    <row r="270" spans="1:14" ht="53.4" thickBot="1" x14ac:dyDescent="0.3">
      <c r="A270" s="162" t="s">
        <v>439</v>
      </c>
      <c r="B270" s="117" t="s">
        <v>1393</v>
      </c>
      <c r="C270" s="79" t="s">
        <v>43</v>
      </c>
      <c r="D270" s="58" t="s">
        <v>2102</v>
      </c>
      <c r="E270" s="159" t="s">
        <v>3</v>
      </c>
      <c r="F270" s="281" t="s">
        <v>2259</v>
      </c>
      <c r="G270" s="162" t="s">
        <v>2255</v>
      </c>
      <c r="H270" s="58" t="s">
        <v>2051</v>
      </c>
      <c r="I270" s="35"/>
      <c r="J270" s="2"/>
      <c r="K270" s="2"/>
      <c r="L270" s="147" t="s">
        <v>2089</v>
      </c>
      <c r="M270" s="35"/>
      <c r="N270" s="4"/>
    </row>
    <row r="271" spans="1:14" s="87" customFormat="1" ht="16.2" thickBot="1" x14ac:dyDescent="0.3">
      <c r="A271" s="88" t="s">
        <v>1394</v>
      </c>
      <c r="B271" s="89" t="s">
        <v>1395</v>
      </c>
      <c r="C271" s="88"/>
      <c r="D271" s="89"/>
      <c r="E271" s="88"/>
      <c r="F271" s="16"/>
      <c r="G271" s="16"/>
      <c r="H271" s="89"/>
      <c r="I271" s="16"/>
      <c r="J271" s="16"/>
      <c r="K271" s="16"/>
      <c r="L271" s="16"/>
      <c r="M271" s="16"/>
      <c r="N271" s="16"/>
    </row>
    <row r="272" spans="1:14" ht="27" thickBot="1" x14ac:dyDescent="0.3">
      <c r="A272" s="162"/>
      <c r="B272" s="56" t="s">
        <v>1396</v>
      </c>
      <c r="C272" s="62"/>
      <c r="D272" s="66"/>
      <c r="E272" s="62"/>
      <c r="F272" s="7"/>
      <c r="G272" s="7"/>
      <c r="H272" s="66"/>
      <c r="I272" s="7"/>
      <c r="J272" s="7"/>
      <c r="K272" s="7"/>
      <c r="L272" s="7"/>
      <c r="M272" s="7"/>
      <c r="N272" s="7"/>
    </row>
    <row r="273" spans="1:14" ht="99" customHeight="1" thickBot="1" x14ac:dyDescent="0.3">
      <c r="A273" s="162" t="s">
        <v>335</v>
      </c>
      <c r="B273" s="117" t="s">
        <v>1397</v>
      </c>
      <c r="C273" s="79" t="s">
        <v>43</v>
      </c>
      <c r="D273" s="58" t="s">
        <v>2102</v>
      </c>
      <c r="E273" s="159" t="s">
        <v>3</v>
      </c>
      <c r="F273" s="281" t="s">
        <v>2259</v>
      </c>
      <c r="G273" s="162" t="s">
        <v>2255</v>
      </c>
      <c r="H273" s="58" t="s">
        <v>2051</v>
      </c>
      <c r="I273" s="35"/>
      <c r="J273" s="2"/>
      <c r="K273" s="2"/>
      <c r="L273" s="147" t="s">
        <v>2089</v>
      </c>
      <c r="M273" s="35"/>
      <c r="N273" s="4"/>
    </row>
    <row r="274" spans="1:14" ht="53.4" thickBot="1" x14ac:dyDescent="0.3">
      <c r="A274" s="162" t="s">
        <v>337</v>
      </c>
      <c r="B274" s="117" t="s">
        <v>1398</v>
      </c>
      <c r="C274" s="79" t="s">
        <v>43</v>
      </c>
      <c r="D274" s="58" t="s">
        <v>2102</v>
      </c>
      <c r="E274" s="159" t="s">
        <v>3</v>
      </c>
      <c r="F274" s="281" t="s">
        <v>2259</v>
      </c>
      <c r="G274" s="162" t="s">
        <v>2255</v>
      </c>
      <c r="H274" s="58" t="s">
        <v>2051</v>
      </c>
      <c r="I274" s="35"/>
      <c r="J274" s="2"/>
      <c r="K274" s="2"/>
      <c r="L274" s="147" t="s">
        <v>2089</v>
      </c>
      <c r="M274" s="35"/>
      <c r="N274" s="4"/>
    </row>
    <row r="275" spans="1:14" ht="53.4" thickBot="1" x14ac:dyDescent="0.3">
      <c r="A275" s="162" t="s">
        <v>437</v>
      </c>
      <c r="B275" s="117" t="s">
        <v>1399</v>
      </c>
      <c r="C275" s="79" t="s">
        <v>43</v>
      </c>
      <c r="D275" s="58" t="s">
        <v>2102</v>
      </c>
      <c r="E275" s="159" t="s">
        <v>3</v>
      </c>
      <c r="F275" s="281" t="s">
        <v>2259</v>
      </c>
      <c r="G275" s="162" t="s">
        <v>2255</v>
      </c>
      <c r="H275" s="58" t="s">
        <v>2051</v>
      </c>
      <c r="I275" s="35"/>
      <c r="J275" s="2"/>
      <c r="K275" s="2"/>
      <c r="L275" s="147" t="s">
        <v>2089</v>
      </c>
      <c r="M275" s="35"/>
      <c r="N275" s="4"/>
    </row>
    <row r="276" spans="1:14" ht="53.4" thickBot="1" x14ac:dyDescent="0.3">
      <c r="A276" s="162" t="s">
        <v>439</v>
      </c>
      <c r="B276" s="117" t="s">
        <v>1400</v>
      </c>
      <c r="C276" s="79" t="s">
        <v>43</v>
      </c>
      <c r="D276" s="58" t="s">
        <v>2102</v>
      </c>
      <c r="E276" s="159" t="s">
        <v>3</v>
      </c>
      <c r="F276" s="281" t="s">
        <v>2259</v>
      </c>
      <c r="G276" s="162" t="s">
        <v>2255</v>
      </c>
      <c r="H276" s="58" t="s">
        <v>2051</v>
      </c>
      <c r="I276" s="35"/>
      <c r="J276" s="2"/>
      <c r="K276" s="2"/>
      <c r="L276" s="147" t="s">
        <v>2089</v>
      </c>
      <c r="M276" s="35"/>
      <c r="N276" s="4"/>
    </row>
    <row r="277" spans="1:14" ht="53.4" thickBot="1" x14ac:dyDescent="0.3">
      <c r="A277" s="162" t="s">
        <v>441</v>
      </c>
      <c r="B277" s="117" t="s">
        <v>1401</v>
      </c>
      <c r="C277" s="79" t="s">
        <v>43</v>
      </c>
      <c r="D277" s="58" t="s">
        <v>2102</v>
      </c>
      <c r="E277" s="159" t="s">
        <v>3</v>
      </c>
      <c r="F277" s="281" t="s">
        <v>2259</v>
      </c>
      <c r="G277" s="162" t="s">
        <v>2255</v>
      </c>
      <c r="H277" s="58" t="s">
        <v>2051</v>
      </c>
      <c r="I277" s="35"/>
      <c r="J277" s="2"/>
      <c r="K277" s="2"/>
      <c r="L277" s="147" t="s">
        <v>2089</v>
      </c>
      <c r="M277" s="35"/>
      <c r="N277" s="4"/>
    </row>
    <row r="278" spans="1:14" ht="53.4" thickBot="1" x14ac:dyDescent="0.3">
      <c r="A278" s="162" t="s">
        <v>443</v>
      </c>
      <c r="B278" s="117" t="s">
        <v>1402</v>
      </c>
      <c r="C278" s="79" t="s">
        <v>43</v>
      </c>
      <c r="D278" s="58" t="s">
        <v>2102</v>
      </c>
      <c r="E278" s="159" t="s">
        <v>3</v>
      </c>
      <c r="F278" s="281" t="s">
        <v>2259</v>
      </c>
      <c r="G278" s="162" t="s">
        <v>2255</v>
      </c>
      <c r="H278" s="58" t="s">
        <v>2051</v>
      </c>
      <c r="I278" s="35"/>
      <c r="J278" s="2"/>
      <c r="K278" s="2"/>
      <c r="L278" s="147" t="s">
        <v>2089</v>
      </c>
      <c r="M278" s="35"/>
      <c r="N278" s="4"/>
    </row>
    <row r="279" spans="1:14" ht="53.4" thickBot="1" x14ac:dyDescent="0.3">
      <c r="A279" s="162" t="s">
        <v>445</v>
      </c>
      <c r="B279" s="117" t="s">
        <v>1403</v>
      </c>
      <c r="C279" s="79" t="s">
        <v>43</v>
      </c>
      <c r="D279" s="58" t="s">
        <v>2102</v>
      </c>
      <c r="E279" s="159" t="s">
        <v>3</v>
      </c>
      <c r="F279" s="281" t="s">
        <v>2259</v>
      </c>
      <c r="G279" s="162" t="s">
        <v>2255</v>
      </c>
      <c r="H279" s="58" t="s">
        <v>2051</v>
      </c>
      <c r="I279" s="35"/>
      <c r="J279" s="2"/>
      <c r="K279" s="2"/>
      <c r="L279" s="147" t="s">
        <v>2089</v>
      </c>
      <c r="M279" s="35"/>
      <c r="N279" s="4"/>
    </row>
    <row r="280" spans="1:14" ht="16.2" thickBot="1" x14ac:dyDescent="0.3">
      <c r="A280" s="88" t="s">
        <v>1404</v>
      </c>
      <c r="B280" s="89" t="s">
        <v>1405</v>
      </c>
      <c r="C280" s="75"/>
      <c r="D280" s="76"/>
      <c r="E280" s="75"/>
      <c r="F280" s="9"/>
      <c r="G280" s="9"/>
      <c r="H280" s="76"/>
      <c r="I280" s="9"/>
      <c r="J280" s="9"/>
      <c r="K280" s="9"/>
      <c r="L280" s="9"/>
      <c r="M280" s="9"/>
      <c r="N280" s="9"/>
    </row>
    <row r="281" spans="1:14" ht="66.599999999999994" thickBot="1" x14ac:dyDescent="0.3">
      <c r="A281" s="162"/>
      <c r="B281" s="56" t="s">
        <v>1406</v>
      </c>
      <c r="C281" s="62"/>
      <c r="D281" s="66"/>
      <c r="E281" s="62"/>
      <c r="F281" s="7"/>
      <c r="G281" s="7"/>
      <c r="H281" s="66"/>
      <c r="I281" s="7"/>
      <c r="J281" s="7"/>
      <c r="K281" s="7"/>
      <c r="L281" s="7"/>
      <c r="M281" s="7"/>
      <c r="N281" s="7"/>
    </row>
    <row r="282" spans="1:14" ht="13.8" thickBot="1" x14ac:dyDescent="0.3">
      <c r="A282" s="162" t="s">
        <v>335</v>
      </c>
      <c r="B282" s="117" t="s">
        <v>1069</v>
      </c>
      <c r="C282" s="62"/>
      <c r="D282" s="66"/>
      <c r="E282" s="62"/>
      <c r="F282" s="7"/>
      <c r="G282" s="7"/>
      <c r="H282" s="66"/>
      <c r="I282" s="7"/>
      <c r="J282" s="7"/>
      <c r="K282" s="7"/>
      <c r="L282" s="7"/>
      <c r="M282" s="7"/>
      <c r="N282" s="7"/>
    </row>
    <row r="283" spans="1:14" ht="99" customHeight="1" thickBot="1" x14ac:dyDescent="0.3">
      <c r="A283" s="162" t="s">
        <v>1407</v>
      </c>
      <c r="B283" s="118" t="s">
        <v>1408</v>
      </c>
      <c r="C283" s="79" t="s">
        <v>43</v>
      </c>
      <c r="D283" s="58" t="s">
        <v>2102</v>
      </c>
      <c r="E283" s="159" t="s">
        <v>3</v>
      </c>
      <c r="F283" s="281" t="s">
        <v>2259</v>
      </c>
      <c r="G283" s="162" t="s">
        <v>2255</v>
      </c>
      <c r="H283" s="58"/>
      <c r="I283" s="35"/>
      <c r="J283" s="266"/>
      <c r="K283" s="266"/>
      <c r="L283" s="147" t="s">
        <v>2089</v>
      </c>
      <c r="M283" s="35"/>
      <c r="N283" s="267"/>
    </row>
    <row r="284" spans="1:14" ht="53.4" thickBot="1" x14ac:dyDescent="0.3">
      <c r="A284" s="162" t="s">
        <v>1409</v>
      </c>
      <c r="B284" s="118" t="s">
        <v>1410</v>
      </c>
      <c r="C284" s="79" t="s">
        <v>43</v>
      </c>
      <c r="D284" s="58" t="s">
        <v>2102</v>
      </c>
      <c r="E284" s="159" t="s">
        <v>3</v>
      </c>
      <c r="F284" s="281" t="s">
        <v>2259</v>
      </c>
      <c r="G284" s="162" t="s">
        <v>2255</v>
      </c>
      <c r="H284" s="58"/>
      <c r="I284" s="35"/>
      <c r="J284" s="266"/>
      <c r="K284" s="266"/>
      <c r="L284" s="147" t="s">
        <v>2089</v>
      </c>
      <c r="M284" s="35"/>
      <c r="N284" s="267"/>
    </row>
    <row r="285" spans="1:14" ht="27" thickBot="1" x14ac:dyDescent="0.3">
      <c r="A285" s="162" t="s">
        <v>337</v>
      </c>
      <c r="B285" s="116" t="s">
        <v>1411</v>
      </c>
      <c r="C285" s="79" t="s">
        <v>43</v>
      </c>
      <c r="D285" s="58" t="s">
        <v>2102</v>
      </c>
      <c r="E285" s="60" t="s">
        <v>5</v>
      </c>
      <c r="F285" s="162"/>
      <c r="G285" s="162" t="s">
        <v>2255</v>
      </c>
      <c r="H285" s="58" t="s">
        <v>2049</v>
      </c>
      <c r="I285" s="35"/>
      <c r="J285" s="266"/>
      <c r="K285" s="266"/>
      <c r="L285" s="147"/>
      <c r="M285" s="267"/>
      <c r="N285" s="267"/>
    </row>
    <row r="286" spans="1:14" ht="53.4" thickBot="1" x14ac:dyDescent="0.3">
      <c r="A286" s="162" t="s">
        <v>437</v>
      </c>
      <c r="B286" s="116" t="s">
        <v>1412</v>
      </c>
      <c r="C286" s="79" t="s">
        <v>43</v>
      </c>
      <c r="D286" s="58" t="s">
        <v>2102</v>
      </c>
      <c r="E286" s="159" t="s">
        <v>3</v>
      </c>
      <c r="F286" s="281" t="s">
        <v>2259</v>
      </c>
      <c r="G286" s="162" t="s">
        <v>2255</v>
      </c>
      <c r="H286" s="58" t="s">
        <v>2110</v>
      </c>
      <c r="I286" s="35"/>
      <c r="J286" s="266"/>
      <c r="K286" s="266"/>
      <c r="L286" s="147" t="s">
        <v>2089</v>
      </c>
      <c r="M286" s="267"/>
      <c r="N286" s="267"/>
    </row>
    <row r="287" spans="1:14" ht="99" customHeight="1" thickBot="1" x14ac:dyDescent="0.3">
      <c r="A287" s="162" t="s">
        <v>439</v>
      </c>
      <c r="B287" s="116" t="s">
        <v>1413</v>
      </c>
      <c r="C287" s="79" t="s">
        <v>43</v>
      </c>
      <c r="D287" s="58" t="s">
        <v>2102</v>
      </c>
      <c r="E287" s="159" t="s">
        <v>3</v>
      </c>
      <c r="F287" s="281" t="s">
        <v>2259</v>
      </c>
      <c r="G287" s="162" t="s">
        <v>2255</v>
      </c>
      <c r="H287" s="58"/>
      <c r="I287" s="35"/>
      <c r="J287" s="266"/>
      <c r="K287" s="266"/>
      <c r="L287" s="147" t="s">
        <v>2089</v>
      </c>
      <c r="M287" s="35"/>
      <c r="N287" s="267"/>
    </row>
    <row r="288" spans="1:14" ht="238.2" thickBot="1" x14ac:dyDescent="0.3">
      <c r="A288" s="162"/>
      <c r="B288" s="56" t="s">
        <v>1414</v>
      </c>
      <c r="C288" s="62"/>
      <c r="D288" s="66"/>
      <c r="E288" s="62"/>
      <c r="F288" s="7"/>
      <c r="G288" s="7"/>
      <c r="H288" s="66"/>
      <c r="I288" s="7"/>
      <c r="J288" s="7"/>
      <c r="K288" s="7"/>
      <c r="L288" s="7"/>
      <c r="M288" s="7"/>
      <c r="N288" s="7"/>
    </row>
    <row r="289" spans="1:14" ht="99" customHeight="1" thickBot="1" x14ac:dyDescent="0.3">
      <c r="A289" s="162"/>
      <c r="B289" s="20" t="s">
        <v>1415</v>
      </c>
      <c r="C289" s="79" t="s">
        <v>43</v>
      </c>
      <c r="D289" s="58" t="s">
        <v>2102</v>
      </c>
      <c r="E289" s="159" t="s">
        <v>3</v>
      </c>
      <c r="F289" s="281" t="s">
        <v>2259</v>
      </c>
      <c r="G289" s="162" t="s">
        <v>2255</v>
      </c>
      <c r="H289" s="58"/>
      <c r="I289" s="35"/>
      <c r="J289" s="266"/>
      <c r="K289" s="266"/>
      <c r="L289" s="147" t="s">
        <v>2089</v>
      </c>
      <c r="M289" s="35"/>
      <c r="N289" s="267"/>
    </row>
    <row r="290" spans="1:14" ht="40.200000000000003" thickBot="1" x14ac:dyDescent="0.3">
      <c r="A290" s="162"/>
      <c r="B290" s="56" t="s">
        <v>1416</v>
      </c>
      <c r="C290" s="62"/>
      <c r="D290" s="66"/>
      <c r="E290" s="62"/>
      <c r="F290" s="7"/>
      <c r="G290" s="7"/>
      <c r="H290" s="66"/>
      <c r="I290" s="7"/>
      <c r="J290" s="7"/>
      <c r="K290" s="7"/>
      <c r="L290" s="7"/>
      <c r="M290" s="7"/>
      <c r="N290" s="7"/>
    </row>
    <row r="291" spans="1:14" ht="40.200000000000003" thickBot="1" x14ac:dyDescent="0.3">
      <c r="A291" s="162" t="s">
        <v>335</v>
      </c>
      <c r="B291" s="116" t="s">
        <v>1417</v>
      </c>
      <c r="C291" s="79" t="s">
        <v>43</v>
      </c>
      <c r="D291" s="58" t="s">
        <v>2102</v>
      </c>
      <c r="E291" s="60" t="s">
        <v>3</v>
      </c>
      <c r="F291" s="67" t="s">
        <v>2157</v>
      </c>
      <c r="G291" s="162" t="s">
        <v>2255</v>
      </c>
      <c r="H291" s="273"/>
      <c r="I291" s="35"/>
      <c r="J291" s="2"/>
      <c r="K291" s="2"/>
      <c r="L291" s="147"/>
      <c r="M291" s="35"/>
      <c r="N291" s="4"/>
    </row>
    <row r="292" spans="1:14" ht="66.599999999999994" thickBot="1" x14ac:dyDescent="0.3">
      <c r="A292" s="162" t="s">
        <v>337</v>
      </c>
      <c r="B292" s="116" t="s">
        <v>1418</v>
      </c>
      <c r="C292" s="79" t="s">
        <v>43</v>
      </c>
      <c r="D292" s="58" t="s">
        <v>2102</v>
      </c>
      <c r="E292" s="60" t="s">
        <v>3</v>
      </c>
      <c r="F292" s="67" t="s">
        <v>2158</v>
      </c>
      <c r="G292" s="162" t="s">
        <v>2255</v>
      </c>
      <c r="H292" s="273"/>
      <c r="I292" s="35"/>
      <c r="J292" s="2"/>
      <c r="K292" s="2"/>
      <c r="L292" s="147"/>
      <c r="M292" s="35"/>
      <c r="N292" s="4"/>
    </row>
    <row r="293" spans="1:14" ht="66.599999999999994" thickBot="1" x14ac:dyDescent="0.3">
      <c r="A293" s="162" t="s">
        <v>437</v>
      </c>
      <c r="B293" s="116" t="s">
        <v>1419</v>
      </c>
      <c r="C293" s="79" t="s">
        <v>43</v>
      </c>
      <c r="D293" s="58" t="s">
        <v>2102</v>
      </c>
      <c r="E293" s="60" t="s">
        <v>3</v>
      </c>
      <c r="F293" s="67" t="s">
        <v>2159</v>
      </c>
      <c r="G293" s="162" t="s">
        <v>2255</v>
      </c>
      <c r="H293" s="273"/>
      <c r="I293" s="35"/>
      <c r="J293" s="2"/>
      <c r="K293" s="2"/>
      <c r="L293" s="147"/>
      <c r="M293" s="35"/>
      <c r="N293" s="4"/>
    </row>
    <row r="294" spans="1:14" ht="16.2" thickBot="1" x14ac:dyDescent="0.3">
      <c r="A294" s="88" t="s">
        <v>1420</v>
      </c>
      <c r="B294" s="89" t="s">
        <v>1421</v>
      </c>
      <c r="C294" s="75"/>
      <c r="D294" s="76"/>
      <c r="E294" s="75"/>
      <c r="F294" s="9"/>
      <c r="G294" s="9"/>
      <c r="H294" s="76"/>
      <c r="I294" s="9"/>
      <c r="J294" s="9"/>
      <c r="K294" s="9"/>
      <c r="L294" s="9"/>
      <c r="M294" s="9"/>
      <c r="N294" s="9"/>
    </row>
    <row r="295" spans="1:14" ht="13.8" thickBot="1" x14ac:dyDescent="0.3">
      <c r="A295" s="162"/>
      <c r="B295" s="56" t="s">
        <v>1422</v>
      </c>
      <c r="C295" s="62"/>
      <c r="D295" s="66"/>
      <c r="E295" s="62"/>
      <c r="F295" s="7"/>
      <c r="G295" s="7"/>
      <c r="H295" s="66"/>
      <c r="I295" s="7"/>
      <c r="J295" s="7"/>
      <c r="K295" s="7"/>
      <c r="L295" s="7"/>
      <c r="M295" s="7"/>
      <c r="N295" s="7"/>
    </row>
    <row r="296" spans="1:14" ht="53.4" thickBot="1" x14ac:dyDescent="0.3">
      <c r="A296" s="162" t="s">
        <v>335</v>
      </c>
      <c r="B296" s="116" t="s">
        <v>1423</v>
      </c>
      <c r="C296" s="79" t="s">
        <v>43</v>
      </c>
      <c r="D296" s="58" t="s">
        <v>2102</v>
      </c>
      <c r="E296" s="60" t="s">
        <v>5</v>
      </c>
      <c r="F296" s="162"/>
      <c r="G296" s="162" t="s">
        <v>2255</v>
      </c>
      <c r="H296" s="58" t="s">
        <v>2051</v>
      </c>
      <c r="I296" s="35"/>
      <c r="J296" s="2"/>
      <c r="K296" s="2"/>
      <c r="L296" s="147"/>
      <c r="M296" s="4"/>
      <c r="N296" s="4"/>
    </row>
    <row r="297" spans="1:14" ht="40.200000000000003" thickBot="1" x14ac:dyDescent="0.3">
      <c r="A297" s="162" t="s">
        <v>337</v>
      </c>
      <c r="B297" s="116" t="s">
        <v>1424</v>
      </c>
      <c r="C297" s="79" t="s">
        <v>43</v>
      </c>
      <c r="D297" s="58" t="s">
        <v>2102</v>
      </c>
      <c r="E297" s="60" t="s">
        <v>5</v>
      </c>
      <c r="F297" s="162"/>
      <c r="G297" s="162" t="s">
        <v>2255</v>
      </c>
      <c r="H297" s="58" t="s">
        <v>2051</v>
      </c>
      <c r="I297" s="35"/>
      <c r="J297" s="2"/>
      <c r="K297" s="2"/>
      <c r="L297" s="147"/>
      <c r="M297" s="4"/>
      <c r="N297" s="4"/>
    </row>
    <row r="298" spans="1:14" ht="53.4" thickBot="1" x14ac:dyDescent="0.3">
      <c r="A298" s="162" t="s">
        <v>437</v>
      </c>
      <c r="B298" s="116" t="s">
        <v>1425</v>
      </c>
      <c r="C298" s="79" t="s">
        <v>43</v>
      </c>
      <c r="D298" s="58" t="s">
        <v>2102</v>
      </c>
      <c r="E298" s="60" t="s">
        <v>5</v>
      </c>
      <c r="F298" s="162"/>
      <c r="G298" s="162" t="s">
        <v>2255</v>
      </c>
      <c r="H298" s="58" t="s">
        <v>2051</v>
      </c>
      <c r="I298" s="35"/>
      <c r="J298" s="2"/>
      <c r="K298" s="2"/>
      <c r="L298" s="147"/>
      <c r="M298" s="4"/>
      <c r="N298" s="4"/>
    </row>
    <row r="299" spans="1:14" ht="16.2" thickBot="1" x14ac:dyDescent="0.3">
      <c r="A299" s="88" t="s">
        <v>1426</v>
      </c>
      <c r="B299" s="89" t="s">
        <v>1427</v>
      </c>
      <c r="C299" s="75"/>
      <c r="D299" s="76"/>
      <c r="E299" s="75"/>
      <c r="F299" s="9"/>
      <c r="G299" s="9"/>
      <c r="H299" s="76"/>
      <c r="I299" s="9"/>
      <c r="J299" s="9"/>
      <c r="K299" s="9"/>
      <c r="L299" s="9"/>
      <c r="M299" s="9"/>
      <c r="N299" s="9"/>
    </row>
    <row r="300" spans="1:14" ht="27" thickBot="1" x14ac:dyDescent="0.3">
      <c r="A300" s="162"/>
      <c r="B300" s="56" t="s">
        <v>1428</v>
      </c>
      <c r="C300" s="62"/>
      <c r="D300" s="66"/>
      <c r="E300" s="62"/>
      <c r="F300" s="7"/>
      <c r="G300" s="7"/>
      <c r="H300" s="66"/>
      <c r="I300" s="7"/>
      <c r="J300" s="7"/>
      <c r="K300" s="7"/>
      <c r="L300" s="7"/>
      <c r="M300" s="7"/>
      <c r="N300" s="7"/>
    </row>
    <row r="301" spans="1:14" ht="40.200000000000003" thickBot="1" x14ac:dyDescent="0.3">
      <c r="A301" s="162" t="s">
        <v>335</v>
      </c>
      <c r="B301" s="116" t="s">
        <v>1429</v>
      </c>
      <c r="C301" s="79" t="s">
        <v>43</v>
      </c>
      <c r="D301" s="58" t="s">
        <v>2102</v>
      </c>
      <c r="E301" s="60" t="s">
        <v>5</v>
      </c>
      <c r="F301" s="162"/>
      <c r="G301" s="162" t="s">
        <v>2255</v>
      </c>
      <c r="H301" s="58" t="s">
        <v>2051</v>
      </c>
      <c r="I301" s="35"/>
      <c r="J301" s="2"/>
      <c r="K301" s="2"/>
      <c r="L301" s="147"/>
      <c r="M301" s="4"/>
      <c r="N301" s="4"/>
    </row>
    <row r="302" spans="1:14" ht="40.200000000000003" thickBot="1" x14ac:dyDescent="0.3">
      <c r="A302" s="162" t="s">
        <v>337</v>
      </c>
      <c r="B302" s="116" t="s">
        <v>1430</v>
      </c>
      <c r="C302" s="79" t="s">
        <v>43</v>
      </c>
      <c r="D302" s="58" t="s">
        <v>2102</v>
      </c>
      <c r="E302" s="60" t="s">
        <v>5</v>
      </c>
      <c r="F302" s="162"/>
      <c r="G302" s="162" t="s">
        <v>2255</v>
      </c>
      <c r="H302" s="58" t="s">
        <v>2051</v>
      </c>
      <c r="I302" s="35"/>
      <c r="J302" s="2"/>
      <c r="K302" s="2"/>
      <c r="L302" s="147"/>
      <c r="M302" s="4"/>
      <c r="N302" s="4"/>
    </row>
    <row r="303" spans="1:14" ht="16.2" thickBot="1" x14ac:dyDescent="0.3">
      <c r="A303" s="88" t="s">
        <v>1431</v>
      </c>
      <c r="B303" s="89" t="s">
        <v>1432</v>
      </c>
      <c r="C303" s="75"/>
      <c r="D303" s="76"/>
      <c r="E303" s="75"/>
      <c r="F303" s="9"/>
      <c r="G303" s="9"/>
      <c r="H303" s="76"/>
      <c r="I303" s="9"/>
      <c r="J303" s="9"/>
      <c r="K303" s="9"/>
      <c r="L303" s="9"/>
      <c r="M303" s="9"/>
      <c r="N303" s="9"/>
    </row>
    <row r="304" spans="1:14" ht="13.8" thickBot="1" x14ac:dyDescent="0.3">
      <c r="A304" s="162"/>
      <c r="B304" s="56" t="s">
        <v>1433</v>
      </c>
      <c r="C304" s="62"/>
      <c r="D304" s="66"/>
      <c r="E304" s="62"/>
      <c r="F304" s="7"/>
      <c r="G304" s="7"/>
      <c r="H304" s="66"/>
      <c r="I304" s="7"/>
      <c r="J304" s="7"/>
      <c r="K304" s="7"/>
      <c r="L304" s="7"/>
      <c r="M304" s="7"/>
      <c r="N304" s="7"/>
    </row>
    <row r="305" spans="1:14" ht="27" thickBot="1" x14ac:dyDescent="0.3">
      <c r="A305" s="162" t="s">
        <v>335</v>
      </c>
      <c r="B305" s="117" t="s">
        <v>1434</v>
      </c>
      <c r="C305" s="79" t="s">
        <v>43</v>
      </c>
      <c r="D305" s="58" t="s">
        <v>2102</v>
      </c>
      <c r="E305" s="60" t="s">
        <v>5</v>
      </c>
      <c r="F305" s="162"/>
      <c r="G305" s="162" t="s">
        <v>2255</v>
      </c>
      <c r="H305" s="58" t="s">
        <v>2051</v>
      </c>
      <c r="I305" s="35"/>
      <c r="J305" s="2"/>
      <c r="K305" s="2"/>
      <c r="L305" s="147"/>
      <c r="M305" s="4"/>
      <c r="N305" s="4"/>
    </row>
    <row r="306" spans="1:14" ht="40.200000000000003" thickBot="1" x14ac:dyDescent="0.3">
      <c r="A306" s="162" t="s">
        <v>337</v>
      </c>
      <c r="B306" s="117" t="s">
        <v>1435</v>
      </c>
      <c r="C306" s="79" t="s">
        <v>43</v>
      </c>
      <c r="D306" s="58" t="s">
        <v>2102</v>
      </c>
      <c r="E306" s="60" t="s">
        <v>5</v>
      </c>
      <c r="F306" s="162"/>
      <c r="G306" s="162" t="s">
        <v>2255</v>
      </c>
      <c r="H306" s="58" t="s">
        <v>2051</v>
      </c>
      <c r="I306" s="35"/>
      <c r="J306" s="2"/>
      <c r="K306" s="2"/>
      <c r="L306" s="147"/>
      <c r="M306" s="4"/>
      <c r="N306" s="4"/>
    </row>
    <row r="307" spans="1:14" ht="53.4" thickBot="1" x14ac:dyDescent="0.3">
      <c r="A307" s="162" t="s">
        <v>437</v>
      </c>
      <c r="B307" s="117" t="s">
        <v>1436</v>
      </c>
      <c r="C307" s="79" t="s">
        <v>43</v>
      </c>
      <c r="D307" s="58" t="s">
        <v>2102</v>
      </c>
      <c r="E307" s="60" t="s">
        <v>5</v>
      </c>
      <c r="F307" s="162"/>
      <c r="G307" s="162" t="s">
        <v>2255</v>
      </c>
      <c r="H307" s="58" t="s">
        <v>2051</v>
      </c>
      <c r="I307" s="35"/>
      <c r="J307" s="2"/>
      <c r="K307" s="2"/>
      <c r="L307" s="147"/>
      <c r="M307" s="4"/>
      <c r="N307" s="4"/>
    </row>
    <row r="308" spans="1:14" ht="16.2" thickBot="1" x14ac:dyDescent="0.3">
      <c r="A308" s="88" t="s">
        <v>1437</v>
      </c>
      <c r="B308" s="89" t="s">
        <v>1438</v>
      </c>
      <c r="C308" s="75"/>
      <c r="D308" s="76"/>
      <c r="E308" s="75"/>
      <c r="F308" s="9"/>
      <c r="G308" s="9"/>
      <c r="H308" s="76"/>
      <c r="I308" s="9"/>
      <c r="J308" s="9"/>
      <c r="K308" s="9"/>
      <c r="L308" s="9"/>
      <c r="M308" s="9"/>
      <c r="N308" s="9"/>
    </row>
    <row r="309" spans="1:14" ht="159" thickBot="1" x14ac:dyDescent="0.3">
      <c r="A309" s="162"/>
      <c r="B309" s="56" t="s">
        <v>1439</v>
      </c>
      <c r="C309" s="62"/>
      <c r="D309" s="66"/>
      <c r="E309" s="62"/>
      <c r="F309" s="7"/>
      <c r="G309" s="7"/>
      <c r="H309" s="66"/>
      <c r="I309" s="7"/>
      <c r="J309" s="7"/>
      <c r="K309" s="7"/>
      <c r="L309" s="7"/>
      <c r="M309" s="7"/>
      <c r="N309" s="7"/>
    </row>
    <row r="310" spans="1:14" ht="99" customHeight="1" thickBot="1" x14ac:dyDescent="0.3">
      <c r="A310" s="162" t="s">
        <v>335</v>
      </c>
      <c r="B310" s="117" t="s">
        <v>1440</v>
      </c>
      <c r="C310" s="79" t="s">
        <v>43</v>
      </c>
      <c r="D310" s="58" t="s">
        <v>2102</v>
      </c>
      <c r="E310" s="159" t="s">
        <v>3</v>
      </c>
      <c r="F310" s="281" t="s">
        <v>2259</v>
      </c>
      <c r="G310" s="162" t="s">
        <v>2255</v>
      </c>
      <c r="H310" s="58" t="s">
        <v>2156</v>
      </c>
      <c r="I310" s="35"/>
      <c r="J310" s="2"/>
      <c r="K310" s="2"/>
      <c r="L310" s="147" t="s">
        <v>2089</v>
      </c>
      <c r="M310" s="35"/>
      <c r="N310" s="4"/>
    </row>
    <row r="311" spans="1:14" ht="53.4" thickBot="1" x14ac:dyDescent="0.3">
      <c r="A311" s="162" t="s">
        <v>337</v>
      </c>
      <c r="B311" s="117" t="s">
        <v>1441</v>
      </c>
      <c r="C311" s="79" t="s">
        <v>43</v>
      </c>
      <c r="D311" s="58" t="s">
        <v>2102</v>
      </c>
      <c r="E311" s="159" t="s">
        <v>3</v>
      </c>
      <c r="F311" s="281" t="s">
        <v>2259</v>
      </c>
      <c r="G311" s="162" t="s">
        <v>2255</v>
      </c>
      <c r="H311" s="58" t="s">
        <v>2156</v>
      </c>
      <c r="I311" s="35"/>
      <c r="J311" s="2"/>
      <c r="K311" s="2"/>
      <c r="L311" s="147" t="s">
        <v>2089</v>
      </c>
      <c r="M311" s="35"/>
      <c r="N311" s="4"/>
    </row>
    <row r="312" spans="1:14" ht="40.200000000000003" thickBot="1" x14ac:dyDescent="0.3">
      <c r="A312" s="162" t="s">
        <v>437</v>
      </c>
      <c r="B312" s="117" t="s">
        <v>1442</v>
      </c>
      <c r="C312" s="187"/>
      <c r="D312" s="180"/>
      <c r="E312" s="179"/>
      <c r="F312" s="181"/>
      <c r="G312" s="181"/>
      <c r="H312" s="180"/>
      <c r="I312" s="181"/>
      <c r="J312" s="200"/>
      <c r="K312" s="200"/>
      <c r="L312" s="200"/>
      <c r="M312" s="190"/>
      <c r="N312" s="190"/>
    </row>
    <row r="313" spans="1:14" ht="99" customHeight="1" thickBot="1" x14ac:dyDescent="0.3">
      <c r="A313" s="162" t="s">
        <v>1231</v>
      </c>
      <c r="B313" s="120" t="s">
        <v>1443</v>
      </c>
      <c r="C313" s="79" t="s">
        <v>43</v>
      </c>
      <c r="D313" s="58" t="s">
        <v>2102</v>
      </c>
      <c r="E313" s="159" t="s">
        <v>3</v>
      </c>
      <c r="F313" s="281" t="s">
        <v>2259</v>
      </c>
      <c r="G313" s="162" t="s">
        <v>2255</v>
      </c>
      <c r="H313" s="58" t="s">
        <v>2038</v>
      </c>
      <c r="I313" s="35"/>
      <c r="J313" s="2"/>
      <c r="K313" s="2"/>
      <c r="L313" s="147" t="s">
        <v>2089</v>
      </c>
      <c r="M313" s="35"/>
      <c r="N313" s="4"/>
    </row>
    <row r="314" spans="1:14" ht="53.4" thickBot="1" x14ac:dyDescent="0.3">
      <c r="A314" s="162" t="s">
        <v>1444</v>
      </c>
      <c r="B314" s="120" t="s">
        <v>1445</v>
      </c>
      <c r="C314" s="79" t="s">
        <v>43</v>
      </c>
      <c r="D314" s="58" t="s">
        <v>2102</v>
      </c>
      <c r="E314" s="159" t="s">
        <v>3</v>
      </c>
      <c r="F314" s="281" t="s">
        <v>2259</v>
      </c>
      <c r="G314" s="162" t="s">
        <v>2255</v>
      </c>
      <c r="H314" s="58" t="s">
        <v>2038</v>
      </c>
      <c r="I314" s="35"/>
      <c r="J314" s="2"/>
      <c r="K314" s="2"/>
      <c r="L314" s="147" t="s">
        <v>2089</v>
      </c>
      <c r="M314" s="35"/>
      <c r="N314" s="4"/>
    </row>
    <row r="315" spans="1:14" ht="66.599999999999994" thickBot="1" x14ac:dyDescent="0.3">
      <c r="A315" s="162" t="s">
        <v>1446</v>
      </c>
      <c r="B315" s="120" t="s">
        <v>1447</v>
      </c>
      <c r="C315" s="79" t="s">
        <v>43</v>
      </c>
      <c r="D315" s="58" t="s">
        <v>2102</v>
      </c>
      <c r="E315" s="159" t="s">
        <v>3</v>
      </c>
      <c r="F315" s="281" t="s">
        <v>2259</v>
      </c>
      <c r="G315" s="162" t="s">
        <v>2255</v>
      </c>
      <c r="H315" s="58" t="s">
        <v>2038</v>
      </c>
      <c r="I315" s="35"/>
      <c r="J315" s="2"/>
      <c r="K315" s="2"/>
      <c r="L315" s="147" t="s">
        <v>2089</v>
      </c>
      <c r="M315" s="35"/>
      <c r="N315" s="4"/>
    </row>
    <row r="316" spans="1:14" ht="66.599999999999994" thickBot="1" x14ac:dyDescent="0.3">
      <c r="A316" s="162" t="s">
        <v>439</v>
      </c>
      <c r="B316" s="117" t="s">
        <v>1448</v>
      </c>
      <c r="C316" s="79" t="s">
        <v>43</v>
      </c>
      <c r="D316" s="58" t="s">
        <v>2102</v>
      </c>
      <c r="E316" s="159" t="s">
        <v>3</v>
      </c>
      <c r="F316" s="281" t="s">
        <v>2259</v>
      </c>
      <c r="G316" s="162" t="s">
        <v>2255</v>
      </c>
      <c r="H316" s="58" t="s">
        <v>2038</v>
      </c>
      <c r="I316" s="35"/>
      <c r="J316" s="2"/>
      <c r="K316" s="2"/>
      <c r="L316" s="147" t="s">
        <v>2089</v>
      </c>
      <c r="M316" s="35"/>
      <c r="N316" s="4"/>
    </row>
    <row r="317" spans="1:14" ht="53.4" thickBot="1" x14ac:dyDescent="0.3">
      <c r="A317" s="162" t="s">
        <v>441</v>
      </c>
      <c r="B317" s="117" t="s">
        <v>1449</v>
      </c>
      <c r="C317" s="79" t="s">
        <v>43</v>
      </c>
      <c r="D317" s="58" t="s">
        <v>2102</v>
      </c>
      <c r="E317" s="159" t="s">
        <v>3</v>
      </c>
      <c r="F317" s="281" t="s">
        <v>2259</v>
      </c>
      <c r="G317" s="162" t="s">
        <v>2255</v>
      </c>
      <c r="H317" s="58" t="s">
        <v>2038</v>
      </c>
      <c r="I317" s="35"/>
      <c r="J317" s="2"/>
      <c r="K317" s="2"/>
      <c r="L317" s="147" t="s">
        <v>2089</v>
      </c>
      <c r="M317" s="35"/>
      <c r="N317" s="4"/>
    </row>
  </sheetData>
  <mergeCells count="8">
    <mergeCell ref="L59:L60"/>
    <mergeCell ref="M59:M60"/>
    <mergeCell ref="N59:N60"/>
    <mergeCell ref="A1:B2"/>
    <mergeCell ref="K1:N1"/>
    <mergeCell ref="C1:D1"/>
    <mergeCell ref="E1:H1"/>
    <mergeCell ref="I1:J1"/>
  </mergeCells>
  <phoneticPr fontId="10" type="noConversion"/>
  <pageMargins left="0.75" right="0.75" top="1" bottom="1" header="0.5" footer="0.5"/>
  <pageSetup scale="78" fitToHeight="0" orientation="landscape" horizontalDpi="4294967293" r:id="rId1"/>
  <headerFooter alignWithMargins="0">
    <oddHeader>&amp;CHardware</oddHeader>
    <oddFooter>&amp;LRevised 2014&amp;C&amp;P of &amp;N</oddFooter>
  </headerFooter>
  <rowBreaks count="10" manualBreakCount="10">
    <brk id="6" max="16383" man="1"/>
    <brk id="20" max="16383" man="1"/>
    <brk id="54" max="16383" man="1"/>
    <brk id="84" max="16383" man="1"/>
    <brk id="192" max="16383" man="1"/>
    <brk id="216" max="16383" man="1"/>
    <brk id="248" max="16383" man="1"/>
    <brk id="270" max="16383" man="1"/>
    <brk id="293" max="16383" man="1"/>
    <brk id="30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24"/>
  <sheetViews>
    <sheetView zoomScaleNormal="100" workbookViewId="0">
      <pane ySplit="3" topLeftCell="A4" activePane="bottomLeft" state="frozenSplit"/>
      <selection activeCell="R2" sqref="F1:R65536"/>
      <selection pane="bottomLeft" activeCell="L7" sqref="L7"/>
    </sheetView>
  </sheetViews>
  <sheetFormatPr defaultColWidth="8.88671875" defaultRowHeight="13.2" x14ac:dyDescent="0.25"/>
  <cols>
    <col min="1" max="1" width="14.6640625" style="64" customWidth="1"/>
    <col min="2" max="2" width="80.44140625" style="49" bestFit="1" customWidth="1"/>
    <col min="3" max="3" width="20.6640625" style="64" customWidth="1"/>
    <col min="4" max="4" width="60.6640625" style="49" customWidth="1"/>
    <col min="5" max="5" width="16.109375" style="64" customWidth="1"/>
    <col min="6" max="6" width="27.109375" customWidth="1"/>
    <col min="7" max="7" width="16.88671875" customWidth="1"/>
    <col min="8" max="8" width="59.44140625" style="151" customWidth="1"/>
    <col min="9" max="9" width="18.44140625" customWidth="1"/>
    <col min="10" max="10" width="19.44140625" customWidth="1"/>
    <col min="11" max="11" width="22.88671875" customWidth="1"/>
    <col min="12" max="12" width="13.6640625" customWidth="1"/>
    <col min="13" max="13" width="54.44140625" customWidth="1"/>
    <col min="14" max="14" width="53.88671875" customWidth="1"/>
  </cols>
  <sheetData>
    <row r="1" spans="1:14" ht="18" thickBot="1" x14ac:dyDescent="0.3">
      <c r="A1" s="341" t="s">
        <v>21</v>
      </c>
      <c r="B1" s="341"/>
      <c r="C1" s="344" t="s">
        <v>19</v>
      </c>
      <c r="D1" s="343"/>
      <c r="E1" s="339" t="s">
        <v>22</v>
      </c>
      <c r="F1" s="340"/>
      <c r="G1" s="340"/>
      <c r="H1" s="340"/>
      <c r="I1" s="339" t="s">
        <v>23</v>
      </c>
      <c r="J1" s="339"/>
      <c r="K1" s="339" t="s">
        <v>24</v>
      </c>
      <c r="L1" s="339"/>
      <c r="M1" s="339"/>
      <c r="N1" s="339"/>
    </row>
    <row r="2" spans="1:14" ht="47.4" thickBot="1" x14ac:dyDescent="0.35">
      <c r="A2" s="341"/>
      <c r="B2" s="341"/>
      <c r="C2" s="130" t="s">
        <v>25</v>
      </c>
      <c r="D2" s="130" t="s">
        <v>26</v>
      </c>
      <c r="E2" s="130" t="s">
        <v>27</v>
      </c>
      <c r="F2" s="130" t="s">
        <v>428</v>
      </c>
      <c r="G2" s="130" t="s">
        <v>29</v>
      </c>
      <c r="H2" s="130" t="s">
        <v>429</v>
      </c>
      <c r="I2" s="130" t="s">
        <v>31</v>
      </c>
      <c r="J2" s="130" t="s">
        <v>32</v>
      </c>
      <c r="K2" s="130" t="s">
        <v>33</v>
      </c>
      <c r="L2" s="130" t="s">
        <v>34</v>
      </c>
      <c r="M2" s="130" t="s">
        <v>35</v>
      </c>
      <c r="N2" s="130" t="s">
        <v>36</v>
      </c>
    </row>
    <row r="3" spans="1:14" s="49" customFormat="1" ht="16.2" thickBot="1" x14ac:dyDescent="0.3">
      <c r="A3" s="121" t="s">
        <v>37</v>
      </c>
      <c r="B3" s="122" t="s">
        <v>26</v>
      </c>
      <c r="C3" s="133"/>
      <c r="D3" s="134"/>
      <c r="E3" s="133"/>
      <c r="F3" s="134"/>
      <c r="G3" s="134"/>
      <c r="H3" s="149"/>
      <c r="I3" s="134"/>
      <c r="J3" s="134"/>
      <c r="K3" s="134"/>
      <c r="L3" s="134"/>
      <c r="M3" s="134"/>
      <c r="N3" s="134"/>
    </row>
    <row r="4" spans="1:14" ht="21.6" thickBot="1" x14ac:dyDescent="0.3">
      <c r="A4" s="96" t="s">
        <v>1031</v>
      </c>
      <c r="B4" s="92" t="s">
        <v>1032</v>
      </c>
      <c r="C4" s="75"/>
      <c r="D4" s="76"/>
      <c r="E4" s="75"/>
      <c r="F4" s="9"/>
      <c r="G4" s="9"/>
      <c r="H4" s="76"/>
      <c r="I4" s="9"/>
      <c r="J4" s="9"/>
      <c r="K4" s="9"/>
      <c r="L4" s="9"/>
      <c r="M4" s="9"/>
      <c r="N4" s="9"/>
    </row>
    <row r="5" spans="1:14" ht="18" thickBot="1" x14ac:dyDescent="0.3">
      <c r="A5" s="100" t="s">
        <v>1033</v>
      </c>
      <c r="B5" s="101" t="s">
        <v>1034</v>
      </c>
      <c r="C5" s="75"/>
      <c r="D5" s="76"/>
      <c r="E5" s="75"/>
      <c r="F5" s="9"/>
      <c r="G5" s="9"/>
      <c r="H5" s="76"/>
      <c r="I5" s="9"/>
      <c r="J5" s="9"/>
      <c r="K5" s="9"/>
      <c r="L5" s="9"/>
      <c r="M5" s="9"/>
      <c r="N5" s="9"/>
    </row>
    <row r="6" spans="1:14" ht="16.2" thickBot="1" x14ac:dyDescent="0.3">
      <c r="A6" s="88" t="s">
        <v>1035</v>
      </c>
      <c r="B6" s="89" t="s">
        <v>1036</v>
      </c>
      <c r="C6" s="75"/>
      <c r="D6" s="76"/>
      <c r="E6" s="75"/>
      <c r="F6" s="9"/>
      <c r="G6" s="9"/>
      <c r="H6" s="76"/>
      <c r="I6" s="9"/>
      <c r="J6" s="9"/>
      <c r="K6" s="9"/>
      <c r="L6" s="9"/>
      <c r="M6" s="9"/>
      <c r="N6" s="9"/>
    </row>
    <row r="7" spans="1:14" ht="27" thickBot="1" x14ac:dyDescent="0.3">
      <c r="A7" s="162"/>
      <c r="B7" s="56" t="s">
        <v>1037</v>
      </c>
      <c r="C7" s="79" t="s">
        <v>43</v>
      </c>
      <c r="D7" s="58" t="s">
        <v>44</v>
      </c>
      <c r="E7" s="60" t="s">
        <v>5</v>
      </c>
      <c r="F7" s="162"/>
      <c r="G7" s="162" t="s">
        <v>2255</v>
      </c>
      <c r="H7" s="58" t="s">
        <v>2071</v>
      </c>
      <c r="I7" s="35"/>
      <c r="J7" s="4"/>
      <c r="K7" s="4"/>
      <c r="L7" s="147"/>
      <c r="M7" s="4"/>
      <c r="N7" s="4"/>
    </row>
    <row r="8" spans="1:14" ht="16.2" thickBot="1" x14ac:dyDescent="0.3">
      <c r="A8" s="88" t="s">
        <v>1038</v>
      </c>
      <c r="B8" s="89" t="s">
        <v>1039</v>
      </c>
      <c r="C8" s="75"/>
      <c r="D8" s="76"/>
      <c r="E8" s="75"/>
      <c r="F8" s="9"/>
      <c r="G8" s="9"/>
      <c r="H8" s="76"/>
      <c r="I8" s="9"/>
      <c r="J8" s="9"/>
      <c r="K8" s="9"/>
      <c r="L8" s="9"/>
      <c r="M8" s="9"/>
      <c r="N8" s="9"/>
    </row>
    <row r="9" spans="1:14" ht="27" thickBot="1" x14ac:dyDescent="0.3">
      <c r="A9" s="147"/>
      <c r="B9" s="56" t="s">
        <v>1040</v>
      </c>
      <c r="C9" s="79" t="s">
        <v>43</v>
      </c>
      <c r="D9" s="58" t="s">
        <v>44</v>
      </c>
      <c r="E9" s="60" t="s">
        <v>5</v>
      </c>
      <c r="F9" s="162"/>
      <c r="G9" s="162" t="s">
        <v>2255</v>
      </c>
      <c r="H9" s="58" t="s">
        <v>2071</v>
      </c>
      <c r="I9" s="35"/>
      <c r="J9" s="4"/>
      <c r="K9" s="4"/>
      <c r="L9" s="147"/>
      <c r="M9" s="4"/>
      <c r="N9" s="4"/>
    </row>
    <row r="10" spans="1:14" ht="16.2" thickBot="1" x14ac:dyDescent="0.3">
      <c r="A10" s="88" t="s">
        <v>1041</v>
      </c>
      <c r="B10" s="89" t="s">
        <v>1042</v>
      </c>
      <c r="C10" s="75"/>
      <c r="D10" s="76"/>
      <c r="E10" s="75"/>
      <c r="F10" s="9"/>
      <c r="G10" s="9"/>
      <c r="H10" s="76"/>
      <c r="I10" s="9"/>
      <c r="J10" s="9"/>
      <c r="K10" s="9"/>
      <c r="L10" s="9"/>
      <c r="M10" s="9"/>
      <c r="N10" s="9"/>
    </row>
    <row r="11" spans="1:14" ht="27" thickBot="1" x14ac:dyDescent="0.3">
      <c r="A11" s="147"/>
      <c r="B11" s="56" t="s">
        <v>1043</v>
      </c>
      <c r="C11" s="79" t="s">
        <v>43</v>
      </c>
      <c r="D11" s="58" t="s">
        <v>44</v>
      </c>
      <c r="E11" s="60" t="s">
        <v>5</v>
      </c>
      <c r="F11" s="162"/>
      <c r="G11" s="162" t="s">
        <v>2255</v>
      </c>
      <c r="H11" s="58" t="s">
        <v>2071</v>
      </c>
      <c r="I11" s="35"/>
      <c r="J11" s="4"/>
      <c r="K11" s="4"/>
      <c r="L11" s="147"/>
      <c r="M11" s="4"/>
      <c r="N11" s="4"/>
    </row>
    <row r="12" spans="1:14" ht="16.2" thickBot="1" x14ac:dyDescent="0.3">
      <c r="A12" s="88" t="s">
        <v>1044</v>
      </c>
      <c r="B12" s="89" t="s">
        <v>1045</v>
      </c>
      <c r="C12" s="75"/>
      <c r="D12" s="76"/>
      <c r="E12" s="75"/>
      <c r="F12" s="9"/>
      <c r="G12" s="9"/>
      <c r="H12" s="76"/>
      <c r="I12" s="9"/>
      <c r="J12" s="9"/>
      <c r="K12" s="9"/>
      <c r="L12" s="9"/>
      <c r="M12" s="9"/>
      <c r="N12" s="9"/>
    </row>
    <row r="13" spans="1:14" ht="27" thickBot="1" x14ac:dyDescent="0.3">
      <c r="A13" s="147"/>
      <c r="B13" s="56" t="s">
        <v>1046</v>
      </c>
      <c r="C13" s="79" t="s">
        <v>43</v>
      </c>
      <c r="D13" s="58" t="s">
        <v>44</v>
      </c>
      <c r="E13" s="60" t="s">
        <v>5</v>
      </c>
      <c r="F13" s="162"/>
      <c r="G13" s="162" t="s">
        <v>2255</v>
      </c>
      <c r="H13" s="58" t="s">
        <v>2071</v>
      </c>
      <c r="I13" s="35"/>
      <c r="J13" s="4"/>
      <c r="K13" s="4"/>
      <c r="L13" s="147"/>
      <c r="M13" s="4"/>
      <c r="N13" s="4"/>
    </row>
    <row r="14" spans="1:14" ht="16.2" thickBot="1" x14ac:dyDescent="0.3">
      <c r="A14" s="88" t="s">
        <v>1047</v>
      </c>
      <c r="B14" s="89" t="s">
        <v>1048</v>
      </c>
      <c r="C14" s="75"/>
      <c r="D14" s="76"/>
      <c r="E14" s="75"/>
      <c r="F14" s="9"/>
      <c r="G14" s="9"/>
      <c r="H14" s="76"/>
      <c r="I14" s="9"/>
      <c r="J14" s="9"/>
      <c r="K14" s="9"/>
      <c r="L14" s="9"/>
      <c r="M14" s="9"/>
      <c r="N14" s="9"/>
    </row>
    <row r="15" spans="1:14" ht="27" thickBot="1" x14ac:dyDescent="0.3">
      <c r="A15" s="147"/>
      <c r="B15" s="56" t="s">
        <v>1049</v>
      </c>
      <c r="C15" s="79" t="s">
        <v>43</v>
      </c>
      <c r="D15" s="58" t="s">
        <v>44</v>
      </c>
      <c r="E15" s="60" t="s">
        <v>5</v>
      </c>
      <c r="F15" s="162"/>
      <c r="G15" s="162" t="s">
        <v>2255</v>
      </c>
      <c r="H15" s="58" t="s">
        <v>2071</v>
      </c>
      <c r="I15" s="35"/>
      <c r="J15" s="4"/>
      <c r="K15" s="4"/>
      <c r="L15" s="147"/>
      <c r="M15" s="4"/>
      <c r="N15" s="4"/>
    </row>
    <row r="16" spans="1:14" ht="16.2" thickBot="1" x14ac:dyDescent="0.3">
      <c r="A16" s="88" t="s">
        <v>1050</v>
      </c>
      <c r="B16" s="89" t="s">
        <v>1051</v>
      </c>
      <c r="C16" s="75"/>
      <c r="D16" s="76"/>
      <c r="E16" s="75"/>
      <c r="F16" s="9"/>
      <c r="G16" s="9"/>
      <c r="H16" s="76"/>
      <c r="I16" s="9"/>
      <c r="J16" s="9"/>
      <c r="K16" s="9"/>
      <c r="L16" s="9"/>
      <c r="M16" s="9"/>
      <c r="N16" s="9"/>
    </row>
    <row r="17" spans="1:14" ht="27" thickBot="1" x14ac:dyDescent="0.3">
      <c r="A17" s="162"/>
      <c r="B17" s="20" t="s">
        <v>1052</v>
      </c>
      <c r="C17" s="139"/>
      <c r="D17" s="140"/>
      <c r="E17" s="139"/>
      <c r="F17" s="12"/>
      <c r="G17" s="12"/>
      <c r="H17" s="140"/>
      <c r="I17" s="12"/>
      <c r="J17" s="12"/>
      <c r="K17" s="12"/>
      <c r="L17" s="8"/>
      <c r="M17" s="12"/>
      <c r="N17" s="12"/>
    </row>
    <row r="18" spans="1:14" ht="27" thickBot="1" x14ac:dyDescent="0.3">
      <c r="A18" s="162" t="s">
        <v>335</v>
      </c>
      <c r="B18" s="117" t="s">
        <v>1053</v>
      </c>
      <c r="C18" s="79" t="s">
        <v>1054</v>
      </c>
      <c r="D18" s="58" t="s">
        <v>44</v>
      </c>
      <c r="E18" s="60" t="s">
        <v>5</v>
      </c>
      <c r="F18" s="162"/>
      <c r="G18" s="162" t="s">
        <v>2255</v>
      </c>
      <c r="H18" s="58" t="s">
        <v>2071</v>
      </c>
      <c r="I18" s="35"/>
      <c r="J18" s="4"/>
      <c r="K18" s="4"/>
      <c r="L18" s="147"/>
      <c r="M18" s="4"/>
      <c r="N18" s="4"/>
    </row>
    <row r="19" spans="1:14" ht="27" thickBot="1" x14ac:dyDescent="0.3">
      <c r="A19" s="162" t="s">
        <v>337</v>
      </c>
      <c r="B19" s="117" t="s">
        <v>1055</v>
      </c>
      <c r="C19" s="79" t="s">
        <v>1054</v>
      </c>
      <c r="D19" s="58" t="s">
        <v>44</v>
      </c>
      <c r="E19" s="60" t="s">
        <v>5</v>
      </c>
      <c r="F19" s="162"/>
      <c r="G19" s="162" t="s">
        <v>2255</v>
      </c>
      <c r="H19" s="58" t="s">
        <v>2071</v>
      </c>
      <c r="I19" s="35"/>
      <c r="J19" s="5"/>
      <c r="K19" s="5"/>
      <c r="L19" s="147"/>
      <c r="M19" s="5"/>
      <c r="N19" s="5"/>
    </row>
    <row r="20" spans="1:14" ht="40.200000000000003" thickBot="1" x14ac:dyDescent="0.3">
      <c r="A20" s="162" t="s">
        <v>437</v>
      </c>
      <c r="B20" s="117" t="s">
        <v>1056</v>
      </c>
      <c r="C20" s="79" t="s">
        <v>1054</v>
      </c>
      <c r="D20" s="58" t="s">
        <v>44</v>
      </c>
      <c r="E20" s="60" t="s">
        <v>5</v>
      </c>
      <c r="F20" s="162"/>
      <c r="G20" s="162" t="s">
        <v>2255</v>
      </c>
      <c r="H20" s="58" t="s">
        <v>2071</v>
      </c>
      <c r="I20" s="35"/>
      <c r="J20" s="4"/>
      <c r="K20" s="4"/>
      <c r="L20" s="147"/>
      <c r="M20" s="4"/>
      <c r="N20" s="4"/>
    </row>
    <row r="21" spans="1:14" ht="16.2" thickBot="1" x14ac:dyDescent="0.3">
      <c r="A21" s="88" t="s">
        <v>1057</v>
      </c>
      <c r="B21" s="89" t="s">
        <v>1058</v>
      </c>
      <c r="C21" s="75"/>
      <c r="D21" s="76"/>
      <c r="E21" s="75"/>
      <c r="F21" s="9"/>
      <c r="G21" s="9"/>
      <c r="H21" s="76"/>
      <c r="I21" s="9"/>
      <c r="J21" s="9"/>
      <c r="K21" s="9"/>
      <c r="L21" s="9"/>
      <c r="M21" s="9"/>
      <c r="N21" s="9"/>
    </row>
    <row r="22" spans="1:14" ht="53.4" thickBot="1" x14ac:dyDescent="0.3">
      <c r="A22" s="162"/>
      <c r="B22" s="20" t="s">
        <v>1059</v>
      </c>
      <c r="C22" s="139"/>
      <c r="D22" s="140"/>
      <c r="E22" s="139"/>
      <c r="F22" s="12"/>
      <c r="G22" s="12"/>
      <c r="H22" s="140"/>
      <c r="I22" s="12"/>
      <c r="J22" s="12"/>
      <c r="K22" s="12"/>
      <c r="L22" s="8"/>
      <c r="M22" s="12"/>
      <c r="N22" s="12"/>
    </row>
    <row r="23" spans="1:14" ht="27" thickBot="1" x14ac:dyDescent="0.3">
      <c r="A23" s="162" t="s">
        <v>335</v>
      </c>
      <c r="B23" s="117" t="s">
        <v>1060</v>
      </c>
      <c r="C23" s="79" t="s">
        <v>43</v>
      </c>
      <c r="D23" s="58" t="s">
        <v>44</v>
      </c>
      <c r="E23" s="60" t="s">
        <v>5</v>
      </c>
      <c r="F23" s="162"/>
      <c r="G23" s="162" t="s">
        <v>2255</v>
      </c>
      <c r="H23" s="58" t="s">
        <v>2071</v>
      </c>
      <c r="I23" s="35"/>
      <c r="J23" s="4"/>
      <c r="K23" s="4"/>
      <c r="L23" s="147"/>
      <c r="M23" s="4"/>
      <c r="N23" s="4"/>
    </row>
    <row r="24" spans="1:14" ht="27" thickBot="1" x14ac:dyDescent="0.3">
      <c r="A24" s="162" t="s">
        <v>337</v>
      </c>
      <c r="B24" s="117" t="s">
        <v>1061</v>
      </c>
      <c r="C24" s="79" t="s">
        <v>43</v>
      </c>
      <c r="D24" s="58" t="s">
        <v>44</v>
      </c>
      <c r="E24" s="60" t="s">
        <v>5</v>
      </c>
      <c r="F24" s="162"/>
      <c r="G24" s="162" t="s">
        <v>2255</v>
      </c>
      <c r="H24" s="58" t="s">
        <v>2071</v>
      </c>
      <c r="I24" s="35"/>
      <c r="J24" s="5"/>
      <c r="K24" s="5"/>
      <c r="L24" s="147"/>
      <c r="M24" s="5"/>
      <c r="N24" s="5"/>
    </row>
  </sheetData>
  <mergeCells count="5">
    <mergeCell ref="I1:J1"/>
    <mergeCell ref="K1:N1"/>
    <mergeCell ref="A1:B2"/>
    <mergeCell ref="C1:D1"/>
    <mergeCell ref="E1:H1"/>
  </mergeCells>
  <phoneticPr fontId="10" type="noConversion"/>
  <pageMargins left="0.75" right="0.75" top="1" bottom="1" header="0.5" footer="0.5"/>
  <pageSetup scale="72" fitToHeight="0" orientation="landscape" horizontalDpi="4294967293" r:id="rId1"/>
  <headerFooter alignWithMargins="0">
    <oddHeader>&amp;CTelecommunications</oddHeader>
    <oddFooter>&amp;LRevised 2014&amp;C&amp;P of &amp;N</oddFooter>
  </headerFooter>
  <rowBreaks count="2" manualBreakCount="2">
    <brk id="3" max="16383" man="1"/>
    <brk id="1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J135"/>
  <sheetViews>
    <sheetView zoomScaleNormal="100" workbookViewId="0">
      <pane ySplit="3" topLeftCell="A4" activePane="bottomLeft" state="frozen"/>
      <selection pane="bottomLeft" activeCell="E133" sqref="E133"/>
    </sheetView>
  </sheetViews>
  <sheetFormatPr defaultColWidth="8.88671875" defaultRowHeight="13.2" x14ac:dyDescent="0.25"/>
  <cols>
    <col min="1" max="1" width="14.6640625" style="64" customWidth="1"/>
    <col min="2" max="2" width="60.6640625" style="49" customWidth="1"/>
    <col min="3" max="3" width="20.6640625" style="64" customWidth="1"/>
    <col min="4" max="4" width="60.6640625" style="49" customWidth="1"/>
    <col min="5" max="5" width="17.44140625" style="64" customWidth="1"/>
    <col min="6" max="6" width="40.33203125" customWidth="1"/>
    <col min="7" max="7" width="15.109375" customWidth="1"/>
    <col min="8" max="8" width="65.44140625" customWidth="1"/>
    <col min="9" max="9" width="18.109375" customWidth="1"/>
    <col min="10" max="10" width="19.6640625" customWidth="1"/>
    <col min="11" max="11" width="23.6640625" customWidth="1"/>
    <col min="12" max="12" width="14.33203125" customWidth="1"/>
    <col min="13" max="13" width="54.44140625" customWidth="1"/>
    <col min="14" max="14" width="55.6640625" customWidth="1"/>
  </cols>
  <sheetData>
    <row r="1" spans="1:14" ht="32.25" customHeight="1" thickBot="1" x14ac:dyDescent="0.3">
      <c r="A1" s="341" t="s">
        <v>21</v>
      </c>
      <c r="B1" s="341"/>
      <c r="C1" s="344" t="s">
        <v>19</v>
      </c>
      <c r="D1" s="343"/>
      <c r="E1" s="339" t="s">
        <v>22</v>
      </c>
      <c r="F1" s="340"/>
      <c r="G1" s="340"/>
      <c r="H1" s="340"/>
      <c r="I1" s="339" t="s">
        <v>23</v>
      </c>
      <c r="J1" s="339"/>
      <c r="K1" s="339" t="s">
        <v>24</v>
      </c>
      <c r="L1" s="339"/>
      <c r="M1" s="339"/>
      <c r="N1" s="339"/>
    </row>
    <row r="2" spans="1:14" ht="52.5" customHeight="1" thickBot="1" x14ac:dyDescent="0.35">
      <c r="A2" s="341"/>
      <c r="B2" s="341"/>
      <c r="C2" s="130" t="s">
        <v>25</v>
      </c>
      <c r="D2" s="130" t="s">
        <v>26</v>
      </c>
      <c r="E2" s="130" t="s">
        <v>27</v>
      </c>
      <c r="F2" s="130" t="s">
        <v>428</v>
      </c>
      <c r="G2" s="130" t="s">
        <v>29</v>
      </c>
      <c r="H2" s="130" t="s">
        <v>429</v>
      </c>
      <c r="I2" s="130" t="s">
        <v>31</v>
      </c>
      <c r="J2" s="130" t="s">
        <v>32</v>
      </c>
      <c r="K2" s="130" t="s">
        <v>33</v>
      </c>
      <c r="L2" s="130" t="s">
        <v>34</v>
      </c>
      <c r="M2" s="130" t="s">
        <v>35</v>
      </c>
      <c r="N2" s="130" t="s">
        <v>36</v>
      </c>
    </row>
    <row r="3" spans="1:14" s="49" customFormat="1" ht="16.2" thickBot="1" x14ac:dyDescent="0.3">
      <c r="A3" s="121" t="s">
        <v>2101</v>
      </c>
      <c r="B3" s="122" t="s">
        <v>26</v>
      </c>
      <c r="C3" s="133"/>
      <c r="D3" s="134"/>
      <c r="E3" s="133"/>
      <c r="F3" s="134"/>
      <c r="G3" s="134"/>
      <c r="H3" s="134"/>
      <c r="I3" s="134"/>
      <c r="J3" s="134"/>
      <c r="K3" s="134"/>
      <c r="L3" s="134"/>
      <c r="M3" s="134"/>
      <c r="N3" s="134"/>
    </row>
    <row r="4" spans="1:14" ht="36" customHeight="1" thickBot="1" x14ac:dyDescent="0.3">
      <c r="A4" s="96" t="s">
        <v>1450</v>
      </c>
      <c r="B4" s="92" t="s">
        <v>1451</v>
      </c>
      <c r="C4" s="75"/>
      <c r="D4" s="76"/>
      <c r="E4" s="75"/>
      <c r="F4" s="9"/>
      <c r="G4" s="9"/>
      <c r="H4" s="9"/>
      <c r="I4" s="9"/>
      <c r="J4" s="9"/>
      <c r="K4" s="9"/>
      <c r="L4" s="9"/>
      <c r="M4" s="9"/>
      <c r="N4" s="9"/>
    </row>
    <row r="5" spans="1:14" ht="18" thickBot="1" x14ac:dyDescent="0.3">
      <c r="A5" s="100" t="s">
        <v>1452</v>
      </c>
      <c r="B5" s="101" t="s">
        <v>190</v>
      </c>
      <c r="C5" s="75"/>
      <c r="D5" s="76"/>
      <c r="E5" s="75"/>
      <c r="F5" s="9"/>
      <c r="G5" s="9"/>
      <c r="H5" s="9"/>
      <c r="I5" s="9"/>
      <c r="J5" s="9"/>
      <c r="K5" s="9"/>
      <c r="L5" s="142"/>
      <c r="M5" s="9"/>
      <c r="N5" s="9"/>
    </row>
    <row r="6" spans="1:14" ht="16.2" thickBot="1" x14ac:dyDescent="0.3">
      <c r="A6" s="88" t="s">
        <v>1453</v>
      </c>
      <c r="B6" s="89" t="s">
        <v>1454</v>
      </c>
      <c r="C6" s="75"/>
      <c r="D6" s="76"/>
      <c r="E6" s="75"/>
      <c r="F6" s="9"/>
      <c r="G6" s="9"/>
      <c r="H6" s="9"/>
      <c r="I6" s="9"/>
      <c r="J6" s="9"/>
      <c r="K6" s="9"/>
      <c r="L6" s="142"/>
      <c r="M6" s="9"/>
      <c r="N6" s="9"/>
    </row>
    <row r="7" spans="1:14" ht="106.2" thickBot="1" x14ac:dyDescent="0.3">
      <c r="A7" s="351"/>
      <c r="B7" s="20" t="s">
        <v>1455</v>
      </c>
      <c r="C7" s="139"/>
      <c r="D7" s="140"/>
      <c r="E7" s="139"/>
      <c r="F7" s="12"/>
      <c r="G7" s="12"/>
      <c r="H7" s="12"/>
      <c r="I7" s="12"/>
      <c r="J7" s="12"/>
      <c r="K7" s="12"/>
      <c r="L7" s="8"/>
      <c r="M7" s="12"/>
      <c r="N7" s="12"/>
    </row>
    <row r="8" spans="1:14" ht="106.2" thickBot="1" x14ac:dyDescent="0.3">
      <c r="A8" s="351"/>
      <c r="B8" s="20" t="s">
        <v>1456</v>
      </c>
      <c r="C8" s="79" t="s">
        <v>43</v>
      </c>
      <c r="D8" s="58" t="s">
        <v>2102</v>
      </c>
      <c r="E8" s="60" t="s">
        <v>3</v>
      </c>
      <c r="F8" s="20" t="s">
        <v>2257</v>
      </c>
      <c r="G8" s="162" t="s">
        <v>2255</v>
      </c>
      <c r="H8" s="35"/>
      <c r="I8" s="35"/>
      <c r="J8" s="141"/>
      <c r="K8" s="141"/>
      <c r="L8" s="147" t="s">
        <v>2089</v>
      </c>
      <c r="M8" s="141"/>
      <c r="N8" s="141"/>
    </row>
    <row r="9" spans="1:14" ht="53.4" thickBot="1" x14ac:dyDescent="0.3">
      <c r="A9" s="352"/>
      <c r="B9" s="20" t="s">
        <v>1457</v>
      </c>
      <c r="C9" s="139"/>
      <c r="D9" s="140"/>
      <c r="E9" s="139"/>
      <c r="F9" s="12"/>
      <c r="G9" s="12"/>
      <c r="H9" s="12"/>
      <c r="I9" s="12"/>
      <c r="J9" s="12"/>
      <c r="K9" s="12"/>
      <c r="L9" s="8"/>
      <c r="M9" s="12"/>
      <c r="N9" s="12"/>
    </row>
    <row r="10" spans="1:14" ht="126.9" customHeight="1" thickBot="1" x14ac:dyDescent="0.3">
      <c r="A10" s="352"/>
      <c r="B10" s="20" t="s">
        <v>1458</v>
      </c>
      <c r="C10" s="79" t="s">
        <v>43</v>
      </c>
      <c r="D10" s="58" t="s">
        <v>2102</v>
      </c>
      <c r="E10" s="60" t="s">
        <v>3</v>
      </c>
      <c r="F10" s="20" t="s">
        <v>2257</v>
      </c>
      <c r="G10" s="162" t="s">
        <v>2255</v>
      </c>
      <c r="H10" s="35"/>
      <c r="I10" s="35"/>
      <c r="J10" s="141"/>
      <c r="K10" s="141"/>
      <c r="L10" s="147" t="s">
        <v>2089</v>
      </c>
      <c r="M10" s="141"/>
      <c r="N10" s="141"/>
    </row>
    <row r="11" spans="1:14" ht="16.2" thickBot="1" x14ac:dyDescent="0.3">
      <c r="A11" s="88" t="s">
        <v>1459</v>
      </c>
      <c r="B11" s="354" t="s">
        <v>1460</v>
      </c>
      <c r="C11" s="355"/>
      <c r="D11" s="76"/>
      <c r="E11" s="75"/>
      <c r="F11" s="9"/>
      <c r="G11" s="9"/>
      <c r="H11" s="9"/>
      <c r="I11" s="9"/>
      <c r="J11" s="9"/>
      <c r="K11" s="9"/>
      <c r="L11" s="142"/>
      <c r="M11" s="9"/>
      <c r="N11" s="9"/>
    </row>
    <row r="12" spans="1:14" ht="126.9" customHeight="1" thickBot="1" x14ac:dyDescent="0.3">
      <c r="A12" s="147"/>
      <c r="B12" s="56" t="s">
        <v>1461</v>
      </c>
      <c r="C12" s="79" t="s">
        <v>43</v>
      </c>
      <c r="D12" s="58" t="s">
        <v>2102</v>
      </c>
      <c r="E12" s="60" t="s">
        <v>3</v>
      </c>
      <c r="F12" s="20" t="s">
        <v>2257</v>
      </c>
      <c r="G12" s="162" t="s">
        <v>2255</v>
      </c>
      <c r="H12" s="35"/>
      <c r="I12" s="35"/>
      <c r="J12" s="5"/>
      <c r="K12" s="5"/>
      <c r="L12" s="147" t="s">
        <v>2089</v>
      </c>
      <c r="M12" s="35"/>
      <c r="N12" s="5"/>
    </row>
    <row r="13" spans="1:14" ht="16.2" thickBot="1" x14ac:dyDescent="0.3">
      <c r="A13" s="88" t="s">
        <v>1462</v>
      </c>
      <c r="B13" s="89" t="s">
        <v>1463</v>
      </c>
      <c r="C13" s="75"/>
      <c r="D13" s="76"/>
      <c r="E13" s="75"/>
      <c r="F13" s="9"/>
      <c r="G13" s="9"/>
      <c r="H13" s="9"/>
      <c r="I13" s="9"/>
      <c r="J13" s="9"/>
      <c r="K13" s="9"/>
      <c r="L13" s="142"/>
      <c r="M13" s="9"/>
      <c r="N13" s="9"/>
    </row>
    <row r="14" spans="1:14" ht="132.6" thickBot="1" x14ac:dyDescent="0.3">
      <c r="A14" s="268"/>
      <c r="B14" s="20" t="s">
        <v>1464</v>
      </c>
      <c r="C14" s="139"/>
      <c r="D14" s="140"/>
      <c r="E14" s="139"/>
      <c r="F14" s="12"/>
      <c r="G14" s="12"/>
      <c r="H14" s="12"/>
      <c r="I14" s="12"/>
      <c r="J14" s="12"/>
      <c r="K14" s="12"/>
      <c r="L14" s="8"/>
      <c r="M14" s="12"/>
      <c r="N14" s="12"/>
    </row>
    <row r="15" spans="1:14" ht="18" thickBot="1" x14ac:dyDescent="0.3">
      <c r="A15" s="100" t="s">
        <v>1465</v>
      </c>
      <c r="B15" s="101" t="s">
        <v>1466</v>
      </c>
      <c r="C15" s="75"/>
      <c r="D15" s="76"/>
      <c r="E15" s="75"/>
      <c r="F15" s="9"/>
      <c r="G15" s="9"/>
      <c r="H15" s="9"/>
      <c r="I15" s="9"/>
      <c r="J15" s="9"/>
      <c r="K15" s="9"/>
      <c r="L15" s="142"/>
      <c r="M15" s="9"/>
      <c r="N15" s="9"/>
    </row>
    <row r="16" spans="1:14" ht="16.2" thickBot="1" x14ac:dyDescent="0.3">
      <c r="A16" s="88" t="s">
        <v>1474</v>
      </c>
      <c r="B16" s="89" t="s">
        <v>1467</v>
      </c>
      <c r="C16" s="75"/>
      <c r="D16" s="76"/>
      <c r="E16" s="75"/>
      <c r="F16" s="9"/>
      <c r="G16" s="9"/>
      <c r="H16" s="9"/>
      <c r="I16" s="9"/>
      <c r="J16" s="9"/>
      <c r="K16" s="9"/>
      <c r="L16" s="142"/>
      <c r="M16" s="9"/>
      <c r="N16" s="9"/>
    </row>
    <row r="17" spans="1:14" ht="93" thickBot="1" x14ac:dyDescent="0.3">
      <c r="A17" s="162"/>
      <c r="B17" s="56" t="s">
        <v>1468</v>
      </c>
      <c r="C17" s="79" t="s">
        <v>43</v>
      </c>
      <c r="D17" s="58" t="s">
        <v>2102</v>
      </c>
      <c r="E17" s="159" t="s">
        <v>3</v>
      </c>
      <c r="F17" s="58" t="s">
        <v>2160</v>
      </c>
      <c r="G17" s="162" t="s">
        <v>2255</v>
      </c>
      <c r="H17" s="288"/>
      <c r="I17" s="35"/>
      <c r="J17" s="5"/>
      <c r="K17" s="5"/>
      <c r="L17" s="147"/>
      <c r="M17" s="35"/>
      <c r="N17" s="5"/>
    </row>
    <row r="18" spans="1:14" ht="16.2" thickBot="1" x14ac:dyDescent="0.3">
      <c r="A18" s="88" t="s">
        <v>1469</v>
      </c>
      <c r="B18" s="89" t="s">
        <v>1470</v>
      </c>
      <c r="C18" s="75"/>
      <c r="D18" s="76"/>
      <c r="E18" s="75"/>
      <c r="F18" s="9"/>
      <c r="G18" s="9"/>
      <c r="H18" s="9"/>
      <c r="I18" s="9"/>
      <c r="J18" s="9"/>
      <c r="K18" s="9"/>
      <c r="L18" s="142"/>
      <c r="M18" s="9"/>
      <c r="N18" s="9"/>
    </row>
    <row r="19" spans="1:14" ht="119.4" thickBot="1" x14ac:dyDescent="0.3">
      <c r="A19" s="353"/>
      <c r="B19" s="20" t="s">
        <v>2121</v>
      </c>
      <c r="C19" s="187"/>
      <c r="D19" s="180"/>
      <c r="E19" s="179"/>
      <c r="F19" s="181"/>
      <c r="G19" s="184"/>
      <c r="H19" s="181"/>
      <c r="I19" s="181"/>
      <c r="J19" s="189"/>
      <c r="K19" s="189"/>
      <c r="L19" s="189"/>
      <c r="M19" s="189"/>
      <c r="N19" s="189"/>
    </row>
    <row r="20" spans="1:14" ht="54" customHeight="1" thickBot="1" x14ac:dyDescent="0.3">
      <c r="A20" s="353"/>
      <c r="B20" s="117" t="s">
        <v>1471</v>
      </c>
      <c r="C20" s="79" t="s">
        <v>43</v>
      </c>
      <c r="D20" s="58" t="s">
        <v>2102</v>
      </c>
      <c r="E20" s="60" t="s">
        <v>3</v>
      </c>
      <c r="F20" s="20" t="s">
        <v>2257</v>
      </c>
      <c r="G20" s="162" t="s">
        <v>2255</v>
      </c>
      <c r="H20" s="35"/>
      <c r="I20" s="35"/>
      <c r="J20" s="5"/>
      <c r="K20" s="5"/>
      <c r="L20" s="147" t="s">
        <v>2089</v>
      </c>
      <c r="M20" s="35"/>
      <c r="N20" s="5"/>
    </row>
    <row r="21" spans="1:14" ht="54" customHeight="1" thickBot="1" x14ac:dyDescent="0.3">
      <c r="A21" s="353"/>
      <c r="B21" s="117" t="s">
        <v>1472</v>
      </c>
      <c r="C21" s="79" t="s">
        <v>43</v>
      </c>
      <c r="D21" s="58" t="s">
        <v>2102</v>
      </c>
      <c r="E21" s="60" t="s">
        <v>3</v>
      </c>
      <c r="F21" s="20" t="s">
        <v>2257</v>
      </c>
      <c r="G21" s="162" t="s">
        <v>2255</v>
      </c>
      <c r="H21" s="35"/>
      <c r="I21" s="35"/>
      <c r="J21" s="5"/>
      <c r="K21" s="5"/>
      <c r="L21" s="147" t="s">
        <v>2089</v>
      </c>
      <c r="M21" s="35"/>
      <c r="N21" s="5"/>
    </row>
    <row r="22" spans="1:14" ht="51.9" customHeight="1" thickBot="1" x14ac:dyDescent="0.3">
      <c r="A22" s="353"/>
      <c r="B22" s="117" t="s">
        <v>1473</v>
      </c>
      <c r="C22" s="79" t="s">
        <v>43</v>
      </c>
      <c r="D22" s="58" t="s">
        <v>2102</v>
      </c>
      <c r="E22" s="60" t="s">
        <v>3</v>
      </c>
      <c r="F22" s="20" t="s">
        <v>2257</v>
      </c>
      <c r="G22" s="162" t="s">
        <v>2255</v>
      </c>
      <c r="H22" s="35"/>
      <c r="I22" s="35"/>
      <c r="J22" s="5"/>
      <c r="K22" s="5"/>
      <c r="L22" s="147" t="s">
        <v>2089</v>
      </c>
      <c r="M22" s="35"/>
      <c r="N22" s="5"/>
    </row>
    <row r="23" spans="1:14" ht="16.2" thickBot="1" x14ac:dyDescent="0.3">
      <c r="A23" s="88" t="s">
        <v>1474</v>
      </c>
      <c r="B23" s="89" t="s">
        <v>1475</v>
      </c>
      <c r="C23" s="75"/>
      <c r="D23" s="76"/>
      <c r="E23" s="75"/>
      <c r="F23" s="9"/>
      <c r="G23" s="9"/>
      <c r="H23" s="9"/>
      <c r="I23" s="9"/>
      <c r="J23" s="9"/>
      <c r="K23" s="9"/>
      <c r="L23" s="142"/>
      <c r="M23" s="9"/>
      <c r="N23" s="9"/>
    </row>
    <row r="24" spans="1:14" ht="145.80000000000001" thickBot="1" x14ac:dyDescent="0.3">
      <c r="A24" s="268"/>
      <c r="B24" s="20" t="s">
        <v>1476</v>
      </c>
      <c r="C24" s="139"/>
      <c r="D24" s="140"/>
      <c r="E24" s="139"/>
      <c r="F24" s="12"/>
      <c r="G24" s="12"/>
      <c r="H24" s="12"/>
      <c r="I24" s="12"/>
      <c r="J24" s="12"/>
      <c r="K24" s="12"/>
      <c r="L24" s="8"/>
      <c r="M24" s="12"/>
      <c r="N24" s="12"/>
    </row>
    <row r="25" spans="1:14" ht="79.8" thickBot="1" x14ac:dyDescent="0.3">
      <c r="A25" s="162" t="s">
        <v>335</v>
      </c>
      <c r="B25" s="116" t="s">
        <v>1477</v>
      </c>
      <c r="C25" s="79" t="s">
        <v>43</v>
      </c>
      <c r="D25" s="58" t="s">
        <v>2102</v>
      </c>
      <c r="E25" s="60" t="s">
        <v>3</v>
      </c>
      <c r="F25" s="20" t="s">
        <v>2257</v>
      </c>
      <c r="G25" s="162" t="s">
        <v>2255</v>
      </c>
      <c r="H25" s="35"/>
      <c r="I25" s="35"/>
      <c r="J25" s="5"/>
      <c r="K25" s="5"/>
      <c r="L25" s="147" t="s">
        <v>2089</v>
      </c>
      <c r="M25" s="35"/>
      <c r="N25" s="5"/>
    </row>
    <row r="26" spans="1:14" ht="132.6" thickBot="1" x14ac:dyDescent="0.3">
      <c r="A26" s="162" t="s">
        <v>337</v>
      </c>
      <c r="B26" s="116" t="s">
        <v>1478</v>
      </c>
      <c r="C26" s="79" t="s">
        <v>43</v>
      </c>
      <c r="D26" s="58" t="s">
        <v>2102</v>
      </c>
      <c r="E26" s="60" t="s">
        <v>3</v>
      </c>
      <c r="F26" s="20" t="s">
        <v>2257</v>
      </c>
      <c r="G26" s="162" t="s">
        <v>2255</v>
      </c>
      <c r="H26" s="35"/>
      <c r="I26" s="35"/>
      <c r="J26" s="5"/>
      <c r="K26" s="5"/>
      <c r="L26" s="147" t="s">
        <v>2089</v>
      </c>
      <c r="M26" s="35"/>
      <c r="N26" s="5"/>
    </row>
    <row r="27" spans="1:14" ht="119.4" thickBot="1" x14ac:dyDescent="0.3">
      <c r="A27" s="162" t="s">
        <v>437</v>
      </c>
      <c r="B27" s="116" t="s">
        <v>1479</v>
      </c>
      <c r="C27" s="79" t="s">
        <v>43</v>
      </c>
      <c r="D27" s="58" t="s">
        <v>2102</v>
      </c>
      <c r="E27" s="60" t="s">
        <v>3</v>
      </c>
      <c r="F27" s="20" t="s">
        <v>2257</v>
      </c>
      <c r="G27" s="162" t="s">
        <v>2255</v>
      </c>
      <c r="H27" s="35"/>
      <c r="I27" s="35"/>
      <c r="J27" s="5"/>
      <c r="K27" s="5"/>
      <c r="L27" s="147" t="s">
        <v>2089</v>
      </c>
      <c r="M27" s="35"/>
      <c r="N27" s="5"/>
    </row>
    <row r="28" spans="1:14" ht="66.599999999999994" thickBot="1" x14ac:dyDescent="0.3">
      <c r="A28" s="162" t="s">
        <v>439</v>
      </c>
      <c r="B28" s="116" t="s">
        <v>2122</v>
      </c>
      <c r="C28" s="79" t="s">
        <v>43</v>
      </c>
      <c r="D28" s="58" t="s">
        <v>2102</v>
      </c>
      <c r="E28" s="60" t="s">
        <v>3</v>
      </c>
      <c r="F28" s="20" t="s">
        <v>2257</v>
      </c>
      <c r="G28" s="162" t="s">
        <v>2255</v>
      </c>
      <c r="H28" s="35"/>
      <c r="I28" s="35"/>
      <c r="J28" s="5"/>
      <c r="K28" s="5"/>
      <c r="L28" s="147" t="s">
        <v>2089</v>
      </c>
      <c r="M28" s="35"/>
      <c r="N28" s="5"/>
    </row>
    <row r="29" spans="1:14" ht="132.6" thickBot="1" x14ac:dyDescent="0.3">
      <c r="A29" s="162" t="s">
        <v>441</v>
      </c>
      <c r="B29" s="116" t="s">
        <v>1480</v>
      </c>
      <c r="C29" s="79" t="s">
        <v>43</v>
      </c>
      <c r="D29" s="58" t="s">
        <v>2102</v>
      </c>
      <c r="E29" s="60" t="s">
        <v>3</v>
      </c>
      <c r="F29" s="20" t="s">
        <v>2257</v>
      </c>
      <c r="G29" s="162" t="s">
        <v>2255</v>
      </c>
      <c r="H29" s="35"/>
      <c r="I29" s="35"/>
      <c r="J29" s="5"/>
      <c r="K29" s="5"/>
      <c r="L29" s="147" t="s">
        <v>2089</v>
      </c>
      <c r="M29" s="35"/>
      <c r="N29" s="5"/>
    </row>
    <row r="30" spans="1:14" ht="93" thickBot="1" x14ac:dyDescent="0.3">
      <c r="A30" s="162" t="s">
        <v>443</v>
      </c>
      <c r="B30" s="116" t="s">
        <v>1481</v>
      </c>
      <c r="C30" s="79" t="s">
        <v>43</v>
      </c>
      <c r="D30" s="58" t="s">
        <v>2102</v>
      </c>
      <c r="E30" s="60" t="s">
        <v>3</v>
      </c>
      <c r="F30" s="20" t="s">
        <v>2257</v>
      </c>
      <c r="G30" s="162" t="s">
        <v>2255</v>
      </c>
      <c r="H30" s="35"/>
      <c r="I30" s="35"/>
      <c r="J30" s="5"/>
      <c r="K30" s="5"/>
      <c r="L30" s="147" t="s">
        <v>2089</v>
      </c>
      <c r="M30" s="35"/>
      <c r="N30" s="5"/>
    </row>
    <row r="31" spans="1:14" ht="16.2" thickBot="1" x14ac:dyDescent="0.3">
      <c r="A31" s="88" t="s">
        <v>1482</v>
      </c>
      <c r="B31" s="89" t="s">
        <v>1483</v>
      </c>
      <c r="C31" s="75"/>
      <c r="D31" s="76"/>
      <c r="E31" s="75"/>
      <c r="F31" s="9"/>
      <c r="G31" s="9"/>
      <c r="H31" s="9"/>
      <c r="I31" s="9"/>
      <c r="J31" s="9"/>
      <c r="K31" s="9"/>
      <c r="L31" s="142"/>
      <c r="M31" s="9"/>
      <c r="N31" s="9"/>
    </row>
    <row r="32" spans="1:14" ht="27" thickBot="1" x14ac:dyDescent="0.3">
      <c r="A32" s="268"/>
      <c r="B32" s="20" t="s">
        <v>1484</v>
      </c>
      <c r="C32" s="139"/>
      <c r="D32" s="140"/>
      <c r="E32" s="139"/>
      <c r="F32" s="12"/>
      <c r="G32" s="12"/>
      <c r="H32" s="12"/>
      <c r="I32" s="12"/>
      <c r="J32" s="12"/>
      <c r="K32" s="12"/>
      <c r="L32" s="8"/>
      <c r="M32" s="12"/>
      <c r="N32" s="12"/>
    </row>
    <row r="33" spans="1:14" ht="62.1" customHeight="1" thickBot="1" x14ac:dyDescent="0.3">
      <c r="A33" s="162" t="s">
        <v>335</v>
      </c>
      <c r="B33" s="116" t="s">
        <v>1485</v>
      </c>
      <c r="C33" s="79" t="s">
        <v>43</v>
      </c>
      <c r="D33" s="58" t="s">
        <v>2102</v>
      </c>
      <c r="E33" s="60" t="s">
        <v>3</v>
      </c>
      <c r="F33" s="20" t="s">
        <v>2257</v>
      </c>
      <c r="G33" s="162" t="s">
        <v>2255</v>
      </c>
      <c r="H33" s="35"/>
      <c r="I33" s="35"/>
      <c r="J33" s="5"/>
      <c r="K33" s="5"/>
      <c r="L33" s="147" t="s">
        <v>2089</v>
      </c>
      <c r="M33" s="35"/>
      <c r="N33" s="5"/>
    </row>
    <row r="34" spans="1:14" ht="66.599999999999994" thickBot="1" x14ac:dyDescent="0.3">
      <c r="A34" s="162" t="s">
        <v>337</v>
      </c>
      <c r="B34" s="116" t="s">
        <v>1486</v>
      </c>
      <c r="C34" s="79" t="s">
        <v>43</v>
      </c>
      <c r="D34" s="58" t="s">
        <v>2102</v>
      </c>
      <c r="E34" s="60" t="s">
        <v>3</v>
      </c>
      <c r="F34" s="20" t="s">
        <v>2257</v>
      </c>
      <c r="G34" s="162" t="s">
        <v>2255</v>
      </c>
      <c r="H34" s="35"/>
      <c r="I34" s="35"/>
      <c r="J34" s="5"/>
      <c r="K34" s="5"/>
      <c r="L34" s="147" t="s">
        <v>2089</v>
      </c>
      <c r="M34" s="35"/>
      <c r="N34" s="5"/>
    </row>
    <row r="35" spans="1:14" ht="93" thickBot="1" x14ac:dyDescent="0.3">
      <c r="A35" s="162" t="s">
        <v>437</v>
      </c>
      <c r="B35" s="116" t="s">
        <v>1487</v>
      </c>
      <c r="C35" s="79" t="s">
        <v>43</v>
      </c>
      <c r="D35" s="58" t="s">
        <v>2102</v>
      </c>
      <c r="E35" s="60" t="s">
        <v>3</v>
      </c>
      <c r="F35" s="20" t="s">
        <v>2257</v>
      </c>
      <c r="G35" s="162" t="s">
        <v>2255</v>
      </c>
      <c r="H35" s="35"/>
      <c r="I35" s="35"/>
      <c r="J35" s="5"/>
      <c r="K35" s="5"/>
      <c r="L35" s="147" t="s">
        <v>2089</v>
      </c>
      <c r="M35" s="35"/>
      <c r="N35" s="5"/>
    </row>
    <row r="36" spans="1:14" ht="93" thickBot="1" x14ac:dyDescent="0.3">
      <c r="A36" s="162" t="s">
        <v>439</v>
      </c>
      <c r="B36" s="116" t="s">
        <v>1488</v>
      </c>
      <c r="C36" s="79" t="s">
        <v>43</v>
      </c>
      <c r="D36" s="58" t="s">
        <v>2102</v>
      </c>
      <c r="E36" s="60" t="s">
        <v>3</v>
      </c>
      <c r="F36" s="20" t="s">
        <v>2257</v>
      </c>
      <c r="G36" s="162" t="s">
        <v>2255</v>
      </c>
      <c r="H36" s="35"/>
      <c r="I36" s="35"/>
      <c r="J36" s="5"/>
      <c r="K36" s="5"/>
      <c r="L36" s="147" t="s">
        <v>2089</v>
      </c>
      <c r="M36" s="35"/>
      <c r="N36" s="5"/>
    </row>
    <row r="37" spans="1:14" ht="16.2" thickBot="1" x14ac:dyDescent="0.3">
      <c r="A37" s="88" t="s">
        <v>1489</v>
      </c>
      <c r="B37" s="89" t="s">
        <v>1490</v>
      </c>
      <c r="C37" s="75"/>
      <c r="D37" s="76"/>
      <c r="E37" s="75"/>
      <c r="F37" s="9"/>
      <c r="G37" s="9"/>
      <c r="H37" s="9"/>
      <c r="I37" s="9"/>
      <c r="J37" s="9"/>
      <c r="K37" s="9"/>
      <c r="L37" s="142"/>
      <c r="M37" s="9"/>
      <c r="N37" s="9"/>
    </row>
    <row r="38" spans="1:14" ht="16.2" thickBot="1" x14ac:dyDescent="0.3">
      <c r="A38" s="268"/>
      <c r="B38" s="20" t="s">
        <v>1491</v>
      </c>
      <c r="C38" s="139"/>
      <c r="D38" s="140"/>
      <c r="E38" s="139"/>
      <c r="F38" s="12"/>
      <c r="G38" s="12"/>
      <c r="H38" s="12"/>
      <c r="I38" s="12"/>
      <c r="J38" s="12"/>
      <c r="K38" s="12"/>
      <c r="L38" s="8"/>
      <c r="M38" s="12"/>
      <c r="N38" s="12"/>
    </row>
    <row r="39" spans="1:14" ht="66.599999999999994" thickBot="1" x14ac:dyDescent="0.3">
      <c r="A39" s="162" t="s">
        <v>335</v>
      </c>
      <c r="B39" s="116" t="s">
        <v>1492</v>
      </c>
      <c r="C39" s="79" t="s">
        <v>43</v>
      </c>
      <c r="D39" s="58" t="s">
        <v>2102</v>
      </c>
      <c r="E39" s="60" t="s">
        <v>3</v>
      </c>
      <c r="F39" s="20" t="s">
        <v>2257</v>
      </c>
      <c r="G39" s="162" t="s">
        <v>2255</v>
      </c>
      <c r="H39" s="35"/>
      <c r="I39" s="35"/>
      <c r="J39" s="5"/>
      <c r="K39" s="5"/>
      <c r="L39" s="147" t="s">
        <v>2089</v>
      </c>
      <c r="M39" s="35"/>
      <c r="N39" s="5"/>
    </row>
    <row r="40" spans="1:14" ht="40.200000000000003" thickBot="1" x14ac:dyDescent="0.3">
      <c r="A40" s="162" t="s">
        <v>337</v>
      </c>
      <c r="B40" s="116" t="s">
        <v>1493</v>
      </c>
      <c r="C40" s="79" t="s">
        <v>43</v>
      </c>
      <c r="D40" s="58" t="s">
        <v>2102</v>
      </c>
      <c r="E40" s="60" t="s">
        <v>3</v>
      </c>
      <c r="F40" s="20" t="s">
        <v>2257</v>
      </c>
      <c r="G40" s="162" t="s">
        <v>2255</v>
      </c>
      <c r="H40" s="35"/>
      <c r="I40" s="35"/>
      <c r="J40" s="5"/>
      <c r="K40" s="5"/>
      <c r="L40" s="147" t="s">
        <v>2089</v>
      </c>
      <c r="M40" s="35"/>
      <c r="N40" s="5"/>
    </row>
    <row r="41" spans="1:14" ht="93" thickBot="1" x14ac:dyDescent="0.3">
      <c r="A41" s="162" t="s">
        <v>437</v>
      </c>
      <c r="B41" s="116" t="s">
        <v>1494</v>
      </c>
      <c r="C41" s="79" t="s">
        <v>43</v>
      </c>
      <c r="D41" s="58" t="s">
        <v>2102</v>
      </c>
      <c r="E41" s="60" t="s">
        <v>3</v>
      </c>
      <c r="F41" s="20" t="s">
        <v>2257</v>
      </c>
      <c r="G41" s="162" t="s">
        <v>2255</v>
      </c>
      <c r="H41" s="35"/>
      <c r="I41" s="35"/>
      <c r="J41" s="5"/>
      <c r="K41" s="5"/>
      <c r="L41" s="147" t="s">
        <v>2089</v>
      </c>
      <c r="M41" s="35"/>
      <c r="N41" s="5"/>
    </row>
    <row r="42" spans="1:14" ht="40.200000000000003" thickBot="1" x14ac:dyDescent="0.3">
      <c r="A42" s="162" t="s">
        <v>439</v>
      </c>
      <c r="B42" s="116" t="s">
        <v>1495</v>
      </c>
      <c r="C42" s="79" t="s">
        <v>43</v>
      </c>
      <c r="D42" s="58" t="s">
        <v>2102</v>
      </c>
      <c r="E42" s="60" t="s">
        <v>3</v>
      </c>
      <c r="F42" s="20" t="s">
        <v>2257</v>
      </c>
      <c r="G42" s="162" t="s">
        <v>2255</v>
      </c>
      <c r="H42" s="35"/>
      <c r="I42" s="35"/>
      <c r="J42" s="5"/>
      <c r="K42" s="5"/>
      <c r="L42" s="147" t="s">
        <v>2089</v>
      </c>
      <c r="M42" s="35"/>
      <c r="N42" s="5"/>
    </row>
    <row r="43" spans="1:14" ht="16.2" thickBot="1" x14ac:dyDescent="0.3">
      <c r="A43" s="88" t="s">
        <v>1496</v>
      </c>
      <c r="B43" s="89" t="s">
        <v>1497</v>
      </c>
      <c r="C43" s="75"/>
      <c r="D43" s="76"/>
      <c r="E43" s="75"/>
      <c r="F43" s="9"/>
      <c r="G43" s="9"/>
      <c r="H43" s="9"/>
      <c r="I43" s="9"/>
      <c r="J43" s="9"/>
      <c r="K43" s="9"/>
      <c r="L43" s="142"/>
      <c r="M43" s="9"/>
      <c r="N43" s="9"/>
    </row>
    <row r="44" spans="1:14" ht="27" thickBot="1" x14ac:dyDescent="0.3">
      <c r="A44" s="268"/>
      <c r="B44" s="20" t="s">
        <v>1498</v>
      </c>
      <c r="C44" s="139"/>
      <c r="D44" s="140"/>
      <c r="E44" s="139"/>
      <c r="F44" s="12"/>
      <c r="G44" s="12"/>
      <c r="H44" s="12"/>
      <c r="I44" s="12"/>
      <c r="J44" s="12"/>
      <c r="K44" s="12"/>
      <c r="L44" s="8"/>
      <c r="M44" s="12"/>
      <c r="N44" s="12"/>
    </row>
    <row r="45" spans="1:14" ht="40.200000000000003" thickBot="1" x14ac:dyDescent="0.3">
      <c r="A45" s="162" t="s">
        <v>335</v>
      </c>
      <c r="B45" s="116" t="s">
        <v>2123</v>
      </c>
      <c r="C45" s="79" t="s">
        <v>43</v>
      </c>
      <c r="D45" s="58" t="s">
        <v>2102</v>
      </c>
      <c r="E45" s="60" t="s">
        <v>3</v>
      </c>
      <c r="F45" s="20" t="s">
        <v>2257</v>
      </c>
      <c r="G45" s="162" t="s">
        <v>2255</v>
      </c>
      <c r="H45" s="35"/>
      <c r="I45" s="35"/>
      <c r="J45" s="5"/>
      <c r="K45" s="5"/>
      <c r="L45" s="147" t="s">
        <v>2089</v>
      </c>
      <c r="M45" s="35"/>
      <c r="N45" s="5"/>
    </row>
    <row r="46" spans="1:14" ht="40.200000000000003" thickBot="1" x14ac:dyDescent="0.3">
      <c r="A46" s="162" t="s">
        <v>337</v>
      </c>
      <c r="B46" s="116" t="s">
        <v>1499</v>
      </c>
      <c r="C46" s="79" t="s">
        <v>43</v>
      </c>
      <c r="D46" s="58" t="s">
        <v>2102</v>
      </c>
      <c r="E46" s="60" t="s">
        <v>3</v>
      </c>
      <c r="F46" s="20" t="s">
        <v>2257</v>
      </c>
      <c r="G46" s="162" t="s">
        <v>2255</v>
      </c>
      <c r="H46" s="35"/>
      <c r="I46" s="35"/>
      <c r="J46" s="5"/>
      <c r="K46" s="5"/>
      <c r="L46" s="147" t="s">
        <v>2089</v>
      </c>
      <c r="M46" s="35"/>
      <c r="N46" s="5"/>
    </row>
    <row r="47" spans="1:14" ht="66.599999999999994" thickBot="1" x14ac:dyDescent="0.3">
      <c r="A47" s="268"/>
      <c r="B47" s="116" t="s">
        <v>1500</v>
      </c>
      <c r="C47" s="139"/>
      <c r="D47" s="140"/>
      <c r="E47" s="139"/>
      <c r="F47" s="12"/>
      <c r="G47" s="12"/>
      <c r="H47" s="12"/>
      <c r="I47" s="12"/>
      <c r="J47" s="12"/>
      <c r="K47" s="12"/>
      <c r="L47" s="8"/>
      <c r="M47" s="12"/>
      <c r="N47" s="12"/>
    </row>
    <row r="48" spans="1:14" ht="16.2" thickBot="1" x14ac:dyDescent="0.3">
      <c r="A48" s="88" t="s">
        <v>1501</v>
      </c>
      <c r="B48" s="89" t="s">
        <v>1502</v>
      </c>
      <c r="C48" s="75"/>
      <c r="D48" s="76"/>
      <c r="E48" s="75"/>
      <c r="F48" s="9"/>
      <c r="G48" s="9"/>
      <c r="H48" s="9"/>
      <c r="I48" s="9"/>
      <c r="J48" s="9"/>
      <c r="K48" s="9"/>
      <c r="L48" s="142"/>
      <c r="M48" s="9"/>
      <c r="N48" s="9"/>
    </row>
    <row r="49" spans="1:14" ht="16.2" thickBot="1" x14ac:dyDescent="0.3">
      <c r="A49" s="268"/>
      <c r="B49" s="20" t="s">
        <v>1503</v>
      </c>
      <c r="C49" s="139"/>
      <c r="D49" s="140"/>
      <c r="E49" s="139"/>
      <c r="F49" s="12"/>
      <c r="G49" s="12"/>
      <c r="H49" s="12"/>
      <c r="I49" s="12"/>
      <c r="J49" s="12"/>
      <c r="K49" s="12"/>
      <c r="L49" s="8"/>
      <c r="M49" s="12"/>
      <c r="N49" s="12"/>
    </row>
    <row r="50" spans="1:14" ht="66.599999999999994" thickBot="1" x14ac:dyDescent="0.3">
      <c r="A50" s="162" t="s">
        <v>335</v>
      </c>
      <c r="B50" s="116" t="s">
        <v>1504</v>
      </c>
      <c r="C50" s="187"/>
      <c r="D50" s="180"/>
      <c r="E50" s="179"/>
      <c r="F50" s="181"/>
      <c r="G50" s="184"/>
      <c r="H50" s="181"/>
      <c r="I50" s="181"/>
      <c r="J50" s="189"/>
      <c r="K50" s="189"/>
      <c r="L50" s="189"/>
      <c r="M50" s="189"/>
      <c r="N50" s="189"/>
    </row>
    <row r="51" spans="1:14" ht="40.200000000000003" thickBot="1" x14ac:dyDescent="0.3">
      <c r="A51" s="162" t="s">
        <v>1505</v>
      </c>
      <c r="B51" s="118" t="s">
        <v>1506</v>
      </c>
      <c r="C51" s="79" t="s">
        <v>43</v>
      </c>
      <c r="D51" s="58" t="s">
        <v>2102</v>
      </c>
      <c r="E51" s="60" t="s">
        <v>3</v>
      </c>
      <c r="F51" s="20" t="s">
        <v>2257</v>
      </c>
      <c r="G51" s="162" t="s">
        <v>2255</v>
      </c>
      <c r="H51" s="35"/>
      <c r="I51" s="35"/>
      <c r="J51" s="5"/>
      <c r="K51" s="5"/>
      <c r="L51" s="147" t="s">
        <v>2089</v>
      </c>
      <c r="M51" s="35"/>
      <c r="N51" s="5"/>
    </row>
    <row r="52" spans="1:14" ht="40.200000000000003" thickBot="1" x14ac:dyDescent="0.3">
      <c r="A52" s="162" t="s">
        <v>1507</v>
      </c>
      <c r="B52" s="118" t="s">
        <v>1508</v>
      </c>
      <c r="C52" s="79" t="s">
        <v>43</v>
      </c>
      <c r="D52" s="58" t="s">
        <v>2102</v>
      </c>
      <c r="E52" s="60" t="s">
        <v>3</v>
      </c>
      <c r="F52" s="20" t="s">
        <v>2257</v>
      </c>
      <c r="G52" s="162" t="s">
        <v>2255</v>
      </c>
      <c r="H52" s="35"/>
      <c r="I52" s="35"/>
      <c r="J52" s="5"/>
      <c r="K52" s="5"/>
      <c r="L52" s="147" t="s">
        <v>2089</v>
      </c>
      <c r="M52" s="35"/>
      <c r="N52" s="5"/>
    </row>
    <row r="53" spans="1:14" ht="40.200000000000003" thickBot="1" x14ac:dyDescent="0.3">
      <c r="A53" s="162" t="s">
        <v>1509</v>
      </c>
      <c r="B53" s="118" t="s">
        <v>1510</v>
      </c>
      <c r="C53" s="79" t="s">
        <v>43</v>
      </c>
      <c r="D53" s="58" t="s">
        <v>2102</v>
      </c>
      <c r="E53" s="60" t="s">
        <v>3</v>
      </c>
      <c r="F53" s="20" t="s">
        <v>2257</v>
      </c>
      <c r="G53" s="162" t="s">
        <v>2255</v>
      </c>
      <c r="H53" s="35"/>
      <c r="I53" s="35"/>
      <c r="J53" s="5"/>
      <c r="K53" s="5"/>
      <c r="L53" s="147" t="s">
        <v>2089</v>
      </c>
      <c r="M53" s="35"/>
      <c r="N53" s="5"/>
    </row>
    <row r="54" spans="1:14" ht="40.200000000000003" thickBot="1" x14ac:dyDescent="0.3">
      <c r="A54" s="162" t="s">
        <v>1511</v>
      </c>
      <c r="B54" s="118" t="s">
        <v>1512</v>
      </c>
      <c r="C54" s="79" t="s">
        <v>43</v>
      </c>
      <c r="D54" s="58" t="s">
        <v>2102</v>
      </c>
      <c r="E54" s="60" t="s">
        <v>3</v>
      </c>
      <c r="F54" s="20" t="s">
        <v>2257</v>
      </c>
      <c r="G54" s="162" t="s">
        <v>2255</v>
      </c>
      <c r="H54" s="35"/>
      <c r="I54" s="35"/>
      <c r="J54" s="5"/>
      <c r="K54" s="5"/>
      <c r="L54" s="147" t="s">
        <v>2089</v>
      </c>
      <c r="M54" s="35"/>
      <c r="N54" s="5"/>
    </row>
    <row r="55" spans="1:14" ht="40.200000000000003" thickBot="1" x14ac:dyDescent="0.3">
      <c r="A55" s="162" t="s">
        <v>1513</v>
      </c>
      <c r="B55" s="118" t="s">
        <v>1514</v>
      </c>
      <c r="C55" s="79" t="s">
        <v>43</v>
      </c>
      <c r="D55" s="58" t="s">
        <v>2102</v>
      </c>
      <c r="E55" s="60" t="s">
        <v>3</v>
      </c>
      <c r="F55" s="20" t="s">
        <v>2257</v>
      </c>
      <c r="G55" s="162" t="s">
        <v>2255</v>
      </c>
      <c r="H55" s="35"/>
      <c r="I55" s="35"/>
      <c r="J55" s="5"/>
      <c r="K55" s="5"/>
      <c r="L55" s="147" t="s">
        <v>2089</v>
      </c>
      <c r="M55" s="35"/>
      <c r="N55" s="5"/>
    </row>
    <row r="56" spans="1:14" ht="40.200000000000003" thickBot="1" x14ac:dyDescent="0.3">
      <c r="A56" s="162" t="s">
        <v>1515</v>
      </c>
      <c r="B56" s="118" t="s">
        <v>1516</v>
      </c>
      <c r="C56" s="79" t="s">
        <v>43</v>
      </c>
      <c r="D56" s="58" t="s">
        <v>2102</v>
      </c>
      <c r="E56" s="60" t="s">
        <v>3</v>
      </c>
      <c r="F56" s="20" t="s">
        <v>2257</v>
      </c>
      <c r="G56" s="162" t="s">
        <v>2255</v>
      </c>
      <c r="H56" s="35"/>
      <c r="I56" s="35"/>
      <c r="J56" s="5"/>
      <c r="K56" s="5"/>
      <c r="L56" s="147" t="s">
        <v>2089</v>
      </c>
      <c r="M56" s="35"/>
      <c r="N56" s="5"/>
    </row>
    <row r="57" spans="1:14" ht="66.599999999999994" thickBot="1" x14ac:dyDescent="0.3">
      <c r="A57" s="162" t="s">
        <v>337</v>
      </c>
      <c r="B57" s="116" t="s">
        <v>1517</v>
      </c>
      <c r="C57" s="79" t="s">
        <v>43</v>
      </c>
      <c r="D57" s="58" t="s">
        <v>2102</v>
      </c>
      <c r="E57" s="60" t="s">
        <v>3</v>
      </c>
      <c r="F57" s="20" t="s">
        <v>2257</v>
      </c>
      <c r="G57" s="162" t="s">
        <v>2255</v>
      </c>
      <c r="H57" s="35"/>
      <c r="I57" s="35"/>
      <c r="J57" s="5"/>
      <c r="K57" s="5"/>
      <c r="L57" s="147" t="s">
        <v>2089</v>
      </c>
      <c r="M57" s="35"/>
      <c r="N57" s="5"/>
    </row>
    <row r="58" spans="1:14" ht="40.200000000000003" thickBot="1" x14ac:dyDescent="0.3">
      <c r="A58" s="162" t="s">
        <v>437</v>
      </c>
      <c r="B58" s="116" t="s">
        <v>1518</v>
      </c>
      <c r="C58" s="79" t="s">
        <v>43</v>
      </c>
      <c r="D58" s="58" t="s">
        <v>2102</v>
      </c>
      <c r="E58" s="60" t="s">
        <v>3</v>
      </c>
      <c r="F58" s="20" t="s">
        <v>2257</v>
      </c>
      <c r="G58" s="162" t="s">
        <v>2255</v>
      </c>
      <c r="H58" s="35"/>
      <c r="I58" s="35"/>
      <c r="J58" s="5"/>
      <c r="K58" s="5"/>
      <c r="L58" s="147" t="s">
        <v>2089</v>
      </c>
      <c r="M58" s="35"/>
      <c r="N58" s="5"/>
    </row>
    <row r="59" spans="1:14" ht="40.200000000000003" thickBot="1" x14ac:dyDescent="0.3">
      <c r="A59" s="162" t="s">
        <v>439</v>
      </c>
      <c r="B59" s="116" t="s">
        <v>1519</v>
      </c>
      <c r="C59" s="79" t="s">
        <v>43</v>
      </c>
      <c r="D59" s="58" t="s">
        <v>2102</v>
      </c>
      <c r="E59" s="60" t="s">
        <v>3</v>
      </c>
      <c r="F59" s="20" t="s">
        <v>2257</v>
      </c>
      <c r="G59" s="162" t="s">
        <v>2255</v>
      </c>
      <c r="H59" s="35"/>
      <c r="I59" s="35"/>
      <c r="J59" s="5"/>
      <c r="K59" s="5"/>
      <c r="L59" s="147" t="s">
        <v>2089</v>
      </c>
      <c r="M59" s="35"/>
      <c r="N59" s="5"/>
    </row>
    <row r="60" spans="1:14" ht="40.200000000000003" thickBot="1" x14ac:dyDescent="0.3">
      <c r="A60" s="162" t="s">
        <v>441</v>
      </c>
      <c r="B60" s="116" t="s">
        <v>1520</v>
      </c>
      <c r="C60" s="79" t="s">
        <v>43</v>
      </c>
      <c r="D60" s="58" t="s">
        <v>2102</v>
      </c>
      <c r="E60" s="60" t="s">
        <v>3</v>
      </c>
      <c r="F60" s="20" t="s">
        <v>2257</v>
      </c>
      <c r="G60" s="162" t="s">
        <v>2255</v>
      </c>
      <c r="H60" s="35"/>
      <c r="I60" s="35"/>
      <c r="J60" s="5"/>
      <c r="K60" s="5"/>
      <c r="L60" s="147" t="s">
        <v>2089</v>
      </c>
      <c r="M60" s="35"/>
      <c r="N60" s="5"/>
    </row>
    <row r="61" spans="1:14" ht="18" thickBot="1" x14ac:dyDescent="0.3">
      <c r="A61" s="100" t="s">
        <v>1521</v>
      </c>
      <c r="B61" s="101" t="s">
        <v>1522</v>
      </c>
      <c r="C61" s="75"/>
      <c r="D61" s="76"/>
      <c r="E61" s="75"/>
      <c r="F61" s="9"/>
      <c r="G61" s="9"/>
      <c r="H61" s="9"/>
      <c r="I61" s="9"/>
      <c r="J61" s="9"/>
      <c r="K61" s="9"/>
      <c r="L61" s="142"/>
      <c r="M61" s="9"/>
      <c r="N61" s="9"/>
    </row>
    <row r="62" spans="1:14" ht="16.2" thickBot="1" x14ac:dyDescent="0.3">
      <c r="A62" s="268"/>
      <c r="B62" s="20" t="s">
        <v>469</v>
      </c>
      <c r="C62" s="139"/>
      <c r="D62" s="140"/>
      <c r="E62" s="139"/>
      <c r="F62" s="12"/>
      <c r="G62" s="12"/>
      <c r="H62" s="12"/>
      <c r="I62" s="12"/>
      <c r="J62" s="12"/>
      <c r="K62" s="12"/>
      <c r="L62" s="8"/>
      <c r="M62" s="12"/>
      <c r="N62" s="12"/>
    </row>
    <row r="63" spans="1:14" ht="53.4" thickBot="1" x14ac:dyDescent="0.3">
      <c r="A63" s="162" t="s">
        <v>335</v>
      </c>
      <c r="B63" s="116" t="s">
        <v>1523</v>
      </c>
      <c r="C63" s="79" t="s">
        <v>43</v>
      </c>
      <c r="D63" s="58" t="s">
        <v>2102</v>
      </c>
      <c r="E63" s="60" t="s">
        <v>3</v>
      </c>
      <c r="F63" s="20" t="s">
        <v>2257</v>
      </c>
      <c r="G63" s="162" t="s">
        <v>2255</v>
      </c>
      <c r="H63" s="35"/>
      <c r="I63" s="35"/>
      <c r="J63" s="5"/>
      <c r="K63" s="5"/>
      <c r="L63" s="147" t="s">
        <v>2089</v>
      </c>
      <c r="M63" s="35"/>
      <c r="N63" s="5"/>
    </row>
    <row r="64" spans="1:14" ht="40.200000000000003" thickBot="1" x14ac:dyDescent="0.3">
      <c r="A64" s="162" t="s">
        <v>337</v>
      </c>
      <c r="B64" s="116" t="s">
        <v>1524</v>
      </c>
      <c r="C64" s="79" t="s">
        <v>43</v>
      </c>
      <c r="D64" s="58" t="s">
        <v>2102</v>
      </c>
      <c r="E64" s="60" t="s">
        <v>3</v>
      </c>
      <c r="F64" s="20" t="s">
        <v>2257</v>
      </c>
      <c r="G64" s="162" t="s">
        <v>2255</v>
      </c>
      <c r="H64" s="35"/>
      <c r="I64" s="35"/>
      <c r="J64" s="5"/>
      <c r="K64" s="5"/>
      <c r="L64" s="147" t="s">
        <v>2089</v>
      </c>
      <c r="M64" s="35"/>
      <c r="N64" s="5"/>
    </row>
    <row r="65" spans="1:14" ht="18" thickBot="1" x14ac:dyDescent="0.3">
      <c r="A65" s="100" t="s">
        <v>1525</v>
      </c>
      <c r="B65" s="101" t="s">
        <v>1526</v>
      </c>
      <c r="C65" s="75"/>
      <c r="D65" s="76"/>
      <c r="E65" s="75"/>
      <c r="F65" s="9"/>
      <c r="G65" s="9"/>
      <c r="H65" s="9"/>
      <c r="I65" s="9"/>
      <c r="J65" s="9"/>
      <c r="K65" s="9"/>
      <c r="L65" s="142"/>
      <c r="M65" s="9"/>
      <c r="N65" s="9"/>
    </row>
    <row r="66" spans="1:14" ht="119.4" thickBot="1" x14ac:dyDescent="0.3">
      <c r="A66" s="144"/>
      <c r="B66" s="56" t="s">
        <v>2124</v>
      </c>
      <c r="C66" s="187"/>
      <c r="D66" s="180"/>
      <c r="E66" s="179"/>
      <c r="F66" s="184"/>
      <c r="G66" s="184"/>
      <c r="H66" s="181"/>
      <c r="I66" s="181"/>
      <c r="J66" s="197"/>
      <c r="K66" s="197"/>
      <c r="L66" s="189"/>
      <c r="M66" s="197"/>
      <c r="N66" s="197"/>
    </row>
    <row r="67" spans="1:14" ht="16.2" thickBot="1" x14ac:dyDescent="0.3">
      <c r="A67" s="88" t="s">
        <v>1527</v>
      </c>
      <c r="B67" s="89" t="s">
        <v>1528</v>
      </c>
      <c r="C67" s="75"/>
      <c r="D67" s="76"/>
      <c r="E67" s="75"/>
      <c r="F67" s="9"/>
      <c r="G67" s="9"/>
      <c r="H67" s="9"/>
      <c r="I67" s="9"/>
      <c r="J67" s="9"/>
      <c r="K67" s="9"/>
      <c r="L67" s="142"/>
      <c r="M67" s="9"/>
      <c r="N67" s="9"/>
    </row>
    <row r="68" spans="1:14" ht="53.4" thickBot="1" x14ac:dyDescent="0.3">
      <c r="A68" s="159"/>
      <c r="B68" s="20" t="s">
        <v>1529</v>
      </c>
      <c r="C68" s="187"/>
      <c r="D68" s="180"/>
      <c r="E68" s="179"/>
      <c r="F68" s="184"/>
      <c r="G68" s="184"/>
      <c r="H68" s="181"/>
      <c r="I68" s="181"/>
      <c r="J68" s="181"/>
      <c r="K68" s="181"/>
      <c r="L68" s="190"/>
      <c r="M68" s="181"/>
      <c r="N68" s="181"/>
    </row>
    <row r="69" spans="1:14" ht="40.200000000000003" thickBot="1" x14ac:dyDescent="0.3">
      <c r="A69" s="162" t="s">
        <v>335</v>
      </c>
      <c r="B69" s="117" t="s">
        <v>1530</v>
      </c>
      <c r="C69" s="79" t="s">
        <v>43</v>
      </c>
      <c r="D69" s="58" t="s">
        <v>2102</v>
      </c>
      <c r="E69" s="60" t="s">
        <v>3</v>
      </c>
      <c r="F69" s="20" t="s">
        <v>2257</v>
      </c>
      <c r="G69" s="162" t="s">
        <v>2255</v>
      </c>
      <c r="H69" s="35"/>
      <c r="I69" s="35"/>
      <c r="J69" s="4"/>
      <c r="K69" s="4"/>
      <c r="L69" s="147" t="s">
        <v>2089</v>
      </c>
      <c r="M69" s="35"/>
      <c r="N69" s="4"/>
    </row>
    <row r="70" spans="1:14" ht="40.200000000000003" thickBot="1" x14ac:dyDescent="0.3">
      <c r="A70" s="162" t="s">
        <v>337</v>
      </c>
      <c r="B70" s="117" t="s">
        <v>1531</v>
      </c>
      <c r="C70" s="79" t="s">
        <v>43</v>
      </c>
      <c r="D70" s="58" t="s">
        <v>2102</v>
      </c>
      <c r="E70" s="60" t="s">
        <v>3</v>
      </c>
      <c r="F70" s="20" t="s">
        <v>2257</v>
      </c>
      <c r="G70" s="162" t="s">
        <v>2255</v>
      </c>
      <c r="H70" s="35"/>
      <c r="I70" s="35"/>
      <c r="J70" s="4"/>
      <c r="K70" s="4"/>
      <c r="L70" s="147" t="s">
        <v>2089</v>
      </c>
      <c r="M70" s="35"/>
      <c r="N70" s="4"/>
    </row>
    <row r="71" spans="1:14" ht="40.200000000000003" thickBot="1" x14ac:dyDescent="0.3">
      <c r="A71" s="162" t="s">
        <v>437</v>
      </c>
      <c r="B71" s="117" t="s">
        <v>1532</v>
      </c>
      <c r="C71" s="79" t="s">
        <v>43</v>
      </c>
      <c r="D71" s="58" t="s">
        <v>2102</v>
      </c>
      <c r="E71" s="60" t="s">
        <v>3</v>
      </c>
      <c r="F71" s="20" t="s">
        <v>2257</v>
      </c>
      <c r="G71" s="162" t="s">
        <v>2255</v>
      </c>
      <c r="H71" s="35"/>
      <c r="I71" s="35"/>
      <c r="J71" s="4"/>
      <c r="K71" s="4"/>
      <c r="L71" s="147" t="s">
        <v>2089</v>
      </c>
      <c r="M71" s="35"/>
      <c r="N71" s="4"/>
    </row>
    <row r="72" spans="1:14" ht="40.200000000000003" thickBot="1" x14ac:dyDescent="0.3">
      <c r="A72" s="162" t="s">
        <v>439</v>
      </c>
      <c r="B72" s="117" t="s">
        <v>1533</v>
      </c>
      <c r="C72" s="79" t="s">
        <v>43</v>
      </c>
      <c r="D72" s="58" t="s">
        <v>2102</v>
      </c>
      <c r="E72" s="60" t="s">
        <v>3</v>
      </c>
      <c r="F72" s="20" t="s">
        <v>2257</v>
      </c>
      <c r="G72" s="162" t="s">
        <v>2255</v>
      </c>
      <c r="H72" s="35"/>
      <c r="I72" s="35"/>
      <c r="J72" s="4"/>
      <c r="K72" s="4"/>
      <c r="L72" s="147" t="s">
        <v>2089</v>
      </c>
      <c r="M72" s="35"/>
      <c r="N72" s="4"/>
    </row>
    <row r="73" spans="1:14" ht="40.200000000000003" thickBot="1" x14ac:dyDescent="0.3">
      <c r="A73" s="162" t="s">
        <v>441</v>
      </c>
      <c r="B73" s="117" t="s">
        <v>1534</v>
      </c>
      <c r="C73" s="79" t="s">
        <v>43</v>
      </c>
      <c r="D73" s="58" t="s">
        <v>2102</v>
      </c>
      <c r="E73" s="60" t="s">
        <v>3</v>
      </c>
      <c r="F73" s="20" t="s">
        <v>2257</v>
      </c>
      <c r="G73" s="162" t="s">
        <v>2255</v>
      </c>
      <c r="H73" s="35"/>
      <c r="I73" s="35"/>
      <c r="J73" s="4"/>
      <c r="K73" s="4"/>
      <c r="L73" s="147" t="s">
        <v>2089</v>
      </c>
      <c r="M73" s="35"/>
      <c r="N73" s="4"/>
    </row>
    <row r="74" spans="1:14" ht="40.200000000000003" thickBot="1" x14ac:dyDescent="0.3">
      <c r="A74" s="162" t="s">
        <v>443</v>
      </c>
      <c r="B74" s="117" t="s">
        <v>1535</v>
      </c>
      <c r="C74" s="79" t="s">
        <v>43</v>
      </c>
      <c r="D74" s="58" t="s">
        <v>2102</v>
      </c>
      <c r="E74" s="60" t="s">
        <v>3</v>
      </c>
      <c r="F74" s="20" t="s">
        <v>2257</v>
      </c>
      <c r="G74" s="162" t="s">
        <v>2255</v>
      </c>
      <c r="H74" s="35"/>
      <c r="I74" s="35"/>
      <c r="J74" s="4"/>
      <c r="K74" s="4"/>
      <c r="L74" s="147" t="s">
        <v>2089</v>
      </c>
      <c r="M74" s="35"/>
      <c r="N74" s="4"/>
    </row>
    <row r="75" spans="1:14" ht="40.200000000000003" thickBot="1" x14ac:dyDescent="0.3">
      <c r="A75" s="162" t="s">
        <v>445</v>
      </c>
      <c r="B75" s="117" t="s">
        <v>1536</v>
      </c>
      <c r="C75" s="79" t="s">
        <v>43</v>
      </c>
      <c r="D75" s="58" t="s">
        <v>2102</v>
      </c>
      <c r="E75" s="60" t="s">
        <v>3</v>
      </c>
      <c r="F75" s="20" t="s">
        <v>2257</v>
      </c>
      <c r="G75" s="162" t="s">
        <v>2255</v>
      </c>
      <c r="H75" s="35"/>
      <c r="I75" s="35"/>
      <c r="J75" s="4"/>
      <c r="K75" s="4"/>
      <c r="L75" s="147" t="s">
        <v>2089</v>
      </c>
      <c r="M75" s="35"/>
      <c r="N75" s="4"/>
    </row>
    <row r="76" spans="1:14" ht="16.2" thickBot="1" x14ac:dyDescent="0.3">
      <c r="A76" s="88" t="s">
        <v>1537</v>
      </c>
      <c r="B76" s="89" t="s">
        <v>1538</v>
      </c>
      <c r="C76" s="75"/>
      <c r="D76" s="76"/>
      <c r="E76" s="75"/>
      <c r="F76" s="9"/>
      <c r="G76" s="9"/>
      <c r="H76" s="9"/>
      <c r="I76" s="9"/>
      <c r="J76" s="9"/>
      <c r="K76" s="9"/>
      <c r="L76" s="142"/>
      <c r="M76" s="9"/>
      <c r="N76" s="9"/>
    </row>
    <row r="77" spans="1:14" ht="27" thickBot="1" x14ac:dyDescent="0.3">
      <c r="A77" s="268"/>
      <c r="B77" s="20" t="s">
        <v>1539</v>
      </c>
      <c r="C77" s="139"/>
      <c r="D77" s="140"/>
      <c r="E77" s="139"/>
      <c r="F77" s="12"/>
      <c r="G77" s="12"/>
      <c r="H77" s="12"/>
      <c r="I77" s="12"/>
      <c r="J77" s="12"/>
      <c r="K77" s="12"/>
      <c r="L77" s="8"/>
      <c r="M77" s="12"/>
      <c r="N77" s="12"/>
    </row>
    <row r="78" spans="1:14" ht="66.599999999999994" thickBot="1" x14ac:dyDescent="0.3">
      <c r="A78" s="162" t="s">
        <v>335</v>
      </c>
      <c r="B78" s="116" t="s">
        <v>1540</v>
      </c>
      <c r="C78" s="79" t="s">
        <v>43</v>
      </c>
      <c r="D78" s="58" t="s">
        <v>2102</v>
      </c>
      <c r="E78" s="60" t="s">
        <v>3</v>
      </c>
      <c r="F78" s="20" t="s">
        <v>2257</v>
      </c>
      <c r="G78" s="162" t="s">
        <v>2255</v>
      </c>
      <c r="H78" s="35"/>
      <c r="I78" s="35"/>
      <c r="J78" s="4"/>
      <c r="K78" s="4"/>
      <c r="L78" s="147" t="s">
        <v>2089</v>
      </c>
      <c r="M78" s="35"/>
      <c r="N78" s="4"/>
    </row>
    <row r="79" spans="1:14" ht="40.200000000000003" thickBot="1" x14ac:dyDescent="0.3">
      <c r="A79" s="162" t="s">
        <v>337</v>
      </c>
      <c r="B79" s="117" t="s">
        <v>1541</v>
      </c>
      <c r="C79" s="79" t="s">
        <v>43</v>
      </c>
      <c r="D79" s="58" t="s">
        <v>2102</v>
      </c>
      <c r="E79" s="60" t="s">
        <v>3</v>
      </c>
      <c r="F79" s="20" t="s">
        <v>2257</v>
      </c>
      <c r="G79" s="162" t="s">
        <v>2255</v>
      </c>
      <c r="H79" s="35"/>
      <c r="I79" s="35"/>
      <c r="J79" s="4"/>
      <c r="K79" s="4"/>
      <c r="L79" s="147" t="s">
        <v>2089</v>
      </c>
      <c r="M79" s="35"/>
      <c r="N79" s="4"/>
    </row>
    <row r="80" spans="1:14" ht="40.200000000000003" thickBot="1" x14ac:dyDescent="0.3">
      <c r="A80" s="162" t="s">
        <v>437</v>
      </c>
      <c r="B80" s="117" t="s">
        <v>1542</v>
      </c>
      <c r="C80" s="79" t="s">
        <v>43</v>
      </c>
      <c r="D80" s="58" t="s">
        <v>2102</v>
      </c>
      <c r="E80" s="60" t="s">
        <v>3</v>
      </c>
      <c r="F80" s="20" t="s">
        <v>2257</v>
      </c>
      <c r="G80" s="162" t="s">
        <v>2255</v>
      </c>
      <c r="H80" s="35"/>
      <c r="I80" s="35"/>
      <c r="J80" s="4"/>
      <c r="K80" s="4"/>
      <c r="L80" s="147" t="s">
        <v>2089</v>
      </c>
      <c r="M80" s="35"/>
      <c r="N80" s="4"/>
    </row>
    <row r="81" spans="1:14" ht="40.200000000000003" thickBot="1" x14ac:dyDescent="0.3">
      <c r="A81" s="162" t="s">
        <v>439</v>
      </c>
      <c r="B81" s="117" t="s">
        <v>1543</v>
      </c>
      <c r="C81" s="79" t="s">
        <v>43</v>
      </c>
      <c r="D81" s="58" t="s">
        <v>2102</v>
      </c>
      <c r="E81" s="60" t="s">
        <v>3</v>
      </c>
      <c r="F81" s="20" t="s">
        <v>2257</v>
      </c>
      <c r="G81" s="162" t="s">
        <v>2255</v>
      </c>
      <c r="H81" s="35"/>
      <c r="I81" s="35"/>
      <c r="J81" s="4"/>
      <c r="K81" s="4"/>
      <c r="L81" s="147" t="s">
        <v>2089</v>
      </c>
      <c r="M81" s="35"/>
      <c r="N81" s="4"/>
    </row>
    <row r="82" spans="1:14" ht="40.200000000000003" thickBot="1" x14ac:dyDescent="0.3">
      <c r="A82" s="162" t="s">
        <v>441</v>
      </c>
      <c r="B82" s="117" t="s">
        <v>1544</v>
      </c>
      <c r="C82" s="79" t="s">
        <v>43</v>
      </c>
      <c r="D82" s="58" t="s">
        <v>2102</v>
      </c>
      <c r="E82" s="60" t="s">
        <v>3</v>
      </c>
      <c r="F82" s="20" t="s">
        <v>2257</v>
      </c>
      <c r="G82" s="162"/>
      <c r="H82" s="35"/>
      <c r="I82" s="35"/>
      <c r="J82" s="4"/>
      <c r="K82" s="4"/>
      <c r="L82" s="147" t="s">
        <v>2089</v>
      </c>
      <c r="M82" s="35"/>
      <c r="N82" s="4"/>
    </row>
    <row r="83" spans="1:14" ht="53.4" thickBot="1" x14ac:dyDescent="0.3">
      <c r="A83" s="162" t="s">
        <v>443</v>
      </c>
      <c r="B83" s="117" t="s">
        <v>1545</v>
      </c>
      <c r="C83" s="79" t="s">
        <v>43</v>
      </c>
      <c r="D83" s="58" t="s">
        <v>2102</v>
      </c>
      <c r="E83" s="60" t="s">
        <v>3</v>
      </c>
      <c r="F83" s="20" t="s">
        <v>2257</v>
      </c>
      <c r="G83" s="162" t="s">
        <v>2255</v>
      </c>
      <c r="H83" s="35"/>
      <c r="I83" s="35"/>
      <c r="J83" s="4"/>
      <c r="K83" s="4"/>
      <c r="L83" s="147" t="s">
        <v>2089</v>
      </c>
      <c r="M83" s="35"/>
      <c r="N83" s="4"/>
    </row>
    <row r="84" spans="1:14" ht="27" thickBot="1" x14ac:dyDescent="0.3">
      <c r="A84" s="162" t="s">
        <v>445</v>
      </c>
      <c r="B84" s="116" t="s">
        <v>1546</v>
      </c>
      <c r="C84" s="139"/>
      <c r="D84" s="140"/>
      <c r="E84" s="139"/>
      <c r="F84" s="12"/>
      <c r="G84" s="12"/>
      <c r="H84" s="12"/>
      <c r="I84" s="12"/>
      <c r="J84" s="12"/>
      <c r="K84" s="12"/>
      <c r="L84" s="8"/>
      <c r="M84" s="12"/>
      <c r="N84" s="12"/>
    </row>
    <row r="85" spans="1:14" ht="13.8" thickBot="1" x14ac:dyDescent="0.3">
      <c r="A85" s="162" t="s">
        <v>504</v>
      </c>
      <c r="B85" s="118" t="s">
        <v>1547</v>
      </c>
      <c r="C85" s="79" t="s">
        <v>43</v>
      </c>
      <c r="D85" s="58" t="s">
        <v>2102</v>
      </c>
      <c r="E85" s="60" t="s">
        <v>5</v>
      </c>
      <c r="F85" s="162"/>
      <c r="G85" s="162" t="s">
        <v>2255</v>
      </c>
      <c r="H85" s="58" t="s">
        <v>2071</v>
      </c>
      <c r="I85" s="35"/>
      <c r="J85" s="4"/>
      <c r="K85" s="4"/>
      <c r="L85" s="147"/>
      <c r="M85" s="4"/>
      <c r="N85" s="4"/>
    </row>
    <row r="86" spans="1:14" ht="13.8" thickBot="1" x14ac:dyDescent="0.3">
      <c r="A86" s="162" t="s">
        <v>506</v>
      </c>
      <c r="B86" s="118" t="s">
        <v>1548</v>
      </c>
      <c r="C86" s="79" t="s">
        <v>43</v>
      </c>
      <c r="D86" s="58" t="s">
        <v>2102</v>
      </c>
      <c r="E86" s="60" t="s">
        <v>5</v>
      </c>
      <c r="F86" s="162"/>
      <c r="G86" s="162" t="s">
        <v>2255</v>
      </c>
      <c r="H86" s="58" t="s">
        <v>2071</v>
      </c>
      <c r="I86" s="35"/>
      <c r="J86" s="4"/>
      <c r="K86" s="4"/>
      <c r="L86" s="147"/>
      <c r="M86" s="4"/>
      <c r="N86" s="4"/>
    </row>
    <row r="87" spans="1:14" ht="13.8" thickBot="1" x14ac:dyDescent="0.3">
      <c r="A87" s="162" t="s">
        <v>508</v>
      </c>
      <c r="B87" s="118" t="s">
        <v>1549</v>
      </c>
      <c r="C87" s="79" t="s">
        <v>43</v>
      </c>
      <c r="D87" s="58" t="s">
        <v>2102</v>
      </c>
      <c r="E87" s="60" t="s">
        <v>5</v>
      </c>
      <c r="F87" s="162"/>
      <c r="G87" s="162" t="s">
        <v>2255</v>
      </c>
      <c r="H87" s="58" t="s">
        <v>2071</v>
      </c>
      <c r="I87" s="35"/>
      <c r="J87" s="4"/>
      <c r="K87" s="4"/>
      <c r="L87" s="147"/>
      <c r="M87" s="4"/>
      <c r="N87" s="4"/>
    </row>
    <row r="88" spans="1:14" ht="13.8" thickBot="1" x14ac:dyDescent="0.3">
      <c r="A88" s="162" t="s">
        <v>1550</v>
      </c>
      <c r="B88" s="120" t="s">
        <v>1551</v>
      </c>
      <c r="C88" s="79" t="s">
        <v>43</v>
      </c>
      <c r="D88" s="58" t="s">
        <v>2102</v>
      </c>
      <c r="E88" s="60" t="s">
        <v>5</v>
      </c>
      <c r="F88" s="162"/>
      <c r="G88" s="162" t="s">
        <v>2255</v>
      </c>
      <c r="H88" s="58" t="s">
        <v>2071</v>
      </c>
      <c r="I88" s="35"/>
      <c r="J88" s="4"/>
      <c r="K88" s="4"/>
      <c r="L88" s="147"/>
      <c r="M88" s="4"/>
      <c r="N88" s="4"/>
    </row>
    <row r="89" spans="1:14" ht="16.2" thickBot="1" x14ac:dyDescent="0.3">
      <c r="A89" s="88" t="s">
        <v>1552</v>
      </c>
      <c r="B89" s="89" t="s">
        <v>1553</v>
      </c>
      <c r="C89" s="75"/>
      <c r="D89" s="76"/>
      <c r="E89" s="75"/>
      <c r="F89" s="9"/>
      <c r="G89" s="9"/>
      <c r="H89" s="9"/>
      <c r="I89" s="9"/>
      <c r="J89" s="9"/>
      <c r="K89" s="9"/>
      <c r="L89" s="142"/>
      <c r="M89" s="9"/>
      <c r="N89" s="9"/>
    </row>
    <row r="90" spans="1:14" ht="40.200000000000003" thickBot="1" x14ac:dyDescent="0.3">
      <c r="A90" s="268"/>
      <c r="B90" s="20" t="s">
        <v>1554</v>
      </c>
      <c r="C90" s="139"/>
      <c r="D90" s="140"/>
      <c r="E90" s="139"/>
      <c r="F90" s="12"/>
      <c r="G90" s="12"/>
      <c r="H90" s="12"/>
      <c r="I90" s="12"/>
      <c r="J90" s="12"/>
      <c r="K90" s="12"/>
      <c r="L90" s="8"/>
      <c r="M90" s="12"/>
      <c r="N90" s="12"/>
    </row>
    <row r="91" spans="1:14" ht="40.200000000000003" thickBot="1" x14ac:dyDescent="0.3">
      <c r="A91" s="162" t="s">
        <v>335</v>
      </c>
      <c r="B91" s="116" t="s">
        <v>1555</v>
      </c>
      <c r="C91" s="187"/>
      <c r="D91" s="180"/>
      <c r="E91" s="179"/>
      <c r="F91" s="184"/>
      <c r="G91" s="184"/>
      <c r="H91" s="181"/>
      <c r="I91" s="181"/>
      <c r="J91" s="190"/>
      <c r="K91" s="190"/>
      <c r="L91" s="190"/>
      <c r="M91" s="190"/>
      <c r="N91" s="190"/>
    </row>
    <row r="92" spans="1:14" ht="40.200000000000003" thickBot="1" x14ac:dyDescent="0.3">
      <c r="A92" s="162" t="s">
        <v>1505</v>
      </c>
      <c r="B92" s="117" t="s">
        <v>1556</v>
      </c>
      <c r="C92" s="79" t="s">
        <v>43</v>
      </c>
      <c r="D92" s="58" t="s">
        <v>2102</v>
      </c>
      <c r="E92" s="60" t="s">
        <v>3</v>
      </c>
      <c r="F92" s="20" t="s">
        <v>2257</v>
      </c>
      <c r="G92" s="162" t="s">
        <v>2255</v>
      </c>
      <c r="H92" s="35"/>
      <c r="I92" s="35"/>
      <c r="J92" s="4"/>
      <c r="K92" s="4"/>
      <c r="L92" s="147" t="s">
        <v>2089</v>
      </c>
      <c r="M92" s="35"/>
      <c r="N92" s="4"/>
    </row>
    <row r="93" spans="1:14" ht="40.200000000000003" thickBot="1" x14ac:dyDescent="0.3">
      <c r="A93" s="162" t="s">
        <v>1507</v>
      </c>
      <c r="B93" s="117" t="s">
        <v>1557</v>
      </c>
      <c r="C93" s="79" t="s">
        <v>43</v>
      </c>
      <c r="D93" s="58" t="s">
        <v>2102</v>
      </c>
      <c r="E93" s="60" t="s">
        <v>3</v>
      </c>
      <c r="F93" s="20" t="s">
        <v>2257</v>
      </c>
      <c r="G93" s="162" t="s">
        <v>2255</v>
      </c>
      <c r="H93" s="35"/>
      <c r="I93" s="35"/>
      <c r="J93" s="4"/>
      <c r="K93" s="4"/>
      <c r="L93" s="147" t="s">
        <v>2089</v>
      </c>
      <c r="M93" s="35"/>
      <c r="N93" s="4"/>
    </row>
    <row r="94" spans="1:14" ht="40.200000000000003" thickBot="1" x14ac:dyDescent="0.3">
      <c r="A94" s="162" t="s">
        <v>1509</v>
      </c>
      <c r="B94" s="117" t="s">
        <v>1558</v>
      </c>
      <c r="C94" s="79" t="s">
        <v>43</v>
      </c>
      <c r="D94" s="58" t="s">
        <v>2102</v>
      </c>
      <c r="E94" s="60" t="s">
        <v>3</v>
      </c>
      <c r="F94" s="20" t="s">
        <v>2257</v>
      </c>
      <c r="G94" s="162" t="s">
        <v>2255</v>
      </c>
      <c r="H94" s="35"/>
      <c r="I94" s="35"/>
      <c r="J94" s="4"/>
      <c r="K94" s="4"/>
      <c r="L94" s="147" t="s">
        <v>2089</v>
      </c>
      <c r="M94" s="35"/>
      <c r="N94" s="4"/>
    </row>
    <row r="95" spans="1:14" ht="40.200000000000003" thickBot="1" x14ac:dyDescent="0.3">
      <c r="A95" s="162" t="s">
        <v>1511</v>
      </c>
      <c r="B95" s="117" t="s">
        <v>1559</v>
      </c>
      <c r="C95" s="79" t="s">
        <v>43</v>
      </c>
      <c r="D95" s="58" t="s">
        <v>2102</v>
      </c>
      <c r="E95" s="60" t="s">
        <v>3</v>
      </c>
      <c r="F95" s="20" t="s">
        <v>2257</v>
      </c>
      <c r="G95" s="162" t="s">
        <v>2255</v>
      </c>
      <c r="H95" s="35"/>
      <c r="I95" s="35"/>
      <c r="J95" s="4"/>
      <c r="K95" s="4"/>
      <c r="L95" s="147" t="s">
        <v>2089</v>
      </c>
      <c r="M95" s="35"/>
      <c r="N95" s="4"/>
    </row>
    <row r="96" spans="1:14" ht="40.200000000000003" thickBot="1" x14ac:dyDescent="0.3">
      <c r="A96" s="162" t="s">
        <v>1513</v>
      </c>
      <c r="B96" s="117" t="s">
        <v>1560</v>
      </c>
      <c r="C96" s="79" t="s">
        <v>43</v>
      </c>
      <c r="D96" s="58" t="s">
        <v>2102</v>
      </c>
      <c r="E96" s="60" t="s">
        <v>3</v>
      </c>
      <c r="F96" s="20" t="s">
        <v>2257</v>
      </c>
      <c r="G96" s="162" t="s">
        <v>2255</v>
      </c>
      <c r="H96" s="35"/>
      <c r="I96" s="35"/>
      <c r="J96" s="4"/>
      <c r="K96" s="4"/>
      <c r="L96" s="147" t="s">
        <v>2089</v>
      </c>
      <c r="M96" s="35"/>
      <c r="N96" s="4"/>
    </row>
    <row r="97" spans="1:14" ht="40.200000000000003" thickBot="1" x14ac:dyDescent="0.3">
      <c r="A97" s="162" t="s">
        <v>337</v>
      </c>
      <c r="B97" s="116" t="s">
        <v>1561</v>
      </c>
      <c r="C97" s="139"/>
      <c r="D97" s="140"/>
      <c r="E97" s="139"/>
      <c r="F97" s="12"/>
      <c r="G97" s="12"/>
      <c r="H97" s="12"/>
      <c r="I97" s="12"/>
      <c r="J97" s="12"/>
      <c r="K97" s="12"/>
      <c r="L97" s="8"/>
      <c r="M97" s="12"/>
      <c r="N97" s="12"/>
    </row>
    <row r="98" spans="1:14" ht="40.200000000000003" thickBot="1" x14ac:dyDescent="0.3">
      <c r="A98" s="162" t="s">
        <v>554</v>
      </c>
      <c r="B98" s="118" t="s">
        <v>1562</v>
      </c>
      <c r="C98" s="79" t="s">
        <v>43</v>
      </c>
      <c r="D98" s="58" t="s">
        <v>2102</v>
      </c>
      <c r="E98" s="60" t="s">
        <v>3</v>
      </c>
      <c r="F98" s="20" t="s">
        <v>2257</v>
      </c>
      <c r="G98" s="162" t="s">
        <v>2255</v>
      </c>
      <c r="H98" s="35"/>
      <c r="I98" s="35"/>
      <c r="J98" s="4"/>
      <c r="K98" s="4"/>
      <c r="L98" s="147" t="s">
        <v>2089</v>
      </c>
      <c r="M98" s="35"/>
      <c r="N98" s="4"/>
    </row>
    <row r="99" spans="1:14" ht="40.200000000000003" thickBot="1" x14ac:dyDescent="0.3">
      <c r="A99" s="162" t="s">
        <v>556</v>
      </c>
      <c r="B99" s="118" t="s">
        <v>1563</v>
      </c>
      <c r="C99" s="79" t="s">
        <v>43</v>
      </c>
      <c r="D99" s="58" t="s">
        <v>2102</v>
      </c>
      <c r="E99" s="60" t="s">
        <v>3</v>
      </c>
      <c r="F99" s="20" t="s">
        <v>2257</v>
      </c>
      <c r="G99" s="162" t="s">
        <v>2255</v>
      </c>
      <c r="H99" s="35"/>
      <c r="I99" s="35"/>
      <c r="J99" s="4"/>
      <c r="K99" s="4"/>
      <c r="L99" s="147" t="s">
        <v>2089</v>
      </c>
      <c r="M99" s="35"/>
      <c r="N99" s="4"/>
    </row>
    <row r="100" spans="1:14" ht="40.200000000000003" thickBot="1" x14ac:dyDescent="0.3">
      <c r="A100" s="162" t="s">
        <v>558</v>
      </c>
      <c r="B100" s="120" t="s">
        <v>1564</v>
      </c>
      <c r="C100" s="79" t="s">
        <v>43</v>
      </c>
      <c r="D100" s="58" t="s">
        <v>2102</v>
      </c>
      <c r="E100" s="60" t="s">
        <v>3</v>
      </c>
      <c r="F100" s="20" t="s">
        <v>2257</v>
      </c>
      <c r="G100" s="162" t="s">
        <v>2255</v>
      </c>
      <c r="H100" s="35"/>
      <c r="I100" s="35"/>
      <c r="J100" s="4"/>
      <c r="K100" s="4"/>
      <c r="L100" s="147" t="s">
        <v>2089</v>
      </c>
      <c r="M100" s="35"/>
      <c r="N100" s="4"/>
    </row>
    <row r="101" spans="1:14" ht="53.4" thickBot="1" x14ac:dyDescent="0.3">
      <c r="A101" s="162" t="s">
        <v>560</v>
      </c>
      <c r="B101" s="120" t="s">
        <v>1565</v>
      </c>
      <c r="C101" s="79" t="s">
        <v>43</v>
      </c>
      <c r="D101" s="58" t="s">
        <v>2102</v>
      </c>
      <c r="E101" s="60" t="s">
        <v>5</v>
      </c>
      <c r="F101" s="162"/>
      <c r="G101" s="162" t="s">
        <v>2255</v>
      </c>
      <c r="H101" s="35" t="s">
        <v>2043</v>
      </c>
      <c r="I101" s="35"/>
      <c r="J101" s="4"/>
      <c r="K101" s="4"/>
      <c r="L101" s="147"/>
      <c r="M101" s="4"/>
      <c r="N101" s="4"/>
    </row>
    <row r="102" spans="1:14" ht="40.200000000000003" thickBot="1" x14ac:dyDescent="0.3">
      <c r="A102" s="162" t="s">
        <v>437</v>
      </c>
      <c r="B102" s="117" t="s">
        <v>1566</v>
      </c>
      <c r="C102" s="79" t="s">
        <v>43</v>
      </c>
      <c r="D102" s="58" t="s">
        <v>2102</v>
      </c>
      <c r="E102" s="60" t="s">
        <v>3</v>
      </c>
      <c r="F102" s="20" t="s">
        <v>2257</v>
      </c>
      <c r="G102" s="162" t="s">
        <v>2255</v>
      </c>
      <c r="H102" s="35"/>
      <c r="I102" s="35"/>
      <c r="J102" s="4"/>
      <c r="K102" s="4"/>
      <c r="L102" s="147" t="s">
        <v>2089</v>
      </c>
      <c r="M102" s="35"/>
      <c r="N102" s="4"/>
    </row>
    <row r="103" spans="1:14" ht="40.200000000000003" thickBot="1" x14ac:dyDescent="0.3">
      <c r="A103" s="162" t="s">
        <v>439</v>
      </c>
      <c r="B103" s="117" t="s">
        <v>1567</v>
      </c>
      <c r="C103" s="79" t="s">
        <v>43</v>
      </c>
      <c r="D103" s="58" t="s">
        <v>2102</v>
      </c>
      <c r="E103" s="60" t="s">
        <v>3</v>
      </c>
      <c r="F103" s="20" t="s">
        <v>2257</v>
      </c>
      <c r="G103" s="162" t="s">
        <v>2255</v>
      </c>
      <c r="H103" s="35"/>
      <c r="I103" s="35"/>
      <c r="J103" s="4"/>
      <c r="K103" s="4"/>
      <c r="L103" s="147" t="s">
        <v>2089</v>
      </c>
      <c r="M103" s="35"/>
      <c r="N103" s="4"/>
    </row>
    <row r="104" spans="1:14" ht="16.2" thickBot="1" x14ac:dyDescent="0.3">
      <c r="A104" s="88" t="s">
        <v>1568</v>
      </c>
      <c r="B104" s="89" t="s">
        <v>1569</v>
      </c>
      <c r="C104" s="75"/>
      <c r="D104" s="76"/>
      <c r="E104" s="75"/>
      <c r="F104" s="9"/>
      <c r="G104" s="9"/>
      <c r="H104" s="9"/>
      <c r="I104" s="9"/>
      <c r="J104" s="9"/>
      <c r="K104" s="9"/>
      <c r="L104" s="142"/>
      <c r="M104" s="9"/>
      <c r="N104" s="9"/>
    </row>
    <row r="105" spans="1:14" ht="66.599999999999994" thickBot="1" x14ac:dyDescent="0.3">
      <c r="A105" s="268"/>
      <c r="B105" s="20" t="s">
        <v>1570</v>
      </c>
      <c r="C105" s="139"/>
      <c r="D105" s="140"/>
      <c r="E105" s="139"/>
      <c r="F105" s="12"/>
      <c r="G105" s="12"/>
      <c r="H105" s="12"/>
      <c r="I105" s="12"/>
      <c r="J105" s="12"/>
      <c r="K105" s="12"/>
      <c r="L105" s="8"/>
      <c r="M105" s="12"/>
      <c r="N105" s="12"/>
    </row>
    <row r="106" spans="1:14" ht="40.200000000000003" thickBot="1" x14ac:dyDescent="0.3">
      <c r="A106" s="162" t="s">
        <v>335</v>
      </c>
      <c r="B106" s="117" t="s">
        <v>1571</v>
      </c>
      <c r="C106" s="79" t="s">
        <v>43</v>
      </c>
      <c r="D106" s="58" t="s">
        <v>2102</v>
      </c>
      <c r="E106" s="60" t="s">
        <v>3</v>
      </c>
      <c r="F106" s="20" t="s">
        <v>2260</v>
      </c>
      <c r="G106" s="162" t="s">
        <v>2255</v>
      </c>
      <c r="H106" s="58" t="s">
        <v>2161</v>
      </c>
      <c r="I106" s="35"/>
      <c r="J106" s="4"/>
      <c r="K106" s="4"/>
      <c r="L106" s="147" t="s">
        <v>2089</v>
      </c>
      <c r="M106" s="35"/>
      <c r="N106" s="4"/>
    </row>
    <row r="107" spans="1:14" ht="40.200000000000003" thickBot="1" x14ac:dyDescent="0.3">
      <c r="A107" s="162" t="s">
        <v>337</v>
      </c>
      <c r="B107" s="117" t="s">
        <v>1572</v>
      </c>
      <c r="C107" s="79" t="s">
        <v>43</v>
      </c>
      <c r="D107" s="58" t="s">
        <v>2102</v>
      </c>
      <c r="E107" s="60" t="s">
        <v>3</v>
      </c>
      <c r="F107" s="20" t="s">
        <v>2260</v>
      </c>
      <c r="G107" s="162" t="s">
        <v>2255</v>
      </c>
      <c r="H107" s="58" t="s">
        <v>2161</v>
      </c>
      <c r="I107" s="35"/>
      <c r="J107" s="4"/>
      <c r="K107" s="4"/>
      <c r="L107" s="147" t="s">
        <v>2089</v>
      </c>
      <c r="M107" s="35"/>
      <c r="N107" s="4"/>
    </row>
    <row r="108" spans="1:14" ht="40.200000000000003" thickBot="1" x14ac:dyDescent="0.3">
      <c r="A108" s="162" t="s">
        <v>437</v>
      </c>
      <c r="B108" s="117" t="s">
        <v>1573</v>
      </c>
      <c r="C108" s="79" t="s">
        <v>43</v>
      </c>
      <c r="D108" s="58" t="s">
        <v>2102</v>
      </c>
      <c r="E108" s="60" t="s">
        <v>3</v>
      </c>
      <c r="F108" s="20" t="s">
        <v>2260</v>
      </c>
      <c r="G108" s="162" t="s">
        <v>2255</v>
      </c>
      <c r="H108" s="58" t="s">
        <v>2161</v>
      </c>
      <c r="I108" s="35"/>
      <c r="J108" s="4"/>
      <c r="K108" s="4"/>
      <c r="L108" s="147" t="s">
        <v>2089</v>
      </c>
      <c r="M108" s="35"/>
      <c r="N108" s="4"/>
    </row>
    <row r="109" spans="1:14" ht="40.200000000000003" thickBot="1" x14ac:dyDescent="0.3">
      <c r="A109" s="162" t="s">
        <v>439</v>
      </c>
      <c r="B109" s="117" t="s">
        <v>1574</v>
      </c>
      <c r="C109" s="79" t="s">
        <v>43</v>
      </c>
      <c r="D109" s="58" t="s">
        <v>2102</v>
      </c>
      <c r="E109" s="60" t="s">
        <v>3</v>
      </c>
      <c r="F109" s="20" t="s">
        <v>2260</v>
      </c>
      <c r="G109" s="162" t="s">
        <v>2255</v>
      </c>
      <c r="H109" s="58" t="s">
        <v>2161</v>
      </c>
      <c r="I109" s="35"/>
      <c r="J109" s="4"/>
      <c r="K109" s="4"/>
      <c r="L109" s="147" t="s">
        <v>2089</v>
      </c>
      <c r="M109" s="35"/>
      <c r="N109" s="4"/>
    </row>
    <row r="110" spans="1:14" ht="40.200000000000003" thickBot="1" x14ac:dyDescent="0.3">
      <c r="A110" s="162" t="s">
        <v>441</v>
      </c>
      <c r="B110" s="117" t="s">
        <v>1575</v>
      </c>
      <c r="C110" s="79" t="s">
        <v>43</v>
      </c>
      <c r="D110" s="58" t="s">
        <v>2102</v>
      </c>
      <c r="E110" s="60" t="s">
        <v>3</v>
      </c>
      <c r="F110" s="20" t="s">
        <v>2260</v>
      </c>
      <c r="G110" s="162" t="s">
        <v>2255</v>
      </c>
      <c r="H110" s="58" t="s">
        <v>2161</v>
      </c>
      <c r="I110" s="35"/>
      <c r="J110" s="4"/>
      <c r="K110" s="4"/>
      <c r="L110" s="147" t="s">
        <v>2089</v>
      </c>
      <c r="M110" s="35"/>
      <c r="N110" s="4"/>
    </row>
    <row r="111" spans="1:14" ht="40.200000000000003" thickBot="1" x14ac:dyDescent="0.3">
      <c r="A111" s="162"/>
      <c r="B111" s="117" t="s">
        <v>1576</v>
      </c>
      <c r="C111" s="79" t="s">
        <v>43</v>
      </c>
      <c r="D111" s="58" t="s">
        <v>2102</v>
      </c>
      <c r="E111" s="60" t="s">
        <v>3</v>
      </c>
      <c r="F111" s="20" t="s">
        <v>2260</v>
      </c>
      <c r="G111" s="162" t="s">
        <v>2255</v>
      </c>
      <c r="H111" s="58" t="s">
        <v>2161</v>
      </c>
      <c r="I111" s="35"/>
      <c r="J111" s="4"/>
      <c r="K111" s="4"/>
      <c r="L111" s="147" t="s">
        <v>2089</v>
      </c>
      <c r="M111" s="35"/>
      <c r="N111" s="4"/>
    </row>
    <row r="112" spans="1:14" ht="18" thickBot="1" x14ac:dyDescent="0.3">
      <c r="A112" s="100" t="s">
        <v>1577</v>
      </c>
      <c r="B112" s="101" t="s">
        <v>1578</v>
      </c>
      <c r="C112" s="75"/>
      <c r="D112" s="76"/>
      <c r="E112" s="75"/>
      <c r="F112" s="9"/>
      <c r="G112" s="9"/>
      <c r="H112" s="9"/>
      <c r="I112" s="9"/>
      <c r="J112" s="9"/>
      <c r="K112" s="9"/>
      <c r="L112" s="142"/>
      <c r="M112" s="9"/>
      <c r="N112" s="9"/>
    </row>
    <row r="113" spans="1:218" ht="16.2" thickBot="1" x14ac:dyDescent="0.3">
      <c r="A113" s="268"/>
      <c r="B113" s="20" t="s">
        <v>1579</v>
      </c>
      <c r="C113" s="139"/>
      <c r="D113" s="140"/>
      <c r="E113" s="139"/>
      <c r="F113" s="12"/>
      <c r="G113" s="12"/>
      <c r="H113" s="12"/>
      <c r="I113" s="12"/>
      <c r="J113" s="12"/>
      <c r="K113" s="12"/>
      <c r="L113" s="8"/>
      <c r="M113" s="12"/>
      <c r="N113" s="12"/>
    </row>
    <row r="114" spans="1:218" ht="66.599999999999994" thickBot="1" x14ac:dyDescent="0.3">
      <c r="A114" s="162" t="s">
        <v>335</v>
      </c>
      <c r="B114" s="117" t="s">
        <v>1580</v>
      </c>
      <c r="C114" s="79" t="s">
        <v>43</v>
      </c>
      <c r="D114" s="58" t="s">
        <v>2102</v>
      </c>
      <c r="E114" s="60" t="s">
        <v>5</v>
      </c>
      <c r="F114" s="35"/>
      <c r="G114" s="162" t="s">
        <v>2255</v>
      </c>
      <c r="H114" s="35" t="s">
        <v>2043</v>
      </c>
      <c r="I114" s="35"/>
      <c r="J114" s="4"/>
      <c r="K114" s="4"/>
      <c r="L114" s="147"/>
      <c r="M114" s="4"/>
      <c r="N114" s="4"/>
    </row>
    <row r="115" spans="1:218" ht="40.200000000000003" thickBot="1" x14ac:dyDescent="0.3">
      <c r="A115" s="162" t="s">
        <v>337</v>
      </c>
      <c r="B115" s="116" t="s">
        <v>1581</v>
      </c>
      <c r="C115" s="79" t="s">
        <v>43</v>
      </c>
      <c r="D115" s="58" t="s">
        <v>2102</v>
      </c>
      <c r="E115" s="60" t="s">
        <v>5</v>
      </c>
      <c r="F115" s="35"/>
      <c r="G115" s="162" t="s">
        <v>2255</v>
      </c>
      <c r="H115" s="35" t="s">
        <v>2043</v>
      </c>
      <c r="I115" s="35"/>
      <c r="J115" s="4"/>
      <c r="K115" s="4"/>
      <c r="L115" s="147"/>
      <c r="M115" s="4"/>
      <c r="N115" s="4"/>
    </row>
    <row r="116" spans="1:218" s="30" customFormat="1" ht="16.2" thickBot="1" x14ac:dyDescent="0.3">
      <c r="A116" s="345" t="s">
        <v>1582</v>
      </c>
      <c r="B116" s="346"/>
      <c r="C116" s="346"/>
      <c r="D116" s="347"/>
      <c r="E116" s="161"/>
      <c r="F116" s="150"/>
      <c r="G116" s="161"/>
      <c r="H116" s="52"/>
      <c r="I116" s="31"/>
      <c r="J116" s="31"/>
      <c r="K116" s="31"/>
      <c r="L116" s="31"/>
      <c r="M116" s="31"/>
      <c r="N116" s="31"/>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row>
    <row r="117" spans="1:218" ht="40.200000000000003" thickBot="1" x14ac:dyDescent="0.3">
      <c r="A117" s="162"/>
      <c r="B117" s="81"/>
      <c r="C117" s="115" t="s">
        <v>1583</v>
      </c>
      <c r="D117" s="68" t="s">
        <v>1584</v>
      </c>
      <c r="E117" s="184"/>
      <c r="F117" s="183"/>
      <c r="G117" s="184"/>
      <c r="H117" s="183"/>
      <c r="I117" s="190"/>
      <c r="J117" s="190"/>
      <c r="K117" s="190"/>
      <c r="L117" s="190"/>
      <c r="M117" s="190"/>
      <c r="N117" s="190"/>
    </row>
    <row r="118" spans="1:218" ht="79.8" thickBot="1" x14ac:dyDescent="0.3">
      <c r="A118" s="162"/>
      <c r="B118" s="81"/>
      <c r="C118" s="115" t="s">
        <v>1585</v>
      </c>
      <c r="D118" s="68" t="s">
        <v>1586</v>
      </c>
      <c r="E118" s="60" t="s">
        <v>3</v>
      </c>
      <c r="F118" s="20" t="s">
        <v>2257</v>
      </c>
      <c r="G118" s="162" t="s">
        <v>2255</v>
      </c>
      <c r="H118" s="56"/>
      <c r="I118" s="4"/>
      <c r="J118" s="4"/>
      <c r="K118" s="4"/>
      <c r="L118" s="147" t="s">
        <v>2089</v>
      </c>
      <c r="M118" s="35"/>
      <c r="N118" s="4"/>
    </row>
    <row r="119" spans="1:218" ht="40.200000000000003" thickBot="1" x14ac:dyDescent="0.3">
      <c r="A119" s="162"/>
      <c r="B119" s="81"/>
      <c r="C119" s="115" t="s">
        <v>1587</v>
      </c>
      <c r="D119" s="68" t="s">
        <v>1588</v>
      </c>
      <c r="E119" s="60" t="s">
        <v>3</v>
      </c>
      <c r="F119" s="20" t="s">
        <v>2257</v>
      </c>
      <c r="G119" s="162" t="s">
        <v>2255</v>
      </c>
      <c r="H119" s="56"/>
      <c r="I119" s="4"/>
      <c r="J119" s="4"/>
      <c r="K119" s="4"/>
      <c r="L119" s="147" t="s">
        <v>2089</v>
      </c>
      <c r="M119" s="35"/>
      <c r="N119" s="4"/>
    </row>
    <row r="120" spans="1:218" ht="13.8" thickBot="1" x14ac:dyDescent="0.3">
      <c r="A120" s="162"/>
      <c r="B120" s="81"/>
      <c r="C120" s="115" t="s">
        <v>1589</v>
      </c>
      <c r="D120" s="68" t="s">
        <v>1590</v>
      </c>
      <c r="E120" s="62"/>
      <c r="F120" s="66"/>
      <c r="G120" s="62"/>
      <c r="H120" s="66"/>
      <c r="I120" s="7"/>
      <c r="J120" s="7"/>
      <c r="K120" s="7"/>
      <c r="L120" s="7"/>
      <c r="M120" s="7"/>
      <c r="N120" s="7"/>
    </row>
    <row r="121" spans="1:218" ht="40.200000000000003" thickBot="1" x14ac:dyDescent="0.3">
      <c r="A121" s="162"/>
      <c r="B121" s="81"/>
      <c r="C121" s="115" t="s">
        <v>1591</v>
      </c>
      <c r="D121" s="146" t="s">
        <v>1592</v>
      </c>
      <c r="E121" s="60" t="s">
        <v>3</v>
      </c>
      <c r="F121" s="20" t="s">
        <v>2261</v>
      </c>
      <c r="G121" s="162" t="s">
        <v>2255</v>
      </c>
      <c r="H121" s="58" t="s">
        <v>2161</v>
      </c>
      <c r="I121" s="4"/>
      <c r="J121" s="4"/>
      <c r="K121" s="4"/>
      <c r="L121" s="147" t="s">
        <v>2089</v>
      </c>
      <c r="M121" s="35"/>
      <c r="N121" s="4"/>
    </row>
    <row r="122" spans="1:218" ht="40.200000000000003" thickBot="1" x14ac:dyDescent="0.3">
      <c r="A122" s="162"/>
      <c r="B122" s="81"/>
      <c r="C122" s="115" t="s">
        <v>1593</v>
      </c>
      <c r="D122" s="146" t="s">
        <v>1594</v>
      </c>
      <c r="E122" s="60" t="s">
        <v>3</v>
      </c>
      <c r="F122" s="20" t="s">
        <v>2261</v>
      </c>
      <c r="G122" s="162" t="s">
        <v>2255</v>
      </c>
      <c r="H122" s="58" t="s">
        <v>2161</v>
      </c>
      <c r="I122" s="4"/>
      <c r="J122" s="4"/>
      <c r="K122" s="4"/>
      <c r="L122" s="147" t="s">
        <v>2089</v>
      </c>
      <c r="M122" s="35"/>
      <c r="N122" s="4"/>
    </row>
    <row r="123" spans="1:218" ht="40.200000000000003" thickBot="1" x14ac:dyDescent="0.3">
      <c r="A123" s="162"/>
      <c r="B123" s="81"/>
      <c r="C123" s="115" t="s">
        <v>1595</v>
      </c>
      <c r="D123" s="146" t="s">
        <v>1596</v>
      </c>
      <c r="E123" s="60" t="s">
        <v>3</v>
      </c>
      <c r="F123" s="20" t="s">
        <v>2261</v>
      </c>
      <c r="G123" s="162" t="s">
        <v>2255</v>
      </c>
      <c r="H123" s="58" t="s">
        <v>2161</v>
      </c>
      <c r="I123" s="4"/>
      <c r="J123" s="4"/>
      <c r="K123" s="4"/>
      <c r="L123" s="147" t="s">
        <v>2089</v>
      </c>
      <c r="M123" s="35"/>
      <c r="N123" s="4"/>
    </row>
    <row r="124" spans="1:218" ht="79.8" thickBot="1" x14ac:dyDescent="0.3">
      <c r="A124" s="162"/>
      <c r="B124" s="81"/>
      <c r="C124" s="115" t="s">
        <v>1597</v>
      </c>
      <c r="D124" s="239" t="s">
        <v>1598</v>
      </c>
      <c r="E124" s="60" t="s">
        <v>3</v>
      </c>
      <c r="F124" s="20" t="s">
        <v>2261</v>
      </c>
      <c r="G124" s="162" t="s">
        <v>2255</v>
      </c>
      <c r="H124" s="58" t="s">
        <v>2161</v>
      </c>
      <c r="I124" s="4"/>
      <c r="J124" s="4"/>
      <c r="K124" s="4"/>
      <c r="L124" s="147" t="s">
        <v>2089</v>
      </c>
      <c r="M124" s="35"/>
      <c r="N124" s="4"/>
    </row>
    <row r="125" spans="1:218" ht="79.8" thickBot="1" x14ac:dyDescent="0.3">
      <c r="A125" s="162"/>
      <c r="B125" s="81"/>
      <c r="C125" s="115" t="s">
        <v>1599</v>
      </c>
      <c r="D125" s="239" t="s">
        <v>1600</v>
      </c>
      <c r="E125" s="60" t="s">
        <v>3</v>
      </c>
      <c r="F125" s="20" t="s">
        <v>2257</v>
      </c>
      <c r="G125" s="162" t="s">
        <v>2255</v>
      </c>
      <c r="H125" s="56"/>
      <c r="I125" s="4"/>
      <c r="J125" s="4"/>
      <c r="K125" s="4"/>
      <c r="L125" s="147" t="s">
        <v>2089</v>
      </c>
      <c r="M125" s="35"/>
      <c r="N125" s="4"/>
    </row>
    <row r="126" spans="1:218" s="30" customFormat="1" ht="16.2" thickBot="1" x14ac:dyDescent="0.3">
      <c r="A126" s="332" t="s">
        <v>1601</v>
      </c>
      <c r="B126" s="333"/>
      <c r="C126" s="333"/>
      <c r="D126" s="334"/>
      <c r="E126" s="161"/>
      <c r="F126" s="150"/>
      <c r="G126" s="161"/>
      <c r="H126" s="52"/>
      <c r="I126" s="31"/>
      <c r="J126" s="31"/>
      <c r="K126" s="31"/>
      <c r="L126" s="31"/>
      <c r="M126" s="31"/>
      <c r="N126" s="31"/>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row>
    <row r="127" spans="1:218" ht="40.200000000000003" thickBot="1" x14ac:dyDescent="0.3">
      <c r="A127" s="162"/>
      <c r="B127" s="81"/>
      <c r="C127" s="115" t="s">
        <v>1602</v>
      </c>
      <c r="D127" s="68" t="s">
        <v>1603</v>
      </c>
      <c r="E127" s="60" t="s">
        <v>3</v>
      </c>
      <c r="F127" s="20" t="s">
        <v>2262</v>
      </c>
      <c r="G127" s="162" t="s">
        <v>2255</v>
      </c>
      <c r="H127" s="58" t="s">
        <v>2161</v>
      </c>
      <c r="I127" s="4"/>
      <c r="J127" s="4"/>
      <c r="K127" s="4"/>
      <c r="L127" s="147" t="s">
        <v>2089</v>
      </c>
      <c r="M127" s="35"/>
      <c r="N127" s="4"/>
    </row>
    <row r="128" spans="1:218" ht="27" thickBot="1" x14ac:dyDescent="0.3">
      <c r="A128" s="162"/>
      <c r="B128" s="20"/>
      <c r="C128" s="115" t="s">
        <v>1604</v>
      </c>
      <c r="D128" s="20" t="s">
        <v>1605</v>
      </c>
      <c r="E128" s="139"/>
      <c r="F128" s="12"/>
      <c r="G128" s="12"/>
      <c r="H128" s="12"/>
      <c r="I128" s="12"/>
      <c r="J128" s="12"/>
      <c r="K128" s="12"/>
      <c r="L128" s="8"/>
      <c r="M128" s="12"/>
      <c r="N128" s="12"/>
    </row>
    <row r="129" spans="1:14" ht="40.200000000000003" thickBot="1" x14ac:dyDescent="0.3">
      <c r="A129" s="162"/>
      <c r="B129" s="20"/>
      <c r="C129" s="115" t="s">
        <v>1606</v>
      </c>
      <c r="D129" s="116" t="s">
        <v>1607</v>
      </c>
      <c r="E129" s="60" t="s">
        <v>3</v>
      </c>
      <c r="F129" s="20" t="s">
        <v>2262</v>
      </c>
      <c r="G129" s="162" t="s">
        <v>2255</v>
      </c>
      <c r="H129" s="58" t="s">
        <v>2161</v>
      </c>
      <c r="I129" s="6"/>
      <c r="J129" s="4"/>
      <c r="K129" s="4"/>
      <c r="L129" s="147" t="s">
        <v>2089</v>
      </c>
      <c r="M129" s="35"/>
      <c r="N129" s="4"/>
    </row>
    <row r="130" spans="1:14" ht="40.200000000000003" thickBot="1" x14ac:dyDescent="0.3">
      <c r="A130" s="162"/>
      <c r="B130" s="20"/>
      <c r="C130" s="115" t="s">
        <v>1608</v>
      </c>
      <c r="D130" s="116" t="s">
        <v>1609</v>
      </c>
      <c r="E130" s="60" t="s">
        <v>3</v>
      </c>
      <c r="F130" s="20" t="s">
        <v>2262</v>
      </c>
      <c r="G130" s="162" t="s">
        <v>2255</v>
      </c>
      <c r="H130" s="58" t="s">
        <v>2161</v>
      </c>
      <c r="I130" s="6"/>
      <c r="J130" s="4"/>
      <c r="K130" s="4"/>
      <c r="L130" s="147" t="s">
        <v>2089</v>
      </c>
      <c r="M130" s="35"/>
      <c r="N130" s="4"/>
    </row>
    <row r="131" spans="1:14" ht="40.200000000000003" thickBot="1" x14ac:dyDescent="0.3">
      <c r="A131" s="162"/>
      <c r="B131" s="20"/>
      <c r="C131" s="115" t="s">
        <v>1610</v>
      </c>
      <c r="D131" s="116" t="s">
        <v>1611</v>
      </c>
      <c r="E131" s="60" t="s">
        <v>3</v>
      </c>
      <c r="F131" s="20" t="s">
        <v>2262</v>
      </c>
      <c r="G131" s="162" t="s">
        <v>2255</v>
      </c>
      <c r="H131" s="58" t="s">
        <v>2161</v>
      </c>
      <c r="I131" s="6"/>
      <c r="J131" s="4"/>
      <c r="K131" s="4"/>
      <c r="L131" s="147" t="s">
        <v>2089</v>
      </c>
      <c r="M131" s="35"/>
      <c r="N131" s="4"/>
    </row>
    <row r="132" spans="1:14" ht="75" customHeight="1" thickBot="1" x14ac:dyDescent="0.3">
      <c r="A132" s="162"/>
      <c r="B132" s="20"/>
      <c r="C132" s="115" t="s">
        <v>1612</v>
      </c>
      <c r="D132" s="116" t="s">
        <v>1613</v>
      </c>
      <c r="E132" s="60" t="s">
        <v>3</v>
      </c>
      <c r="F132" s="20" t="s">
        <v>2262</v>
      </c>
      <c r="G132" s="162" t="s">
        <v>2255</v>
      </c>
      <c r="H132" s="58" t="s">
        <v>2161</v>
      </c>
      <c r="I132" s="6"/>
      <c r="J132" s="4"/>
      <c r="K132" s="4"/>
      <c r="L132" s="147" t="s">
        <v>2089</v>
      </c>
      <c r="M132" s="35"/>
      <c r="N132" s="4"/>
    </row>
    <row r="133" spans="1:14" ht="45" customHeight="1" thickBot="1" x14ac:dyDescent="0.3">
      <c r="A133" s="162"/>
      <c r="B133" s="20"/>
      <c r="C133" s="115" t="s">
        <v>1614</v>
      </c>
      <c r="D133" s="116" t="s">
        <v>1615</v>
      </c>
      <c r="E133" s="358" t="s">
        <v>4</v>
      </c>
      <c r="F133" s="6"/>
      <c r="G133" s="162" t="s">
        <v>2255</v>
      </c>
      <c r="H133" s="6"/>
      <c r="I133" s="6"/>
      <c r="J133" s="4"/>
      <c r="K133" s="4"/>
      <c r="L133" s="147" t="s">
        <v>2092</v>
      </c>
      <c r="M133" s="4"/>
      <c r="N133" s="4"/>
    </row>
    <row r="134" spans="1:14" ht="40.200000000000003" thickBot="1" x14ac:dyDescent="0.3">
      <c r="A134" s="162"/>
      <c r="B134" s="81"/>
      <c r="C134" s="115" t="s">
        <v>1616</v>
      </c>
      <c r="D134" s="68" t="s">
        <v>1617</v>
      </c>
      <c r="E134" s="60" t="s">
        <v>3</v>
      </c>
      <c r="F134" s="20" t="s">
        <v>2262</v>
      </c>
      <c r="G134" s="162" t="s">
        <v>2255</v>
      </c>
      <c r="H134" s="58" t="s">
        <v>2161</v>
      </c>
      <c r="I134" s="263"/>
      <c r="J134" s="4"/>
      <c r="K134" s="4"/>
      <c r="L134" s="147" t="s">
        <v>2089</v>
      </c>
      <c r="M134" s="35"/>
      <c r="N134" s="4"/>
    </row>
    <row r="135" spans="1:14" s="33" customFormat="1" x14ac:dyDescent="0.25">
      <c r="A135" s="82"/>
      <c r="B135" s="83"/>
      <c r="C135" s="82"/>
      <c r="D135" s="83"/>
      <c r="E135" s="82"/>
    </row>
  </sheetData>
  <mergeCells count="10">
    <mergeCell ref="A126:D126"/>
    <mergeCell ref="A116:D116"/>
    <mergeCell ref="A7:A10"/>
    <mergeCell ref="A19:A22"/>
    <mergeCell ref="B11:C11"/>
    <mergeCell ref="A1:B2"/>
    <mergeCell ref="K1:N1"/>
    <mergeCell ref="C1:D1"/>
    <mergeCell ref="E1:H1"/>
    <mergeCell ref="I1:J1"/>
  </mergeCells>
  <phoneticPr fontId="10" type="noConversion"/>
  <pageMargins left="0.75" right="0.75" top="1" bottom="1" header="0.5" footer="0.5"/>
  <pageSetup scale="70" fitToHeight="0" orientation="landscape" horizontalDpi="4294967293" verticalDpi="300" r:id="rId1"/>
  <headerFooter alignWithMargins="0">
    <oddHeader>&amp;CSoftware</oddHeader>
    <oddFooter>&amp;LRevised 2014&amp;C&amp;P of &amp;N</oddFooter>
  </headerFooter>
  <rowBreaks count="2" manualBreakCount="2">
    <brk id="5" max="16383" man="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J1144"/>
  <sheetViews>
    <sheetView zoomScaleNormal="100" workbookViewId="0">
      <pane ySplit="3" topLeftCell="A4" activePane="bottomLeft" state="frozen"/>
      <selection pane="bottomLeft" activeCell="M152" sqref="M152"/>
    </sheetView>
  </sheetViews>
  <sheetFormatPr defaultColWidth="8.88671875" defaultRowHeight="13.2" x14ac:dyDescent="0.25"/>
  <cols>
    <col min="1" max="1" width="14.6640625" style="64" customWidth="1"/>
    <col min="2" max="2" width="60.6640625" style="49" customWidth="1"/>
    <col min="3" max="3" width="20.6640625" style="64" customWidth="1"/>
    <col min="4" max="4" width="60.6640625" style="49" customWidth="1"/>
    <col min="5" max="5" width="20.33203125" style="64" customWidth="1"/>
    <col min="6" max="6" width="41.44140625" style="49" customWidth="1"/>
    <col min="7" max="7" width="15.44140625" style="64" customWidth="1"/>
    <col min="8" max="8" width="57.44140625" customWidth="1"/>
    <col min="9" max="9" width="18" customWidth="1"/>
    <col min="10" max="10" width="15.44140625" customWidth="1"/>
    <col min="11" max="11" width="19.44140625" customWidth="1"/>
    <col min="12" max="12" width="13.6640625" customWidth="1"/>
    <col min="13" max="13" width="57.6640625" customWidth="1"/>
    <col min="14" max="14" width="56.33203125" customWidth="1"/>
    <col min="15" max="15" width="8.88671875" style="34" customWidth="1"/>
  </cols>
  <sheetData>
    <row r="1" spans="1:15" ht="18" thickBot="1" x14ac:dyDescent="0.3">
      <c r="A1" s="341" t="s">
        <v>21</v>
      </c>
      <c r="B1" s="341"/>
      <c r="C1" s="344" t="s">
        <v>19</v>
      </c>
      <c r="D1" s="343"/>
      <c r="E1" s="339" t="s">
        <v>22</v>
      </c>
      <c r="F1" s="340"/>
      <c r="G1" s="340"/>
      <c r="H1" s="340"/>
      <c r="I1" s="339" t="s">
        <v>23</v>
      </c>
      <c r="J1" s="339"/>
      <c r="K1" s="339" t="s">
        <v>24</v>
      </c>
      <c r="L1" s="339"/>
      <c r="M1" s="339"/>
      <c r="N1" s="339"/>
      <c r="O1"/>
    </row>
    <row r="2" spans="1:15" ht="47.4" thickBot="1" x14ac:dyDescent="0.35">
      <c r="A2" s="341"/>
      <c r="B2" s="341"/>
      <c r="C2" s="130" t="s">
        <v>25</v>
      </c>
      <c r="D2" s="130" t="s">
        <v>26</v>
      </c>
      <c r="E2" s="130" t="s">
        <v>27</v>
      </c>
      <c r="F2" s="130" t="s">
        <v>428</v>
      </c>
      <c r="G2" s="130" t="s">
        <v>29</v>
      </c>
      <c r="H2" s="130" t="s">
        <v>429</v>
      </c>
      <c r="I2" s="130" t="s">
        <v>31</v>
      </c>
      <c r="J2" s="130" t="s">
        <v>32</v>
      </c>
      <c r="K2" s="130" t="s">
        <v>33</v>
      </c>
      <c r="L2" s="130" t="s">
        <v>34</v>
      </c>
      <c r="M2" s="130" t="s">
        <v>35</v>
      </c>
      <c r="N2" s="130" t="s">
        <v>36</v>
      </c>
      <c r="O2"/>
    </row>
    <row r="3" spans="1:15" s="49" customFormat="1" ht="16.2" thickBot="1" x14ac:dyDescent="0.3">
      <c r="A3" s="121" t="s">
        <v>2101</v>
      </c>
      <c r="B3" s="122" t="s">
        <v>26</v>
      </c>
      <c r="C3" s="133"/>
      <c r="D3" s="134"/>
      <c r="E3" s="133"/>
      <c r="F3" s="134"/>
      <c r="G3" s="133"/>
      <c r="H3" s="134"/>
      <c r="I3" s="134"/>
      <c r="J3" s="134"/>
      <c r="K3" s="134"/>
      <c r="L3" s="134"/>
      <c r="M3" s="134"/>
      <c r="N3" s="134"/>
    </row>
    <row r="4" spans="1:15" s="90" customFormat="1" ht="21.6" thickBot="1" x14ac:dyDescent="0.4">
      <c r="A4" s="96" t="s">
        <v>432</v>
      </c>
      <c r="B4" s="92" t="s">
        <v>433</v>
      </c>
      <c r="C4" s="96"/>
      <c r="D4" s="92"/>
      <c r="E4" s="96"/>
      <c r="F4" s="92"/>
      <c r="G4" s="96"/>
      <c r="H4" s="91"/>
      <c r="I4" s="91"/>
      <c r="J4" s="91"/>
      <c r="K4" s="91"/>
      <c r="L4" s="91"/>
      <c r="M4" s="91"/>
      <c r="N4" s="91"/>
    </row>
    <row r="5" spans="1:15" ht="16.2" thickBot="1" x14ac:dyDescent="0.3">
      <c r="A5" s="88" t="s">
        <v>459</v>
      </c>
      <c r="B5" s="89" t="s">
        <v>13</v>
      </c>
      <c r="C5" s="75"/>
      <c r="D5" s="76"/>
      <c r="E5" s="75"/>
      <c r="F5" s="76"/>
      <c r="G5" s="75"/>
      <c r="H5" s="9"/>
      <c r="I5" s="9"/>
      <c r="J5" s="9"/>
      <c r="K5" s="9"/>
      <c r="L5" s="9"/>
      <c r="M5" s="9"/>
      <c r="N5" s="9"/>
      <c r="O5"/>
    </row>
    <row r="6" spans="1:15" ht="45.9" customHeight="1" thickBot="1" x14ac:dyDescent="0.3">
      <c r="A6" s="162"/>
      <c r="B6" s="20" t="s">
        <v>434</v>
      </c>
      <c r="C6" s="139"/>
      <c r="D6" s="140"/>
      <c r="E6" s="139"/>
      <c r="F6" s="140"/>
      <c r="G6" s="139"/>
      <c r="H6" s="12"/>
      <c r="I6" s="12"/>
      <c r="J6" s="12"/>
      <c r="K6" s="12"/>
      <c r="L6" s="8"/>
      <c r="M6" s="12"/>
      <c r="N6" s="12"/>
      <c r="O6"/>
    </row>
    <row r="7" spans="1:15" ht="147" customHeight="1" thickBot="1" x14ac:dyDescent="0.3">
      <c r="A7" s="162" t="s">
        <v>335</v>
      </c>
      <c r="B7" s="116" t="s">
        <v>1618</v>
      </c>
      <c r="C7" s="79" t="s">
        <v>43</v>
      </c>
      <c r="D7" s="58" t="s">
        <v>2102</v>
      </c>
      <c r="E7" s="60" t="s">
        <v>3</v>
      </c>
      <c r="F7" s="20" t="s">
        <v>2301</v>
      </c>
      <c r="G7" s="162" t="s">
        <v>2255</v>
      </c>
      <c r="H7" s="20" t="s">
        <v>2155</v>
      </c>
      <c r="I7" s="35"/>
      <c r="J7" s="21"/>
      <c r="K7" s="21"/>
      <c r="L7" s="279" t="s">
        <v>2089</v>
      </c>
      <c r="M7" s="35"/>
      <c r="N7" s="21"/>
      <c r="O7"/>
    </row>
    <row r="8" spans="1:15" ht="146.25" customHeight="1" thickBot="1" x14ac:dyDescent="0.3">
      <c r="A8" s="162" t="s">
        <v>337</v>
      </c>
      <c r="B8" s="116" t="s">
        <v>436</v>
      </c>
      <c r="C8" s="79" t="s">
        <v>43</v>
      </c>
      <c r="D8" s="58" t="s">
        <v>2102</v>
      </c>
      <c r="E8" s="60" t="s">
        <v>3</v>
      </c>
      <c r="F8" s="20" t="s">
        <v>2301</v>
      </c>
      <c r="G8" s="162" t="s">
        <v>2255</v>
      </c>
      <c r="H8" s="20" t="s">
        <v>2155</v>
      </c>
      <c r="I8" s="35"/>
      <c r="J8" s="21"/>
      <c r="K8" s="21"/>
      <c r="L8" s="279" t="s">
        <v>2089</v>
      </c>
      <c r="M8" s="35"/>
      <c r="N8" s="21"/>
      <c r="O8"/>
    </row>
    <row r="9" spans="1:15" ht="146.25" customHeight="1" thickBot="1" x14ac:dyDescent="0.3">
      <c r="A9" s="162" t="s">
        <v>437</v>
      </c>
      <c r="B9" s="116" t="s">
        <v>438</v>
      </c>
      <c r="C9" s="79" t="s">
        <v>43</v>
      </c>
      <c r="D9" s="58" t="s">
        <v>2102</v>
      </c>
      <c r="E9" s="60" t="s">
        <v>3</v>
      </c>
      <c r="F9" s="20" t="s">
        <v>2301</v>
      </c>
      <c r="G9" s="162" t="s">
        <v>2255</v>
      </c>
      <c r="H9" s="20" t="s">
        <v>2155</v>
      </c>
      <c r="I9" s="35"/>
      <c r="J9" s="21"/>
      <c r="K9" s="21"/>
      <c r="L9" s="279" t="s">
        <v>2089</v>
      </c>
      <c r="M9" s="35"/>
      <c r="N9" s="21"/>
      <c r="O9"/>
    </row>
    <row r="10" spans="1:15" ht="93" thickBot="1" x14ac:dyDescent="0.3">
      <c r="A10" s="162" t="s">
        <v>439</v>
      </c>
      <c r="B10" s="116" t="s">
        <v>440</v>
      </c>
      <c r="C10" s="79" t="s">
        <v>43</v>
      </c>
      <c r="D10" s="58" t="s">
        <v>2102</v>
      </c>
      <c r="E10" s="60" t="s">
        <v>3</v>
      </c>
      <c r="F10" s="20" t="s">
        <v>2301</v>
      </c>
      <c r="G10" s="162" t="s">
        <v>2255</v>
      </c>
      <c r="H10" s="20" t="s">
        <v>2155</v>
      </c>
      <c r="I10" s="35"/>
      <c r="J10" s="21"/>
      <c r="K10" s="21"/>
      <c r="L10" s="279" t="s">
        <v>2089</v>
      </c>
      <c r="M10" s="35"/>
      <c r="N10" s="21"/>
      <c r="O10"/>
    </row>
    <row r="11" spans="1:15" ht="156" customHeight="1" thickBot="1" x14ac:dyDescent="0.3">
      <c r="A11" s="162" t="s">
        <v>441</v>
      </c>
      <c r="B11" s="116" t="s">
        <v>442</v>
      </c>
      <c r="C11" s="79" t="s">
        <v>43</v>
      </c>
      <c r="D11" s="58" t="s">
        <v>2102</v>
      </c>
      <c r="E11" s="60" t="s">
        <v>3</v>
      </c>
      <c r="F11" s="20" t="s">
        <v>2301</v>
      </c>
      <c r="G11" s="162" t="s">
        <v>2255</v>
      </c>
      <c r="H11" s="20" t="s">
        <v>2155</v>
      </c>
      <c r="I11" s="35"/>
      <c r="J11" s="21"/>
      <c r="K11" s="21"/>
      <c r="L11" s="279" t="s">
        <v>2089</v>
      </c>
      <c r="M11" s="35"/>
      <c r="N11" s="21"/>
      <c r="O11"/>
    </row>
    <row r="12" spans="1:15" ht="147" customHeight="1" thickBot="1" x14ac:dyDescent="0.3">
      <c r="A12" s="162" t="s">
        <v>443</v>
      </c>
      <c r="B12" s="116" t="s">
        <v>444</v>
      </c>
      <c r="C12" s="79" t="s">
        <v>43</v>
      </c>
      <c r="D12" s="58" t="s">
        <v>2102</v>
      </c>
      <c r="E12" s="60" t="s">
        <v>3</v>
      </c>
      <c r="F12" s="20" t="s">
        <v>2301</v>
      </c>
      <c r="G12" s="162" t="s">
        <v>2255</v>
      </c>
      <c r="H12" s="20" t="s">
        <v>2155</v>
      </c>
      <c r="I12" s="35"/>
      <c r="J12" s="21"/>
      <c r="K12" s="21"/>
      <c r="L12" s="279" t="s">
        <v>2089</v>
      </c>
      <c r="M12" s="35"/>
      <c r="N12" s="21"/>
      <c r="O12"/>
    </row>
    <row r="13" spans="1:15" ht="146.25" customHeight="1" thickBot="1" x14ac:dyDescent="0.3">
      <c r="A13" s="162" t="s">
        <v>445</v>
      </c>
      <c r="B13" s="116" t="s">
        <v>1619</v>
      </c>
      <c r="C13" s="79" t="s">
        <v>43</v>
      </c>
      <c r="D13" s="58" t="s">
        <v>2102</v>
      </c>
      <c r="E13" s="60" t="s">
        <v>3</v>
      </c>
      <c r="F13" s="20" t="s">
        <v>2301</v>
      </c>
      <c r="G13" s="162" t="s">
        <v>2255</v>
      </c>
      <c r="H13" s="20" t="s">
        <v>2155</v>
      </c>
      <c r="I13" s="35"/>
      <c r="J13" s="21"/>
      <c r="K13" s="21"/>
      <c r="L13" s="279" t="s">
        <v>2089</v>
      </c>
      <c r="M13" s="35"/>
      <c r="N13" s="21"/>
      <c r="O13"/>
    </row>
    <row r="14" spans="1:15" ht="21.6" thickBot="1" x14ac:dyDescent="0.3">
      <c r="A14" s="96" t="s">
        <v>1620</v>
      </c>
      <c r="B14" s="92" t="s">
        <v>1621</v>
      </c>
      <c r="C14" s="75"/>
      <c r="D14" s="76"/>
      <c r="E14" s="75"/>
      <c r="F14" s="76"/>
      <c r="G14" s="75"/>
      <c r="H14" s="9"/>
      <c r="I14" s="9"/>
      <c r="J14" s="9"/>
      <c r="K14" s="9"/>
      <c r="L14" s="9"/>
      <c r="M14" s="9"/>
      <c r="N14" s="9"/>
      <c r="O14"/>
    </row>
    <row r="15" spans="1:15" ht="142.5" customHeight="1" thickBot="1" x14ac:dyDescent="0.3">
      <c r="A15" s="268"/>
      <c r="B15" s="20" t="s">
        <v>1622</v>
      </c>
      <c r="C15" s="79" t="s">
        <v>43</v>
      </c>
      <c r="D15" s="58" t="s">
        <v>2102</v>
      </c>
      <c r="E15" s="60" t="s">
        <v>3</v>
      </c>
      <c r="F15" s="20" t="s">
        <v>2257</v>
      </c>
      <c r="G15" s="162" t="s">
        <v>2255</v>
      </c>
      <c r="H15" s="58" t="s">
        <v>2302</v>
      </c>
      <c r="I15" s="35"/>
      <c r="J15" s="21"/>
      <c r="K15" s="21"/>
      <c r="L15" s="279" t="s">
        <v>2089</v>
      </c>
      <c r="M15" s="35"/>
      <c r="N15" s="21"/>
      <c r="O15"/>
    </row>
    <row r="16" spans="1:15" ht="21.6" thickBot="1" x14ac:dyDescent="0.3">
      <c r="A16" s="96" t="s">
        <v>1623</v>
      </c>
      <c r="B16" s="92" t="s">
        <v>1624</v>
      </c>
      <c r="C16" s="75"/>
      <c r="D16" s="76"/>
      <c r="E16" s="75"/>
      <c r="F16" s="76"/>
      <c r="G16" s="75"/>
      <c r="H16" s="9"/>
      <c r="I16" s="9"/>
      <c r="J16" s="9"/>
      <c r="K16" s="9"/>
      <c r="L16" s="9"/>
      <c r="M16" s="9"/>
      <c r="N16" s="9"/>
      <c r="O16"/>
    </row>
    <row r="17" spans="1:15" ht="18" thickBot="1" x14ac:dyDescent="0.3">
      <c r="A17" s="100" t="s">
        <v>1625</v>
      </c>
      <c r="B17" s="101" t="s">
        <v>1626</v>
      </c>
      <c r="C17" s="75"/>
      <c r="D17" s="76"/>
      <c r="E17" s="75"/>
      <c r="F17" s="76"/>
      <c r="G17" s="75"/>
      <c r="H17" s="9"/>
      <c r="I17" s="9"/>
      <c r="J17" s="9"/>
      <c r="K17" s="9"/>
      <c r="L17" s="9"/>
      <c r="M17" s="9"/>
      <c r="N17" s="9"/>
      <c r="O17"/>
    </row>
    <row r="18" spans="1:15" ht="16.2" thickBot="1" x14ac:dyDescent="0.3">
      <c r="A18" s="88" t="s">
        <v>2127</v>
      </c>
      <c r="B18" s="89" t="s">
        <v>1627</v>
      </c>
      <c r="C18" s="75"/>
      <c r="D18" s="76"/>
      <c r="E18" s="75"/>
      <c r="F18" s="76"/>
      <c r="G18" s="75"/>
      <c r="H18" s="9"/>
      <c r="I18" s="9"/>
      <c r="J18" s="9"/>
      <c r="K18" s="9"/>
      <c r="L18" s="9"/>
      <c r="M18" s="9"/>
      <c r="N18" s="9"/>
      <c r="O18"/>
    </row>
    <row r="19" spans="1:15" ht="40.200000000000003" thickBot="1" x14ac:dyDescent="0.3">
      <c r="A19" s="268"/>
      <c r="B19" s="20" t="s">
        <v>1628</v>
      </c>
      <c r="C19" s="201"/>
      <c r="D19" s="202"/>
      <c r="E19" s="201"/>
      <c r="F19" s="202"/>
      <c r="G19" s="201"/>
      <c r="H19" s="197"/>
      <c r="I19" s="197"/>
      <c r="J19" s="197"/>
      <c r="K19" s="197"/>
      <c r="L19" s="197"/>
      <c r="M19" s="197"/>
      <c r="N19" s="197"/>
      <c r="O19"/>
    </row>
    <row r="20" spans="1:15" s="87" customFormat="1" ht="16.2" thickBot="1" x14ac:dyDescent="0.3">
      <c r="A20" s="88" t="s">
        <v>2128</v>
      </c>
      <c r="B20" s="89" t="s">
        <v>1629</v>
      </c>
      <c r="C20" s="88"/>
      <c r="D20" s="89"/>
      <c r="E20" s="88"/>
      <c r="F20" s="89"/>
      <c r="G20" s="88"/>
      <c r="H20" s="16"/>
      <c r="I20" s="16"/>
      <c r="J20" s="16"/>
      <c r="K20" s="16"/>
      <c r="L20" s="16"/>
      <c r="M20" s="16"/>
      <c r="N20" s="16"/>
    </row>
    <row r="21" spans="1:15" ht="13.8" thickBot="1" x14ac:dyDescent="0.3">
      <c r="A21" s="162"/>
      <c r="B21" s="56" t="s">
        <v>1630</v>
      </c>
      <c r="C21" s="97"/>
      <c r="D21" s="93"/>
      <c r="E21" s="97"/>
      <c r="F21" s="93"/>
      <c r="G21" s="97"/>
      <c r="H21" s="27"/>
      <c r="I21" s="27"/>
      <c r="J21" s="27"/>
      <c r="K21" s="27"/>
      <c r="L21" s="27"/>
      <c r="M21" s="27"/>
      <c r="N21" s="27"/>
      <c r="O21"/>
    </row>
    <row r="22" spans="1:15" ht="93" thickBot="1" x14ac:dyDescent="0.3">
      <c r="A22" s="162" t="s">
        <v>335</v>
      </c>
      <c r="B22" s="117" t="s">
        <v>1631</v>
      </c>
      <c r="C22" s="79" t="s">
        <v>43</v>
      </c>
      <c r="D22" s="58" t="s">
        <v>2102</v>
      </c>
      <c r="E22" s="60" t="s">
        <v>3</v>
      </c>
      <c r="F22" s="20" t="s">
        <v>2301</v>
      </c>
      <c r="G22" s="162" t="s">
        <v>2255</v>
      </c>
      <c r="H22" s="58" t="s">
        <v>2152</v>
      </c>
      <c r="I22" s="35"/>
      <c r="J22" s="21"/>
      <c r="K22" s="21"/>
      <c r="L22" s="295" t="s">
        <v>2089</v>
      </c>
      <c r="M22" s="35"/>
      <c r="N22" s="21"/>
      <c r="O22"/>
    </row>
    <row r="23" spans="1:15" ht="93" thickBot="1" x14ac:dyDescent="0.3">
      <c r="A23" s="162" t="s">
        <v>337</v>
      </c>
      <c r="B23" s="117" t="s">
        <v>1632</v>
      </c>
      <c r="C23" s="79" t="s">
        <v>43</v>
      </c>
      <c r="D23" s="58" t="s">
        <v>2102</v>
      </c>
      <c r="E23" s="60" t="s">
        <v>3</v>
      </c>
      <c r="F23" s="20" t="s">
        <v>2301</v>
      </c>
      <c r="G23" s="162" t="s">
        <v>2255</v>
      </c>
      <c r="H23" s="58" t="s">
        <v>2152</v>
      </c>
      <c r="I23" s="35"/>
      <c r="J23" s="21"/>
      <c r="K23" s="21"/>
      <c r="L23" s="295" t="s">
        <v>2089</v>
      </c>
      <c r="M23" s="35"/>
      <c r="N23" s="21"/>
      <c r="O23"/>
    </row>
    <row r="24" spans="1:15" ht="93" thickBot="1" x14ac:dyDescent="0.3">
      <c r="A24" s="162" t="s">
        <v>437</v>
      </c>
      <c r="B24" s="117" t="s">
        <v>1633</v>
      </c>
      <c r="C24" s="79" t="s">
        <v>43</v>
      </c>
      <c r="D24" s="58" t="s">
        <v>2102</v>
      </c>
      <c r="E24" s="60" t="s">
        <v>3</v>
      </c>
      <c r="F24" s="20" t="s">
        <v>2301</v>
      </c>
      <c r="G24" s="162" t="s">
        <v>2255</v>
      </c>
      <c r="H24" s="58" t="s">
        <v>2152</v>
      </c>
      <c r="I24" s="35"/>
      <c r="J24" s="21"/>
      <c r="K24" s="21"/>
      <c r="L24" s="295" t="s">
        <v>2089</v>
      </c>
      <c r="M24" s="35"/>
      <c r="N24" s="21"/>
      <c r="O24"/>
    </row>
    <row r="25" spans="1:15" ht="93" thickBot="1" x14ac:dyDescent="0.3">
      <c r="A25" s="162" t="s">
        <v>439</v>
      </c>
      <c r="B25" s="126" t="s">
        <v>1634</v>
      </c>
      <c r="C25" s="79" t="s">
        <v>43</v>
      </c>
      <c r="D25" s="58" t="s">
        <v>2102</v>
      </c>
      <c r="E25" s="60" t="s">
        <v>3</v>
      </c>
      <c r="F25" s="20" t="s">
        <v>2301</v>
      </c>
      <c r="G25" s="162" t="s">
        <v>2255</v>
      </c>
      <c r="H25" s="58" t="s">
        <v>2152</v>
      </c>
      <c r="I25" s="35"/>
      <c r="J25" s="21"/>
      <c r="K25" s="21"/>
      <c r="L25" s="295" t="s">
        <v>2089</v>
      </c>
      <c r="M25" s="35"/>
      <c r="N25" s="21"/>
      <c r="O25"/>
    </row>
    <row r="26" spans="1:15" ht="93" thickBot="1" x14ac:dyDescent="0.3">
      <c r="A26" s="162" t="s">
        <v>441</v>
      </c>
      <c r="B26" s="126" t="s">
        <v>1635</v>
      </c>
      <c r="C26" s="79" t="s">
        <v>43</v>
      </c>
      <c r="D26" s="58" t="s">
        <v>2102</v>
      </c>
      <c r="E26" s="60" t="s">
        <v>3</v>
      </c>
      <c r="F26" s="20" t="s">
        <v>2301</v>
      </c>
      <c r="G26" s="162" t="s">
        <v>2255</v>
      </c>
      <c r="H26" s="58" t="s">
        <v>2152</v>
      </c>
      <c r="I26" s="35"/>
      <c r="J26" s="21"/>
      <c r="K26" s="21"/>
      <c r="L26" s="295" t="s">
        <v>2089</v>
      </c>
      <c r="M26" s="35"/>
      <c r="N26" s="21"/>
      <c r="O26"/>
    </row>
    <row r="27" spans="1:15" ht="93" thickBot="1" x14ac:dyDescent="0.3">
      <c r="A27" s="162" t="s">
        <v>443</v>
      </c>
      <c r="B27" s="117" t="s">
        <v>1636</v>
      </c>
      <c r="C27" s="79" t="s">
        <v>43</v>
      </c>
      <c r="D27" s="58" t="s">
        <v>2102</v>
      </c>
      <c r="E27" s="60" t="s">
        <v>3</v>
      </c>
      <c r="F27" s="20" t="s">
        <v>2301</v>
      </c>
      <c r="G27" s="162" t="s">
        <v>2255</v>
      </c>
      <c r="H27" s="58" t="s">
        <v>2152</v>
      </c>
      <c r="I27" s="35"/>
      <c r="J27" s="21"/>
      <c r="K27" s="21"/>
      <c r="L27" s="295" t="s">
        <v>2089</v>
      </c>
      <c r="M27" s="35"/>
      <c r="N27" s="21"/>
      <c r="O27"/>
    </row>
    <row r="28" spans="1:15" ht="93" thickBot="1" x14ac:dyDescent="0.3">
      <c r="A28" s="162" t="s">
        <v>445</v>
      </c>
      <c r="B28" s="117" t="s">
        <v>1637</v>
      </c>
      <c r="C28" s="79" t="s">
        <v>43</v>
      </c>
      <c r="D28" s="58" t="s">
        <v>2102</v>
      </c>
      <c r="E28" s="60" t="s">
        <v>3</v>
      </c>
      <c r="F28" s="20" t="s">
        <v>2301</v>
      </c>
      <c r="G28" s="162" t="s">
        <v>2255</v>
      </c>
      <c r="H28" s="58" t="s">
        <v>2152</v>
      </c>
      <c r="I28" s="35"/>
      <c r="J28" s="21"/>
      <c r="K28" s="21"/>
      <c r="L28" s="295" t="s">
        <v>2089</v>
      </c>
      <c r="M28" s="35"/>
      <c r="N28" s="21"/>
      <c r="O28"/>
    </row>
    <row r="29" spans="1:15" ht="93" thickBot="1" x14ac:dyDescent="0.3">
      <c r="A29" s="162" t="s">
        <v>478</v>
      </c>
      <c r="B29" s="116" t="s">
        <v>1638</v>
      </c>
      <c r="C29" s="79" t="s">
        <v>43</v>
      </c>
      <c r="D29" s="58" t="s">
        <v>2102</v>
      </c>
      <c r="E29" s="60" t="s">
        <v>3</v>
      </c>
      <c r="F29" s="20" t="s">
        <v>2301</v>
      </c>
      <c r="G29" s="162" t="s">
        <v>2255</v>
      </c>
      <c r="H29" s="58" t="s">
        <v>2152</v>
      </c>
      <c r="I29" s="35"/>
      <c r="J29" s="21"/>
      <c r="K29" s="21"/>
      <c r="L29" s="295" t="s">
        <v>2089</v>
      </c>
      <c r="M29" s="35"/>
      <c r="N29" s="21"/>
      <c r="O29"/>
    </row>
    <row r="30" spans="1:15" s="87" customFormat="1" ht="16.2" thickBot="1" x14ac:dyDescent="0.3">
      <c r="A30" s="88" t="s">
        <v>2129</v>
      </c>
      <c r="B30" s="89" t="s">
        <v>1639</v>
      </c>
      <c r="C30" s="88"/>
      <c r="D30" s="89"/>
      <c r="E30" s="88"/>
      <c r="F30" s="89"/>
      <c r="G30" s="88"/>
      <c r="H30" s="16"/>
      <c r="I30" s="16"/>
      <c r="J30" s="16"/>
      <c r="K30" s="16"/>
      <c r="L30" s="16"/>
      <c r="M30" s="16"/>
      <c r="N30" s="16"/>
    </row>
    <row r="31" spans="1:15" ht="13.8" thickBot="1" x14ac:dyDescent="0.3">
      <c r="A31" s="162"/>
      <c r="B31" s="56" t="s">
        <v>1640</v>
      </c>
      <c r="C31" s="97"/>
      <c r="D31" s="93"/>
      <c r="E31" s="97"/>
      <c r="F31" s="93"/>
      <c r="G31" s="97"/>
      <c r="H31" s="27"/>
      <c r="I31" s="27"/>
      <c r="J31" s="27"/>
      <c r="K31" s="27"/>
      <c r="L31" s="27"/>
      <c r="M31" s="27"/>
      <c r="N31" s="27"/>
      <c r="O31"/>
    </row>
    <row r="32" spans="1:15" ht="93" thickBot="1" x14ac:dyDescent="0.3">
      <c r="A32" s="162" t="s">
        <v>335</v>
      </c>
      <c r="B32" s="126" t="s">
        <v>1641</v>
      </c>
      <c r="C32" s="79" t="s">
        <v>43</v>
      </c>
      <c r="D32" s="58" t="s">
        <v>2102</v>
      </c>
      <c r="E32" s="60" t="s">
        <v>3</v>
      </c>
      <c r="F32" s="20" t="s">
        <v>2301</v>
      </c>
      <c r="G32" s="162" t="s">
        <v>2255</v>
      </c>
      <c r="H32" s="58" t="s">
        <v>2152</v>
      </c>
      <c r="I32" s="35"/>
      <c r="J32" s="21"/>
      <c r="K32" s="21"/>
      <c r="L32" s="295" t="s">
        <v>2089</v>
      </c>
      <c r="M32" s="35"/>
      <c r="N32" s="21"/>
      <c r="O32"/>
    </row>
    <row r="33" spans="1:15" ht="93" thickBot="1" x14ac:dyDescent="0.3">
      <c r="A33" s="162" t="s">
        <v>337</v>
      </c>
      <c r="B33" s="117" t="s">
        <v>1642</v>
      </c>
      <c r="C33" s="79" t="s">
        <v>43</v>
      </c>
      <c r="D33" s="58" t="s">
        <v>2102</v>
      </c>
      <c r="E33" s="60" t="s">
        <v>3</v>
      </c>
      <c r="F33" s="20" t="s">
        <v>2301</v>
      </c>
      <c r="G33" s="162" t="s">
        <v>2255</v>
      </c>
      <c r="H33" s="58" t="s">
        <v>2152</v>
      </c>
      <c r="I33" s="35"/>
      <c r="J33" s="21"/>
      <c r="K33" s="21"/>
      <c r="L33" s="295" t="s">
        <v>2089</v>
      </c>
      <c r="M33" s="35"/>
      <c r="N33" s="21"/>
      <c r="O33"/>
    </row>
    <row r="34" spans="1:15" ht="93" thickBot="1" x14ac:dyDescent="0.3">
      <c r="A34" s="162" t="s">
        <v>437</v>
      </c>
      <c r="B34" s="117" t="s">
        <v>1643</v>
      </c>
      <c r="C34" s="79" t="s">
        <v>43</v>
      </c>
      <c r="D34" s="58" t="s">
        <v>2102</v>
      </c>
      <c r="E34" s="60" t="s">
        <v>3</v>
      </c>
      <c r="F34" s="20" t="s">
        <v>2301</v>
      </c>
      <c r="G34" s="162" t="s">
        <v>2255</v>
      </c>
      <c r="H34" s="58" t="s">
        <v>2152</v>
      </c>
      <c r="I34" s="35"/>
      <c r="J34" s="21"/>
      <c r="K34" s="21"/>
      <c r="L34" s="295" t="s">
        <v>2089</v>
      </c>
      <c r="M34" s="35"/>
      <c r="N34" s="21"/>
      <c r="O34"/>
    </row>
    <row r="35" spans="1:15" s="87" customFormat="1" ht="16.2" thickBot="1" x14ac:dyDescent="0.3">
      <c r="A35" s="88" t="s">
        <v>1644</v>
      </c>
      <c r="B35" s="89" t="s">
        <v>1645</v>
      </c>
      <c r="C35" s="88"/>
      <c r="D35" s="89"/>
      <c r="E35" s="88"/>
      <c r="F35" s="89"/>
      <c r="G35" s="88"/>
      <c r="H35" s="16"/>
      <c r="I35" s="16"/>
      <c r="J35" s="16"/>
      <c r="K35" s="16"/>
      <c r="L35" s="16"/>
      <c r="M35" s="16"/>
      <c r="N35" s="16"/>
    </row>
    <row r="36" spans="1:15" ht="40.200000000000003" thickBot="1" x14ac:dyDescent="0.3">
      <c r="A36" s="162"/>
      <c r="B36" s="56" t="s">
        <v>1646</v>
      </c>
      <c r="C36" s="97"/>
      <c r="D36" s="93"/>
      <c r="E36" s="97"/>
      <c r="F36" s="93"/>
      <c r="G36" s="97"/>
      <c r="H36" s="27"/>
      <c r="I36" s="27"/>
      <c r="J36" s="27"/>
      <c r="K36" s="27"/>
      <c r="L36" s="27"/>
      <c r="M36" s="27"/>
      <c r="N36" s="27"/>
      <c r="O36"/>
    </row>
    <row r="37" spans="1:15" ht="93" thickBot="1" x14ac:dyDescent="0.3">
      <c r="A37" s="162" t="s">
        <v>335</v>
      </c>
      <c r="B37" s="117" t="s">
        <v>1647</v>
      </c>
      <c r="C37" s="79" t="s">
        <v>43</v>
      </c>
      <c r="D37" s="58" t="s">
        <v>2102</v>
      </c>
      <c r="E37" s="60" t="s">
        <v>3</v>
      </c>
      <c r="F37" s="20" t="s">
        <v>2301</v>
      </c>
      <c r="G37" s="162" t="s">
        <v>2255</v>
      </c>
      <c r="H37" s="58" t="s">
        <v>2152</v>
      </c>
      <c r="I37" s="35"/>
      <c r="J37" s="21"/>
      <c r="K37" s="21"/>
      <c r="L37" s="295" t="s">
        <v>2089</v>
      </c>
      <c r="M37" s="35"/>
      <c r="N37" s="21"/>
      <c r="O37"/>
    </row>
    <row r="38" spans="1:15" ht="93" thickBot="1" x14ac:dyDescent="0.3">
      <c r="A38" s="162" t="s">
        <v>337</v>
      </c>
      <c r="B38" s="117" t="s">
        <v>1648</v>
      </c>
      <c r="C38" s="79" t="s">
        <v>43</v>
      </c>
      <c r="D38" s="58" t="s">
        <v>2102</v>
      </c>
      <c r="E38" s="60" t="s">
        <v>3</v>
      </c>
      <c r="F38" s="20" t="s">
        <v>2301</v>
      </c>
      <c r="G38" s="162" t="s">
        <v>2255</v>
      </c>
      <c r="H38" s="58" t="s">
        <v>2152</v>
      </c>
      <c r="I38" s="35"/>
      <c r="J38" s="21"/>
      <c r="K38" s="21"/>
      <c r="L38" s="295" t="s">
        <v>2089</v>
      </c>
      <c r="M38" s="35"/>
      <c r="N38" s="21"/>
      <c r="O38"/>
    </row>
    <row r="39" spans="1:15" ht="93" thickBot="1" x14ac:dyDescent="0.3">
      <c r="A39" s="162" t="s">
        <v>437</v>
      </c>
      <c r="B39" s="117" t="s">
        <v>1649</v>
      </c>
      <c r="C39" s="79" t="s">
        <v>43</v>
      </c>
      <c r="D39" s="58" t="s">
        <v>2102</v>
      </c>
      <c r="E39" s="60" t="s">
        <v>3</v>
      </c>
      <c r="F39" s="20" t="s">
        <v>2301</v>
      </c>
      <c r="G39" s="162" t="s">
        <v>2255</v>
      </c>
      <c r="H39" s="58" t="s">
        <v>2152</v>
      </c>
      <c r="I39" s="35"/>
      <c r="J39" s="21"/>
      <c r="K39" s="21"/>
      <c r="L39" s="295" t="s">
        <v>2089</v>
      </c>
      <c r="M39" s="35"/>
      <c r="N39" s="21"/>
      <c r="O39"/>
    </row>
    <row r="40" spans="1:15" ht="93" thickBot="1" x14ac:dyDescent="0.3">
      <c r="A40" s="162" t="s">
        <v>439</v>
      </c>
      <c r="B40" s="117" t="s">
        <v>1650</v>
      </c>
      <c r="C40" s="79" t="s">
        <v>43</v>
      </c>
      <c r="D40" s="58" t="s">
        <v>2102</v>
      </c>
      <c r="E40" s="60" t="s">
        <v>3</v>
      </c>
      <c r="F40" s="20" t="s">
        <v>2301</v>
      </c>
      <c r="G40" s="162" t="s">
        <v>2255</v>
      </c>
      <c r="H40" s="58" t="s">
        <v>2152</v>
      </c>
      <c r="I40" s="35"/>
      <c r="J40" s="21"/>
      <c r="K40" s="21"/>
      <c r="L40" s="295" t="s">
        <v>2089</v>
      </c>
      <c r="M40" s="35"/>
      <c r="N40" s="21"/>
      <c r="O40"/>
    </row>
    <row r="41" spans="1:15" ht="93" thickBot="1" x14ac:dyDescent="0.3">
      <c r="A41" s="162" t="s">
        <v>441</v>
      </c>
      <c r="B41" s="117" t="s">
        <v>1651</v>
      </c>
      <c r="C41" s="79" t="s">
        <v>43</v>
      </c>
      <c r="D41" s="58" t="s">
        <v>2102</v>
      </c>
      <c r="E41" s="60" t="s">
        <v>3</v>
      </c>
      <c r="F41" s="20" t="s">
        <v>2301</v>
      </c>
      <c r="G41" s="162" t="s">
        <v>2255</v>
      </c>
      <c r="H41" s="58" t="s">
        <v>2152</v>
      </c>
      <c r="I41" s="35"/>
      <c r="J41" s="21"/>
      <c r="K41" s="21"/>
      <c r="L41" s="295" t="s">
        <v>2089</v>
      </c>
      <c r="M41" s="35"/>
      <c r="N41" s="21"/>
      <c r="O41"/>
    </row>
    <row r="42" spans="1:15" ht="93" thickBot="1" x14ac:dyDescent="0.3">
      <c r="A42" s="162" t="s">
        <v>443</v>
      </c>
      <c r="B42" s="117" t="s">
        <v>1652</v>
      </c>
      <c r="C42" s="79" t="s">
        <v>43</v>
      </c>
      <c r="D42" s="58" t="s">
        <v>2102</v>
      </c>
      <c r="E42" s="60" t="s">
        <v>3</v>
      </c>
      <c r="F42" s="20" t="s">
        <v>2301</v>
      </c>
      <c r="G42" s="162" t="s">
        <v>2255</v>
      </c>
      <c r="H42" s="58" t="s">
        <v>2152</v>
      </c>
      <c r="I42" s="35"/>
      <c r="J42" s="21"/>
      <c r="K42" s="21"/>
      <c r="L42" s="295" t="s">
        <v>2089</v>
      </c>
      <c r="M42" s="35"/>
      <c r="N42" s="21"/>
      <c r="O42"/>
    </row>
    <row r="43" spans="1:15" ht="93" thickBot="1" x14ac:dyDescent="0.3">
      <c r="A43" s="162" t="s">
        <v>445</v>
      </c>
      <c r="B43" s="117" t="s">
        <v>1653</v>
      </c>
      <c r="C43" s="79" t="s">
        <v>43</v>
      </c>
      <c r="D43" s="58" t="s">
        <v>2102</v>
      </c>
      <c r="E43" s="60" t="s">
        <v>3</v>
      </c>
      <c r="F43" s="20" t="s">
        <v>2301</v>
      </c>
      <c r="G43" s="162" t="s">
        <v>2255</v>
      </c>
      <c r="H43" s="58" t="s">
        <v>2152</v>
      </c>
      <c r="I43" s="35"/>
      <c r="J43" s="21"/>
      <c r="K43" s="21"/>
      <c r="L43" s="295" t="s">
        <v>2089</v>
      </c>
      <c r="M43" s="35"/>
      <c r="N43" s="21"/>
      <c r="O43"/>
    </row>
    <row r="44" spans="1:15" ht="93" thickBot="1" x14ac:dyDescent="0.3">
      <c r="A44" s="162" t="s">
        <v>1654</v>
      </c>
      <c r="B44" s="117" t="s">
        <v>1655</v>
      </c>
      <c r="C44" s="79" t="s">
        <v>43</v>
      </c>
      <c r="D44" s="58" t="s">
        <v>2102</v>
      </c>
      <c r="E44" s="60" t="s">
        <v>3</v>
      </c>
      <c r="F44" s="20" t="s">
        <v>2301</v>
      </c>
      <c r="G44" s="162" t="s">
        <v>2255</v>
      </c>
      <c r="H44" s="58" t="s">
        <v>2152</v>
      </c>
      <c r="I44" s="35"/>
      <c r="J44" s="21"/>
      <c r="K44" s="21"/>
      <c r="L44" s="295" t="s">
        <v>2089</v>
      </c>
      <c r="M44" s="35"/>
      <c r="N44" s="21"/>
      <c r="O44"/>
    </row>
    <row r="45" spans="1:15" ht="93" thickBot="1" x14ac:dyDescent="0.3">
      <c r="A45" s="162"/>
      <c r="B45" s="56" t="s">
        <v>1656</v>
      </c>
      <c r="C45" s="79" t="s">
        <v>43</v>
      </c>
      <c r="D45" s="58" t="s">
        <v>2102</v>
      </c>
      <c r="E45" s="60" t="s">
        <v>3</v>
      </c>
      <c r="F45" s="20" t="s">
        <v>2301</v>
      </c>
      <c r="G45" s="162" t="s">
        <v>2255</v>
      </c>
      <c r="H45" s="58" t="s">
        <v>2152</v>
      </c>
      <c r="I45" s="35"/>
      <c r="J45" s="21"/>
      <c r="K45" s="21"/>
      <c r="L45" s="295" t="s">
        <v>2089</v>
      </c>
      <c r="M45" s="35"/>
      <c r="N45" s="21"/>
      <c r="O45"/>
    </row>
    <row r="46" spans="1:15" ht="18" thickBot="1" x14ac:dyDescent="0.3">
      <c r="A46" s="100" t="s">
        <v>1657</v>
      </c>
      <c r="B46" s="101" t="s">
        <v>1658</v>
      </c>
      <c r="C46" s="75"/>
      <c r="D46" s="76"/>
      <c r="E46" s="75"/>
      <c r="F46" s="76"/>
      <c r="G46" s="75"/>
      <c r="H46" s="9"/>
      <c r="I46" s="9"/>
      <c r="J46" s="9"/>
      <c r="K46" s="9"/>
      <c r="L46" s="9"/>
      <c r="M46" s="9"/>
      <c r="N46" s="9"/>
      <c r="O46"/>
    </row>
    <row r="47" spans="1:15" s="87" customFormat="1" ht="16.2" thickBot="1" x14ac:dyDescent="0.3">
      <c r="A47" s="88" t="s">
        <v>1659</v>
      </c>
      <c r="B47" s="89" t="s">
        <v>1660</v>
      </c>
      <c r="C47" s="88"/>
      <c r="D47" s="89"/>
      <c r="E47" s="88"/>
      <c r="F47" s="89"/>
      <c r="G47" s="88"/>
      <c r="H47" s="16"/>
      <c r="I47" s="16"/>
      <c r="J47" s="16"/>
      <c r="K47" s="16"/>
      <c r="L47" s="16"/>
      <c r="M47" s="16"/>
      <c r="N47" s="16"/>
    </row>
    <row r="48" spans="1:15" ht="40.200000000000003" thickBot="1" x14ac:dyDescent="0.3">
      <c r="A48" s="162"/>
      <c r="B48" s="56" t="s">
        <v>1661</v>
      </c>
      <c r="C48" s="97"/>
      <c r="D48" s="93"/>
      <c r="E48" s="97"/>
      <c r="F48" s="93"/>
      <c r="G48" s="97"/>
      <c r="H48" s="27"/>
      <c r="I48" s="27"/>
      <c r="J48" s="27"/>
      <c r="K48" s="27"/>
      <c r="L48" s="27"/>
      <c r="M48" s="27"/>
      <c r="N48" s="27"/>
      <c r="O48"/>
    </row>
    <row r="49" spans="1:15" ht="40.200000000000003" thickBot="1" x14ac:dyDescent="0.3">
      <c r="A49" s="162" t="s">
        <v>335</v>
      </c>
      <c r="B49" s="117" t="s">
        <v>1662</v>
      </c>
      <c r="C49" s="79" t="s">
        <v>43</v>
      </c>
      <c r="D49" s="58" t="s">
        <v>2102</v>
      </c>
      <c r="E49" s="162" t="s">
        <v>3</v>
      </c>
      <c r="F49" s="56" t="s">
        <v>2291</v>
      </c>
      <c r="G49" s="162" t="s">
        <v>2255</v>
      </c>
      <c r="H49" s="58" t="s">
        <v>2044</v>
      </c>
      <c r="I49" s="35"/>
      <c r="J49" s="21"/>
      <c r="K49" s="21"/>
      <c r="L49" s="295"/>
      <c r="M49" s="21"/>
      <c r="N49" s="21"/>
      <c r="O49"/>
    </row>
    <row r="50" spans="1:15" ht="27" thickBot="1" x14ac:dyDescent="0.3">
      <c r="A50" s="162" t="s">
        <v>337</v>
      </c>
      <c r="B50" s="117" t="s">
        <v>1663</v>
      </c>
      <c r="C50" s="79" t="s">
        <v>43</v>
      </c>
      <c r="D50" s="58" t="s">
        <v>2102</v>
      </c>
      <c r="E50" s="162" t="s">
        <v>5</v>
      </c>
      <c r="F50" s="162"/>
      <c r="G50" s="162" t="s">
        <v>2255</v>
      </c>
      <c r="H50" s="56" t="s">
        <v>2072</v>
      </c>
      <c r="I50" s="35"/>
      <c r="J50" s="21"/>
      <c r="K50" s="21"/>
      <c r="L50" s="295"/>
      <c r="M50" s="21"/>
      <c r="N50" s="21"/>
      <c r="O50"/>
    </row>
    <row r="51" spans="1:15" ht="16.2" thickBot="1" x14ac:dyDescent="0.3">
      <c r="A51" s="88" t="s">
        <v>1664</v>
      </c>
      <c r="B51" s="89" t="s">
        <v>1665</v>
      </c>
      <c r="C51" s="75"/>
      <c r="D51" s="76"/>
      <c r="E51" s="75"/>
      <c r="F51" s="76"/>
      <c r="G51" s="75"/>
      <c r="H51" s="9"/>
      <c r="I51" s="9"/>
      <c r="J51" s="9"/>
      <c r="K51" s="9"/>
      <c r="L51" s="9"/>
      <c r="M51" s="9"/>
      <c r="N51" s="9"/>
      <c r="O51"/>
    </row>
    <row r="52" spans="1:15" ht="40.200000000000003" thickBot="1" x14ac:dyDescent="0.3">
      <c r="A52" s="162"/>
      <c r="B52" s="56" t="s">
        <v>1666</v>
      </c>
      <c r="C52" s="97"/>
      <c r="D52" s="93"/>
      <c r="E52" s="97"/>
      <c r="F52" s="93"/>
      <c r="G52" s="97"/>
      <c r="H52" s="27"/>
      <c r="I52" s="27"/>
      <c r="J52" s="27"/>
      <c r="K52" s="27"/>
      <c r="L52" s="27"/>
      <c r="M52" s="27"/>
      <c r="N52" s="27"/>
      <c r="O52"/>
    </row>
    <row r="53" spans="1:15" ht="53.4" thickBot="1" x14ac:dyDescent="0.3">
      <c r="A53" s="162" t="s">
        <v>335</v>
      </c>
      <c r="B53" s="116" t="s">
        <v>1667</v>
      </c>
      <c r="C53" s="79" t="s">
        <v>43</v>
      </c>
      <c r="D53" s="58" t="s">
        <v>2102</v>
      </c>
      <c r="E53" s="60" t="s">
        <v>3</v>
      </c>
      <c r="F53" s="20" t="s">
        <v>2303</v>
      </c>
      <c r="G53" s="162" t="s">
        <v>2255</v>
      </c>
      <c r="H53" s="58" t="s">
        <v>2152</v>
      </c>
      <c r="I53" s="35"/>
      <c r="J53" s="21"/>
      <c r="K53" s="21"/>
      <c r="L53" s="279" t="s">
        <v>2089</v>
      </c>
      <c r="M53" s="35"/>
      <c r="N53" s="21"/>
      <c r="O53"/>
    </row>
    <row r="54" spans="1:15" ht="53.4" thickBot="1" x14ac:dyDescent="0.3">
      <c r="A54" s="162" t="s">
        <v>337</v>
      </c>
      <c r="B54" s="116" t="s">
        <v>1668</v>
      </c>
      <c r="C54" s="79" t="s">
        <v>43</v>
      </c>
      <c r="D54" s="58" t="s">
        <v>2102</v>
      </c>
      <c r="E54" s="60" t="s">
        <v>3</v>
      </c>
      <c r="F54" s="20" t="s">
        <v>2303</v>
      </c>
      <c r="G54" s="162" t="s">
        <v>2255</v>
      </c>
      <c r="H54" s="58" t="s">
        <v>2152</v>
      </c>
      <c r="I54" s="35"/>
      <c r="J54" s="21"/>
      <c r="K54" s="21"/>
      <c r="L54" s="279" t="s">
        <v>2089</v>
      </c>
      <c r="M54" s="35"/>
      <c r="N54" s="21"/>
      <c r="O54"/>
    </row>
    <row r="55" spans="1:15" ht="53.4" thickBot="1" x14ac:dyDescent="0.3">
      <c r="A55" s="162" t="s">
        <v>437</v>
      </c>
      <c r="B55" s="116" t="s">
        <v>1669</v>
      </c>
      <c r="C55" s="79" t="s">
        <v>43</v>
      </c>
      <c r="D55" s="58" t="s">
        <v>2102</v>
      </c>
      <c r="E55" s="60" t="s">
        <v>3</v>
      </c>
      <c r="F55" s="20" t="s">
        <v>2303</v>
      </c>
      <c r="G55" s="162" t="s">
        <v>2255</v>
      </c>
      <c r="H55" s="58" t="s">
        <v>2152</v>
      </c>
      <c r="I55" s="35"/>
      <c r="J55" s="21"/>
      <c r="K55" s="21"/>
      <c r="L55" s="279" t="s">
        <v>2089</v>
      </c>
      <c r="M55" s="35"/>
      <c r="N55" s="21"/>
      <c r="O55"/>
    </row>
    <row r="56" spans="1:15" ht="53.4" thickBot="1" x14ac:dyDescent="0.3">
      <c r="A56" s="162" t="s">
        <v>1670</v>
      </c>
      <c r="B56" s="116" t="s">
        <v>1671</v>
      </c>
      <c r="C56" s="79" t="s">
        <v>43</v>
      </c>
      <c r="D56" s="58" t="s">
        <v>2102</v>
      </c>
      <c r="E56" s="60" t="s">
        <v>3</v>
      </c>
      <c r="F56" s="20" t="s">
        <v>2303</v>
      </c>
      <c r="G56" s="162" t="s">
        <v>2255</v>
      </c>
      <c r="H56" s="58" t="s">
        <v>2152</v>
      </c>
      <c r="I56" s="35"/>
      <c r="J56" s="21"/>
      <c r="K56" s="21"/>
      <c r="L56" s="279" t="s">
        <v>2089</v>
      </c>
      <c r="M56" s="35"/>
      <c r="N56" s="21"/>
      <c r="O56"/>
    </row>
    <row r="57" spans="1:15" ht="18" thickBot="1" x14ac:dyDescent="0.3">
      <c r="A57" s="100" t="s">
        <v>1672</v>
      </c>
      <c r="B57" s="101" t="s">
        <v>1673</v>
      </c>
      <c r="C57" s="75"/>
      <c r="D57" s="76"/>
      <c r="E57" s="75"/>
      <c r="F57" s="76"/>
      <c r="G57" s="75"/>
      <c r="H57" s="9"/>
      <c r="I57" s="9"/>
      <c r="J57" s="9"/>
      <c r="K57" s="9"/>
      <c r="L57" s="9"/>
      <c r="M57" s="9"/>
      <c r="N57" s="9"/>
      <c r="O57"/>
    </row>
    <row r="58" spans="1:15" ht="16.2" thickBot="1" x14ac:dyDescent="0.3">
      <c r="A58" s="88" t="s">
        <v>1674</v>
      </c>
      <c r="B58" s="89" t="s">
        <v>1675</v>
      </c>
      <c r="C58" s="75"/>
      <c r="D58" s="76"/>
      <c r="E58" s="75"/>
      <c r="F58" s="76"/>
      <c r="G58" s="75"/>
      <c r="H58" s="9"/>
      <c r="I58" s="9"/>
      <c r="J58" s="9"/>
      <c r="K58" s="9"/>
      <c r="L58" s="9"/>
      <c r="M58" s="9"/>
      <c r="N58" s="9"/>
      <c r="O58"/>
    </row>
    <row r="59" spans="1:15" ht="27" thickBot="1" x14ac:dyDescent="0.3">
      <c r="A59" s="162"/>
      <c r="B59" s="56" t="s">
        <v>1676</v>
      </c>
      <c r="C59" s="97"/>
      <c r="D59" s="93"/>
      <c r="E59" s="97"/>
      <c r="F59" s="93"/>
      <c r="G59" s="97"/>
      <c r="H59" s="27"/>
      <c r="I59" s="27"/>
      <c r="J59" s="27"/>
      <c r="K59" s="27"/>
      <c r="L59" s="27"/>
      <c r="M59" s="27"/>
      <c r="N59" s="27"/>
      <c r="O59"/>
    </row>
    <row r="60" spans="1:15" ht="53.4" thickBot="1" x14ac:dyDescent="0.3">
      <c r="A60" s="162" t="s">
        <v>335</v>
      </c>
      <c r="B60" s="117" t="s">
        <v>1677</v>
      </c>
      <c r="C60" s="79" t="s">
        <v>43</v>
      </c>
      <c r="D60" s="58" t="s">
        <v>2102</v>
      </c>
      <c r="E60" s="80" t="s">
        <v>5</v>
      </c>
      <c r="F60" s="162"/>
      <c r="G60" s="162" t="s">
        <v>2255</v>
      </c>
      <c r="H60" s="271" t="s">
        <v>2073</v>
      </c>
      <c r="I60" s="263"/>
      <c r="J60" s="21"/>
      <c r="K60" s="21"/>
      <c r="L60" s="295"/>
      <c r="M60" s="21"/>
      <c r="N60" s="21"/>
      <c r="O60"/>
    </row>
    <row r="61" spans="1:15" ht="93" thickBot="1" x14ac:dyDescent="0.3">
      <c r="A61" s="162" t="s">
        <v>337</v>
      </c>
      <c r="B61" s="117" t="s">
        <v>1678</v>
      </c>
      <c r="C61" s="79" t="s">
        <v>43</v>
      </c>
      <c r="D61" s="58" t="s">
        <v>2102</v>
      </c>
      <c r="E61" s="277" t="s">
        <v>3</v>
      </c>
      <c r="F61" s="20" t="s">
        <v>2301</v>
      </c>
      <c r="G61" s="162" t="s">
        <v>2255</v>
      </c>
      <c r="H61" s="58" t="s">
        <v>2152</v>
      </c>
      <c r="I61" s="263"/>
      <c r="J61" s="21"/>
      <c r="K61" s="21"/>
      <c r="L61" s="279" t="s">
        <v>2089</v>
      </c>
      <c r="M61" s="35"/>
      <c r="N61" s="21"/>
      <c r="O61"/>
    </row>
    <row r="62" spans="1:15" ht="66.599999999999994" thickBot="1" x14ac:dyDescent="0.3">
      <c r="A62" s="162" t="s">
        <v>437</v>
      </c>
      <c r="B62" s="117" t="s">
        <v>1679</v>
      </c>
      <c r="C62" s="79" t="s">
        <v>43</v>
      </c>
      <c r="D62" s="58" t="s">
        <v>2102</v>
      </c>
      <c r="E62" s="60" t="s">
        <v>3</v>
      </c>
      <c r="F62" s="20" t="s">
        <v>2257</v>
      </c>
      <c r="G62" s="162" t="s">
        <v>2255</v>
      </c>
      <c r="H62" s="263"/>
      <c r="I62" s="263"/>
      <c r="J62" s="21"/>
      <c r="K62" s="21"/>
      <c r="L62" s="279" t="s">
        <v>2089</v>
      </c>
      <c r="M62" s="35"/>
      <c r="N62" s="21"/>
      <c r="O62"/>
    </row>
    <row r="63" spans="1:15" ht="53.4" thickBot="1" x14ac:dyDescent="0.3">
      <c r="A63" s="162" t="s">
        <v>439</v>
      </c>
      <c r="B63" s="117" t="s">
        <v>1680</v>
      </c>
      <c r="C63" s="79" t="s">
        <v>43</v>
      </c>
      <c r="D63" s="58" t="s">
        <v>2102</v>
      </c>
      <c r="E63" s="159" t="s">
        <v>5</v>
      </c>
      <c r="F63" s="20"/>
      <c r="G63" s="162" t="s">
        <v>2255</v>
      </c>
      <c r="H63" s="68" t="s">
        <v>2154</v>
      </c>
      <c r="I63" s="263"/>
      <c r="J63" s="21"/>
      <c r="K63" s="21"/>
      <c r="L63" s="279" t="s">
        <v>2089</v>
      </c>
      <c r="M63" s="35"/>
      <c r="N63" s="21"/>
      <c r="O63"/>
    </row>
    <row r="64" spans="1:15" ht="93" thickBot="1" x14ac:dyDescent="0.3">
      <c r="A64" s="162" t="s">
        <v>441</v>
      </c>
      <c r="B64" s="117" t="s">
        <v>1681</v>
      </c>
      <c r="C64" s="79" t="s">
        <v>43</v>
      </c>
      <c r="D64" s="58" t="s">
        <v>2102</v>
      </c>
      <c r="E64" s="60" t="s">
        <v>3</v>
      </c>
      <c r="F64" s="20" t="s">
        <v>2301</v>
      </c>
      <c r="G64" s="162" t="s">
        <v>2255</v>
      </c>
      <c r="H64" s="58" t="s">
        <v>2152</v>
      </c>
      <c r="I64" s="263"/>
      <c r="J64" s="21"/>
      <c r="K64" s="21"/>
      <c r="L64" s="279" t="s">
        <v>2089</v>
      </c>
      <c r="M64" s="35"/>
      <c r="N64" s="21"/>
      <c r="O64"/>
    </row>
    <row r="65" spans="1:15" ht="16.2" thickBot="1" x14ac:dyDescent="0.3">
      <c r="A65" s="88" t="s">
        <v>1682</v>
      </c>
      <c r="B65" s="89" t="s">
        <v>1683</v>
      </c>
      <c r="C65" s="75"/>
      <c r="D65" s="76"/>
      <c r="E65" s="75"/>
      <c r="F65" s="76"/>
      <c r="G65" s="75"/>
      <c r="H65" s="9"/>
      <c r="I65" s="9"/>
      <c r="J65" s="9"/>
      <c r="K65" s="9"/>
      <c r="L65" s="9"/>
      <c r="M65" s="9"/>
      <c r="N65" s="9"/>
      <c r="O65"/>
    </row>
    <row r="66" spans="1:15" ht="66.599999999999994" thickBot="1" x14ac:dyDescent="0.3">
      <c r="A66" s="162"/>
      <c r="B66" s="56" t="s">
        <v>1684</v>
      </c>
      <c r="C66" s="79" t="s">
        <v>43</v>
      </c>
      <c r="D66" s="58" t="s">
        <v>2102</v>
      </c>
      <c r="E66" s="60" t="s">
        <v>3</v>
      </c>
      <c r="F66" s="290" t="s">
        <v>2136</v>
      </c>
      <c r="G66" s="162" t="s">
        <v>2207</v>
      </c>
      <c r="H66" s="288"/>
      <c r="I66" s="35"/>
      <c r="J66" s="21"/>
      <c r="K66" s="21"/>
      <c r="L66" s="295"/>
      <c r="M66" s="35"/>
      <c r="N66" s="21"/>
      <c r="O66"/>
    </row>
    <row r="67" spans="1:15" ht="18" thickBot="1" x14ac:dyDescent="0.3">
      <c r="A67" s="100" t="s">
        <v>1685</v>
      </c>
      <c r="B67" s="101" t="s">
        <v>1686</v>
      </c>
      <c r="C67" s="75"/>
      <c r="D67" s="76"/>
      <c r="E67" s="75"/>
      <c r="F67" s="76"/>
      <c r="G67" s="75"/>
      <c r="H67" s="9"/>
      <c r="I67" s="9"/>
      <c r="J67" s="9"/>
      <c r="K67" s="9"/>
      <c r="L67" s="9"/>
      <c r="M67" s="9"/>
      <c r="N67" s="9"/>
      <c r="O67"/>
    </row>
    <row r="68" spans="1:15" ht="16.2" thickBot="1" x14ac:dyDescent="0.3">
      <c r="A68" s="88" t="s">
        <v>1687</v>
      </c>
      <c r="B68" s="89" t="s">
        <v>1626</v>
      </c>
      <c r="C68" s="75"/>
      <c r="D68" s="76"/>
      <c r="E68" s="75"/>
      <c r="F68" s="76"/>
      <c r="G68" s="75"/>
      <c r="H68" s="9"/>
      <c r="I68" s="9"/>
      <c r="J68" s="9"/>
      <c r="K68" s="9"/>
      <c r="L68" s="9"/>
      <c r="M68" s="9"/>
      <c r="N68" s="9"/>
      <c r="O68"/>
    </row>
    <row r="69" spans="1:15" ht="53.4" thickBot="1" x14ac:dyDescent="0.3">
      <c r="A69" s="147"/>
      <c r="B69" s="145" t="s">
        <v>1688</v>
      </c>
      <c r="C69" s="97"/>
      <c r="D69" s="93"/>
      <c r="E69" s="97"/>
      <c r="F69" s="93"/>
      <c r="G69" s="97"/>
      <c r="H69" s="27"/>
      <c r="I69" s="27"/>
      <c r="J69" s="27"/>
      <c r="K69" s="27"/>
      <c r="L69" s="27"/>
      <c r="M69" s="27"/>
      <c r="N69" s="27"/>
      <c r="O69"/>
    </row>
    <row r="70" spans="1:15" ht="16.2" thickBot="1" x14ac:dyDescent="0.3">
      <c r="A70" s="88" t="s">
        <v>1689</v>
      </c>
      <c r="B70" s="89" t="s">
        <v>1690</v>
      </c>
      <c r="C70" s="75"/>
      <c r="D70" s="76"/>
      <c r="E70" s="75"/>
      <c r="F70" s="76"/>
      <c r="G70" s="75"/>
      <c r="H70" s="9"/>
      <c r="I70" s="9"/>
      <c r="J70" s="9"/>
      <c r="K70" s="9"/>
      <c r="L70" s="9"/>
      <c r="M70" s="9"/>
      <c r="N70" s="9"/>
      <c r="O70"/>
    </row>
    <row r="71" spans="1:15" ht="106.2" thickBot="1" x14ac:dyDescent="0.3">
      <c r="A71" s="147"/>
      <c r="B71" s="56" t="s">
        <v>1691</v>
      </c>
      <c r="C71" s="79" t="s">
        <v>43</v>
      </c>
      <c r="D71" s="58" t="s">
        <v>2102</v>
      </c>
      <c r="E71" s="60" t="s">
        <v>5</v>
      </c>
      <c r="F71" s="162"/>
      <c r="G71" s="162" t="s">
        <v>2255</v>
      </c>
      <c r="H71" s="58" t="s">
        <v>2074</v>
      </c>
      <c r="I71" s="35"/>
      <c r="J71" s="21"/>
      <c r="K71" s="21"/>
      <c r="L71" s="295"/>
      <c r="M71" s="21"/>
      <c r="N71" s="21"/>
      <c r="O71"/>
    </row>
    <row r="72" spans="1:15" ht="16.2" thickBot="1" x14ac:dyDescent="0.3">
      <c r="A72" s="88" t="s">
        <v>1692</v>
      </c>
      <c r="B72" s="89" t="s">
        <v>1693</v>
      </c>
      <c r="C72" s="75"/>
      <c r="D72" s="76"/>
      <c r="E72" s="75"/>
      <c r="F72" s="76"/>
      <c r="G72" s="75"/>
      <c r="H72" s="9"/>
      <c r="I72" s="9"/>
      <c r="J72" s="9"/>
      <c r="K72" s="9"/>
      <c r="L72" s="9"/>
      <c r="M72" s="9"/>
      <c r="N72" s="9"/>
      <c r="O72"/>
    </row>
    <row r="73" spans="1:15" ht="40.200000000000003" thickBot="1" x14ac:dyDescent="0.3">
      <c r="A73" s="162"/>
      <c r="B73" s="56" t="s">
        <v>1694</v>
      </c>
      <c r="C73" s="97"/>
      <c r="D73" s="93"/>
      <c r="E73" s="97"/>
      <c r="F73" s="93"/>
      <c r="G73" s="97"/>
      <c r="H73" s="27"/>
      <c r="I73" s="27"/>
      <c r="J73" s="27"/>
      <c r="K73" s="27"/>
      <c r="L73" s="27"/>
      <c r="M73" s="27"/>
      <c r="N73" s="27"/>
      <c r="O73"/>
    </row>
    <row r="74" spans="1:15" ht="27" thickBot="1" x14ac:dyDescent="0.3">
      <c r="A74" s="162" t="s">
        <v>335</v>
      </c>
      <c r="B74" s="117" t="s">
        <v>1695</v>
      </c>
      <c r="C74" s="79" t="s">
        <v>43</v>
      </c>
      <c r="D74" s="58" t="s">
        <v>2102</v>
      </c>
      <c r="E74" s="60" t="s">
        <v>5</v>
      </c>
      <c r="F74" s="162"/>
      <c r="G74" s="162" t="s">
        <v>2255</v>
      </c>
      <c r="H74" s="58" t="s">
        <v>2074</v>
      </c>
      <c r="I74" s="263"/>
      <c r="J74" s="21"/>
      <c r="K74" s="21"/>
      <c r="L74" s="295"/>
      <c r="M74" s="21"/>
      <c r="N74" s="21"/>
      <c r="O74"/>
    </row>
    <row r="75" spans="1:15" ht="27" thickBot="1" x14ac:dyDescent="0.3">
      <c r="A75" s="162" t="s">
        <v>337</v>
      </c>
      <c r="B75" s="117" t="s">
        <v>1696</v>
      </c>
      <c r="C75" s="79" t="s">
        <v>43</v>
      </c>
      <c r="D75" s="58" t="s">
        <v>2102</v>
      </c>
      <c r="E75" s="60" t="s">
        <v>5</v>
      </c>
      <c r="F75" s="162"/>
      <c r="G75" s="162" t="s">
        <v>2255</v>
      </c>
      <c r="H75" s="58" t="s">
        <v>2074</v>
      </c>
      <c r="I75" s="263"/>
      <c r="J75" s="21"/>
      <c r="K75" s="21"/>
      <c r="L75" s="295"/>
      <c r="M75" s="21"/>
      <c r="N75" s="21"/>
      <c r="O75"/>
    </row>
    <row r="76" spans="1:15" ht="16.2" thickBot="1" x14ac:dyDescent="0.3">
      <c r="A76" s="88" t="s">
        <v>1697</v>
      </c>
      <c r="B76" s="89" t="s">
        <v>1698</v>
      </c>
      <c r="C76" s="75"/>
      <c r="D76" s="76"/>
      <c r="E76" s="75"/>
      <c r="F76" s="76"/>
      <c r="G76" s="75"/>
      <c r="H76" s="9"/>
      <c r="I76" s="9"/>
      <c r="J76" s="9"/>
      <c r="K76" s="9"/>
      <c r="L76" s="9"/>
      <c r="M76" s="9"/>
      <c r="N76" s="9"/>
      <c r="O76"/>
    </row>
    <row r="77" spans="1:15" ht="40.200000000000003" thickBot="1" x14ac:dyDescent="0.3">
      <c r="A77" s="268"/>
      <c r="B77" s="71" t="s">
        <v>1699</v>
      </c>
      <c r="C77" s="187"/>
      <c r="D77" s="180"/>
      <c r="E77" s="179"/>
      <c r="F77" s="184"/>
      <c r="G77" s="184"/>
      <c r="H77" s="180"/>
      <c r="I77" s="181"/>
      <c r="J77" s="182"/>
      <c r="K77" s="182"/>
      <c r="L77" s="182"/>
      <c r="M77" s="182"/>
      <c r="N77" s="182"/>
      <c r="O77"/>
    </row>
    <row r="78" spans="1:15" s="87" customFormat="1" ht="16.2" thickBot="1" x14ac:dyDescent="0.3">
      <c r="A78" s="88" t="s">
        <v>1700</v>
      </c>
      <c r="B78" s="89" t="s">
        <v>1701</v>
      </c>
      <c r="C78" s="88"/>
      <c r="D78" s="89"/>
      <c r="E78" s="88"/>
      <c r="F78" s="89"/>
      <c r="G78" s="88"/>
      <c r="H78" s="16"/>
      <c r="I78" s="16"/>
      <c r="J78" s="16"/>
      <c r="K78" s="16"/>
      <c r="L78" s="16"/>
      <c r="M78" s="16"/>
      <c r="N78" s="16"/>
    </row>
    <row r="79" spans="1:15" ht="53.4" thickBot="1" x14ac:dyDescent="0.3">
      <c r="A79" s="162"/>
      <c r="B79" s="56" t="s">
        <v>1702</v>
      </c>
      <c r="C79" s="97"/>
      <c r="D79" s="93"/>
      <c r="E79" s="97"/>
      <c r="F79" s="93"/>
      <c r="G79" s="97"/>
      <c r="H79" s="27"/>
      <c r="I79" s="27"/>
      <c r="J79" s="27"/>
      <c r="K79" s="27"/>
      <c r="L79" s="27"/>
      <c r="M79" s="27"/>
      <c r="N79" s="27"/>
      <c r="O79"/>
    </row>
    <row r="80" spans="1:15" ht="27" thickBot="1" x14ac:dyDescent="0.3">
      <c r="A80" s="162" t="s">
        <v>335</v>
      </c>
      <c r="B80" s="117" t="s">
        <v>1703</v>
      </c>
      <c r="C80" s="79" t="s">
        <v>43</v>
      </c>
      <c r="D80" s="58" t="s">
        <v>2102</v>
      </c>
      <c r="E80" s="60" t="s">
        <v>5</v>
      </c>
      <c r="F80" s="162"/>
      <c r="G80" s="162" t="s">
        <v>2255</v>
      </c>
      <c r="H80" s="58" t="s">
        <v>2074</v>
      </c>
      <c r="I80" s="35"/>
      <c r="J80" s="21"/>
      <c r="K80" s="21"/>
      <c r="L80" s="295"/>
      <c r="M80" s="21"/>
      <c r="N80" s="21"/>
      <c r="O80"/>
    </row>
    <row r="81" spans="1:15" ht="27" thickBot="1" x14ac:dyDescent="0.3">
      <c r="A81" s="162" t="s">
        <v>337</v>
      </c>
      <c r="B81" s="117" t="s">
        <v>1704</v>
      </c>
      <c r="C81" s="79" t="s">
        <v>43</v>
      </c>
      <c r="D81" s="58" t="s">
        <v>2102</v>
      </c>
      <c r="E81" s="60" t="s">
        <v>5</v>
      </c>
      <c r="F81" s="162"/>
      <c r="G81" s="162" t="s">
        <v>2255</v>
      </c>
      <c r="H81" s="58" t="s">
        <v>2074</v>
      </c>
      <c r="I81" s="35"/>
      <c r="J81" s="21"/>
      <c r="K81" s="21"/>
      <c r="L81" s="295"/>
      <c r="M81" s="21"/>
      <c r="N81" s="21"/>
      <c r="O81"/>
    </row>
    <row r="82" spans="1:15" ht="27" thickBot="1" x14ac:dyDescent="0.3">
      <c r="A82" s="162" t="s">
        <v>437</v>
      </c>
      <c r="B82" s="117" t="s">
        <v>1705</v>
      </c>
      <c r="C82" s="79" t="s">
        <v>43</v>
      </c>
      <c r="D82" s="58" t="s">
        <v>2102</v>
      </c>
      <c r="E82" s="60" t="s">
        <v>5</v>
      </c>
      <c r="F82" s="162"/>
      <c r="G82" s="162" t="s">
        <v>2255</v>
      </c>
      <c r="H82" s="58" t="s">
        <v>2074</v>
      </c>
      <c r="I82" s="35"/>
      <c r="J82" s="21"/>
      <c r="K82" s="21"/>
      <c r="L82" s="295"/>
      <c r="M82" s="21"/>
      <c r="N82" s="21"/>
      <c r="O82"/>
    </row>
    <row r="83" spans="1:15" ht="27" thickBot="1" x14ac:dyDescent="0.3">
      <c r="A83" s="162" t="s">
        <v>439</v>
      </c>
      <c r="B83" s="117" t="s">
        <v>1706</v>
      </c>
      <c r="C83" s="79" t="s">
        <v>43</v>
      </c>
      <c r="D83" s="58" t="s">
        <v>2102</v>
      </c>
      <c r="E83" s="60" t="s">
        <v>5</v>
      </c>
      <c r="F83" s="162"/>
      <c r="G83" s="162" t="s">
        <v>2255</v>
      </c>
      <c r="H83" s="58" t="s">
        <v>2074</v>
      </c>
      <c r="I83" s="35"/>
      <c r="J83" s="21"/>
      <c r="K83" s="21"/>
      <c r="L83" s="295"/>
      <c r="M83" s="21"/>
      <c r="N83" s="21"/>
      <c r="O83"/>
    </row>
    <row r="84" spans="1:15" ht="27" thickBot="1" x14ac:dyDescent="0.3">
      <c r="A84" s="162"/>
      <c r="B84" s="56" t="s">
        <v>1707</v>
      </c>
      <c r="C84" s="79" t="s">
        <v>43</v>
      </c>
      <c r="D84" s="58" t="s">
        <v>2102</v>
      </c>
      <c r="E84" s="60" t="s">
        <v>5</v>
      </c>
      <c r="F84" s="162"/>
      <c r="G84" s="162" t="s">
        <v>2255</v>
      </c>
      <c r="H84" s="58" t="s">
        <v>2074</v>
      </c>
      <c r="I84" s="35"/>
      <c r="J84" s="21"/>
      <c r="K84" s="21"/>
      <c r="L84" s="295"/>
      <c r="M84" s="21"/>
      <c r="N84" s="21"/>
      <c r="O84"/>
    </row>
    <row r="85" spans="1:15" s="87" customFormat="1" ht="16.2" thickBot="1" x14ac:dyDescent="0.3">
      <c r="A85" s="88" t="s">
        <v>1708</v>
      </c>
      <c r="B85" s="89" t="s">
        <v>1709</v>
      </c>
      <c r="C85" s="88"/>
      <c r="D85" s="89"/>
      <c r="E85" s="88"/>
      <c r="F85" s="89"/>
      <c r="G85" s="88"/>
      <c r="H85" s="16"/>
      <c r="I85" s="16"/>
      <c r="J85" s="16"/>
      <c r="K85" s="16"/>
      <c r="L85" s="16"/>
      <c r="M85" s="16"/>
      <c r="N85" s="16"/>
    </row>
    <row r="86" spans="1:15" ht="27" thickBot="1" x14ac:dyDescent="0.3">
      <c r="A86" s="162"/>
      <c r="B86" s="56" t="s">
        <v>1710</v>
      </c>
      <c r="C86" s="97"/>
      <c r="D86" s="93"/>
      <c r="E86" s="97"/>
      <c r="F86" s="93"/>
      <c r="G86" s="97"/>
      <c r="H86" s="27"/>
      <c r="I86" s="27"/>
      <c r="J86" s="27"/>
      <c r="K86" s="27"/>
      <c r="L86" s="27"/>
      <c r="M86" s="27"/>
      <c r="N86" s="27"/>
      <c r="O86"/>
    </row>
    <row r="87" spans="1:15" ht="27" thickBot="1" x14ac:dyDescent="0.3">
      <c r="A87" s="162" t="s">
        <v>335</v>
      </c>
      <c r="B87" s="117" t="s">
        <v>1711</v>
      </c>
      <c r="C87" s="79" t="s">
        <v>43</v>
      </c>
      <c r="D87" s="58" t="s">
        <v>2102</v>
      </c>
      <c r="E87" s="60" t="s">
        <v>5</v>
      </c>
      <c r="F87" s="162"/>
      <c r="G87" s="162" t="s">
        <v>2255</v>
      </c>
      <c r="H87" s="58" t="s">
        <v>2074</v>
      </c>
      <c r="I87" s="35"/>
      <c r="J87" s="21"/>
      <c r="K87" s="21"/>
      <c r="L87" s="295"/>
      <c r="M87" s="21"/>
      <c r="N87" s="21"/>
      <c r="O87"/>
    </row>
    <row r="88" spans="1:15" ht="27" thickBot="1" x14ac:dyDescent="0.3">
      <c r="A88" s="162" t="s">
        <v>337</v>
      </c>
      <c r="B88" s="117" t="s">
        <v>1712</v>
      </c>
      <c r="C88" s="79" t="s">
        <v>43</v>
      </c>
      <c r="D88" s="58" t="s">
        <v>2102</v>
      </c>
      <c r="E88" s="60" t="s">
        <v>5</v>
      </c>
      <c r="F88" s="162"/>
      <c r="G88" s="162" t="s">
        <v>2255</v>
      </c>
      <c r="H88" s="58" t="s">
        <v>2074</v>
      </c>
      <c r="I88" s="35"/>
      <c r="J88" s="21"/>
      <c r="K88" s="21"/>
      <c r="L88" s="295"/>
      <c r="M88" s="21"/>
      <c r="N88" s="21"/>
      <c r="O88"/>
    </row>
    <row r="89" spans="1:15" ht="27" thickBot="1" x14ac:dyDescent="0.3">
      <c r="A89" s="162" t="s">
        <v>437</v>
      </c>
      <c r="B89" s="117" t="s">
        <v>1713</v>
      </c>
      <c r="C89" s="79" t="s">
        <v>43</v>
      </c>
      <c r="D89" s="58" t="s">
        <v>2102</v>
      </c>
      <c r="E89" s="60" t="s">
        <v>5</v>
      </c>
      <c r="F89" s="162"/>
      <c r="G89" s="162" t="s">
        <v>2255</v>
      </c>
      <c r="H89" s="58" t="s">
        <v>2074</v>
      </c>
      <c r="I89" s="35"/>
      <c r="J89" s="21"/>
      <c r="K89" s="21"/>
      <c r="L89" s="295"/>
      <c r="M89" s="21"/>
      <c r="N89" s="21"/>
      <c r="O89"/>
    </row>
    <row r="90" spans="1:15" ht="27" thickBot="1" x14ac:dyDescent="0.3">
      <c r="A90" s="162" t="s">
        <v>439</v>
      </c>
      <c r="B90" s="117" t="s">
        <v>1714</v>
      </c>
      <c r="C90" s="79" t="s">
        <v>43</v>
      </c>
      <c r="D90" s="58" t="s">
        <v>2102</v>
      </c>
      <c r="E90" s="60" t="s">
        <v>5</v>
      </c>
      <c r="F90" s="162"/>
      <c r="G90" s="162" t="s">
        <v>2255</v>
      </c>
      <c r="H90" s="58" t="s">
        <v>2074</v>
      </c>
      <c r="I90" s="35"/>
      <c r="J90" s="21"/>
      <c r="K90" s="21"/>
      <c r="L90" s="295"/>
      <c r="M90" s="21"/>
      <c r="N90" s="21"/>
      <c r="O90"/>
    </row>
    <row r="91" spans="1:15" ht="27" thickBot="1" x14ac:dyDescent="0.3">
      <c r="A91" s="162" t="s">
        <v>441</v>
      </c>
      <c r="B91" s="117" t="s">
        <v>1715</v>
      </c>
      <c r="C91" s="79" t="s">
        <v>43</v>
      </c>
      <c r="D91" s="58" t="s">
        <v>2102</v>
      </c>
      <c r="E91" s="60" t="s">
        <v>5</v>
      </c>
      <c r="F91" s="162"/>
      <c r="G91" s="162" t="s">
        <v>2255</v>
      </c>
      <c r="H91" s="58" t="s">
        <v>2074</v>
      </c>
      <c r="I91" s="35"/>
      <c r="J91" s="21"/>
      <c r="K91" s="21"/>
      <c r="L91" s="295"/>
      <c r="M91" s="21"/>
      <c r="N91" s="21"/>
      <c r="O91"/>
    </row>
    <row r="92" spans="1:15" ht="40.200000000000003" thickBot="1" x14ac:dyDescent="0.3">
      <c r="A92" s="162"/>
      <c r="B92" s="56" t="s">
        <v>1716</v>
      </c>
      <c r="C92" s="79" t="s">
        <v>43</v>
      </c>
      <c r="D92" s="58" t="s">
        <v>2102</v>
      </c>
      <c r="E92" s="60" t="s">
        <v>5</v>
      </c>
      <c r="F92" s="162"/>
      <c r="G92" s="162" t="s">
        <v>2255</v>
      </c>
      <c r="H92" s="58" t="s">
        <v>2074</v>
      </c>
      <c r="I92" s="35"/>
      <c r="J92" s="21"/>
      <c r="K92" s="21"/>
      <c r="L92" s="295"/>
      <c r="M92" s="21"/>
      <c r="N92" s="21"/>
      <c r="O92"/>
    </row>
    <row r="93" spans="1:15" s="87" customFormat="1" ht="16.2" thickBot="1" x14ac:dyDescent="0.3">
      <c r="A93" s="88" t="s">
        <v>1717</v>
      </c>
      <c r="B93" s="89" t="s">
        <v>1718</v>
      </c>
      <c r="C93" s="88"/>
      <c r="D93" s="89"/>
      <c r="E93" s="88"/>
      <c r="F93" s="89"/>
      <c r="G93" s="88"/>
      <c r="H93" s="16"/>
      <c r="I93" s="16"/>
      <c r="J93" s="16"/>
      <c r="K93" s="16"/>
      <c r="L93" s="16"/>
      <c r="M93" s="16"/>
      <c r="N93" s="16"/>
    </row>
    <row r="94" spans="1:15" ht="66.599999999999994" thickBot="1" x14ac:dyDescent="0.3">
      <c r="A94" s="162"/>
      <c r="B94" s="56" t="s">
        <v>1719</v>
      </c>
      <c r="C94" s="97"/>
      <c r="D94" s="93"/>
      <c r="E94" s="97"/>
      <c r="F94" s="93"/>
      <c r="G94" s="97"/>
      <c r="H94" s="27"/>
      <c r="I94" s="27"/>
      <c r="J94" s="27"/>
      <c r="K94" s="27"/>
      <c r="L94" s="27"/>
      <c r="M94" s="27"/>
      <c r="N94" s="27"/>
      <c r="O94"/>
    </row>
    <row r="95" spans="1:15" ht="93" thickBot="1" x14ac:dyDescent="0.3">
      <c r="A95" s="162" t="s">
        <v>335</v>
      </c>
      <c r="B95" s="117" t="s">
        <v>1720</v>
      </c>
      <c r="C95" s="79" t="s">
        <v>43</v>
      </c>
      <c r="D95" s="58" t="s">
        <v>2102</v>
      </c>
      <c r="E95" s="60" t="s">
        <v>5</v>
      </c>
      <c r="F95" s="162"/>
      <c r="G95" s="162" t="s">
        <v>2255</v>
      </c>
      <c r="H95" s="58" t="s">
        <v>2074</v>
      </c>
      <c r="I95" s="35"/>
      <c r="J95" s="21"/>
      <c r="K95" s="21"/>
      <c r="L95" s="295"/>
      <c r="M95" s="21"/>
      <c r="N95" s="21"/>
      <c r="O95"/>
    </row>
    <row r="96" spans="1:15" ht="27" thickBot="1" x14ac:dyDescent="0.3">
      <c r="A96" s="162" t="s">
        <v>337</v>
      </c>
      <c r="B96" s="117" t="s">
        <v>1721</v>
      </c>
      <c r="C96" s="79" t="s">
        <v>43</v>
      </c>
      <c r="D96" s="58" t="s">
        <v>2102</v>
      </c>
      <c r="E96" s="60" t="s">
        <v>5</v>
      </c>
      <c r="F96" s="162"/>
      <c r="G96" s="162" t="s">
        <v>2255</v>
      </c>
      <c r="H96" s="58" t="s">
        <v>2074</v>
      </c>
      <c r="I96" s="35"/>
      <c r="J96" s="21"/>
      <c r="K96" s="21"/>
      <c r="L96" s="295"/>
      <c r="M96" s="21"/>
      <c r="N96" s="21"/>
      <c r="O96"/>
    </row>
    <row r="97" spans="1:15" ht="27" thickBot="1" x14ac:dyDescent="0.3">
      <c r="A97" s="162" t="s">
        <v>437</v>
      </c>
      <c r="B97" s="117" t="s">
        <v>1722</v>
      </c>
      <c r="C97" s="79" t="s">
        <v>43</v>
      </c>
      <c r="D97" s="58" t="s">
        <v>2102</v>
      </c>
      <c r="E97" s="60" t="s">
        <v>5</v>
      </c>
      <c r="F97" s="162"/>
      <c r="G97" s="162" t="s">
        <v>2255</v>
      </c>
      <c r="H97" s="58" t="s">
        <v>2074</v>
      </c>
      <c r="I97" s="35"/>
      <c r="J97" s="21"/>
      <c r="K97" s="21"/>
      <c r="L97" s="295"/>
      <c r="M97" s="21"/>
      <c r="N97" s="21"/>
      <c r="O97"/>
    </row>
    <row r="98" spans="1:15" ht="40.200000000000003" thickBot="1" x14ac:dyDescent="0.3">
      <c r="A98" s="162" t="s">
        <v>439</v>
      </c>
      <c r="B98" s="117" t="s">
        <v>1723</v>
      </c>
      <c r="C98" s="79" t="s">
        <v>43</v>
      </c>
      <c r="D98" s="58" t="s">
        <v>2102</v>
      </c>
      <c r="E98" s="60" t="s">
        <v>5</v>
      </c>
      <c r="F98" s="162"/>
      <c r="G98" s="162" t="s">
        <v>2255</v>
      </c>
      <c r="H98" s="58" t="s">
        <v>2074</v>
      </c>
      <c r="I98" s="35"/>
      <c r="J98" s="21"/>
      <c r="K98" s="21"/>
      <c r="L98" s="295"/>
      <c r="M98" s="21"/>
      <c r="N98" s="21"/>
      <c r="O98"/>
    </row>
    <row r="99" spans="1:15" ht="39" thickBot="1" x14ac:dyDescent="0.3">
      <c r="A99" s="162" t="s">
        <v>441</v>
      </c>
      <c r="B99" s="126" t="s">
        <v>2125</v>
      </c>
      <c r="C99" s="79" t="s">
        <v>43</v>
      </c>
      <c r="D99" s="58" t="s">
        <v>2102</v>
      </c>
      <c r="E99" s="60" t="s">
        <v>5</v>
      </c>
      <c r="F99" s="162"/>
      <c r="G99" s="162" t="s">
        <v>2255</v>
      </c>
      <c r="H99" s="58" t="s">
        <v>2074</v>
      </c>
      <c r="I99" s="35"/>
      <c r="J99" s="21"/>
      <c r="K99" s="21"/>
      <c r="L99" s="295"/>
      <c r="M99" s="21"/>
      <c r="N99" s="21"/>
      <c r="O99"/>
    </row>
    <row r="100" spans="1:15" ht="27" thickBot="1" x14ac:dyDescent="0.3">
      <c r="A100" s="162" t="s">
        <v>443</v>
      </c>
      <c r="B100" s="117" t="s">
        <v>1724</v>
      </c>
      <c r="C100" s="97"/>
      <c r="D100" s="93"/>
      <c r="E100" s="97"/>
      <c r="F100" s="93"/>
      <c r="G100" s="97"/>
      <c r="H100" s="27"/>
      <c r="I100" s="27"/>
      <c r="J100" s="27"/>
      <c r="K100" s="27"/>
      <c r="L100" s="27"/>
      <c r="M100" s="27"/>
      <c r="N100" s="27"/>
      <c r="O100"/>
    </row>
    <row r="101" spans="1:15" ht="27" thickBot="1" x14ac:dyDescent="0.3">
      <c r="A101" s="162" t="s">
        <v>1725</v>
      </c>
      <c r="B101" s="120" t="s">
        <v>1726</v>
      </c>
      <c r="C101" s="79" t="s">
        <v>43</v>
      </c>
      <c r="D101" s="58" t="s">
        <v>2102</v>
      </c>
      <c r="E101" s="60" t="s">
        <v>5</v>
      </c>
      <c r="F101" s="162"/>
      <c r="G101" s="162" t="s">
        <v>2255</v>
      </c>
      <c r="H101" s="58" t="s">
        <v>2074</v>
      </c>
      <c r="I101" s="35"/>
      <c r="J101" s="21"/>
      <c r="K101" s="21"/>
      <c r="L101" s="295"/>
      <c r="M101" s="21"/>
      <c r="N101" s="21"/>
      <c r="O101"/>
    </row>
    <row r="102" spans="1:15" ht="40.200000000000003" thickBot="1" x14ac:dyDescent="0.3">
      <c r="A102" s="162" t="s">
        <v>1727</v>
      </c>
      <c r="B102" s="120" t="s">
        <v>1728</v>
      </c>
      <c r="C102" s="79" t="s">
        <v>43</v>
      </c>
      <c r="D102" s="58" t="s">
        <v>2102</v>
      </c>
      <c r="E102" s="60" t="s">
        <v>5</v>
      </c>
      <c r="F102" s="162"/>
      <c r="G102" s="162" t="s">
        <v>2255</v>
      </c>
      <c r="H102" s="58" t="s">
        <v>2074</v>
      </c>
      <c r="I102" s="35"/>
      <c r="J102" s="21"/>
      <c r="K102" s="21"/>
      <c r="L102" s="295"/>
      <c r="M102" s="21"/>
      <c r="N102" s="21"/>
      <c r="O102"/>
    </row>
    <row r="103" spans="1:15" ht="79.8" thickBot="1" x14ac:dyDescent="0.3">
      <c r="A103" s="162" t="s">
        <v>1729</v>
      </c>
      <c r="B103" s="120" t="s">
        <v>1730</v>
      </c>
      <c r="C103" s="79" t="s">
        <v>43</v>
      </c>
      <c r="D103" s="58" t="s">
        <v>2102</v>
      </c>
      <c r="E103" s="60" t="s">
        <v>5</v>
      </c>
      <c r="F103" s="162"/>
      <c r="G103" s="162" t="s">
        <v>2255</v>
      </c>
      <c r="H103" s="58" t="s">
        <v>2074</v>
      </c>
      <c r="I103" s="35"/>
      <c r="J103" s="21"/>
      <c r="K103" s="21"/>
      <c r="L103" s="295"/>
      <c r="M103" s="21"/>
      <c r="N103" s="21"/>
      <c r="O103"/>
    </row>
    <row r="104" spans="1:15" ht="16.2" thickBot="1" x14ac:dyDescent="0.3">
      <c r="A104" s="88" t="s">
        <v>1731</v>
      </c>
      <c r="B104" s="89" t="s">
        <v>1732</v>
      </c>
      <c r="C104" s="75"/>
      <c r="D104" s="76"/>
      <c r="E104" s="75"/>
      <c r="F104" s="76"/>
      <c r="G104" s="75"/>
      <c r="H104" s="9"/>
      <c r="I104" s="9"/>
      <c r="J104" s="9"/>
      <c r="K104" s="9"/>
      <c r="L104" s="9"/>
      <c r="M104" s="9"/>
      <c r="N104" s="9"/>
      <c r="O104"/>
    </row>
    <row r="105" spans="1:15" ht="66.599999999999994" thickBot="1" x14ac:dyDescent="0.3">
      <c r="A105" s="162"/>
      <c r="B105" s="56" t="s">
        <v>1733</v>
      </c>
      <c r="C105" s="97"/>
      <c r="D105" s="93"/>
      <c r="E105" s="97"/>
      <c r="F105" s="93"/>
      <c r="G105" s="97"/>
      <c r="H105" s="27"/>
      <c r="I105" s="27"/>
      <c r="J105" s="27"/>
      <c r="K105" s="27"/>
      <c r="L105" s="27"/>
      <c r="M105" s="27"/>
      <c r="N105" s="27"/>
      <c r="O105"/>
    </row>
    <row r="106" spans="1:15" ht="27" thickBot="1" x14ac:dyDescent="0.3">
      <c r="A106" s="162" t="s">
        <v>335</v>
      </c>
      <c r="B106" s="117" t="s">
        <v>1734</v>
      </c>
      <c r="C106" s="79" t="s">
        <v>43</v>
      </c>
      <c r="D106" s="58" t="s">
        <v>2102</v>
      </c>
      <c r="E106" s="60" t="s">
        <v>5</v>
      </c>
      <c r="F106" s="162"/>
      <c r="G106" s="162" t="s">
        <v>2255</v>
      </c>
      <c r="H106" s="58" t="s">
        <v>2075</v>
      </c>
      <c r="I106" s="35"/>
      <c r="J106" s="21"/>
      <c r="K106" s="21"/>
      <c r="L106" s="295"/>
      <c r="M106" s="21"/>
      <c r="N106" s="21"/>
      <c r="O106"/>
    </row>
    <row r="107" spans="1:15" ht="40.200000000000003" thickBot="1" x14ac:dyDescent="0.3">
      <c r="A107" s="162" t="s">
        <v>337</v>
      </c>
      <c r="B107" s="117" t="s">
        <v>1735</v>
      </c>
      <c r="C107" s="79" t="s">
        <v>43</v>
      </c>
      <c r="D107" s="58" t="s">
        <v>2102</v>
      </c>
      <c r="E107" s="60" t="s">
        <v>5</v>
      </c>
      <c r="F107" s="162"/>
      <c r="G107" s="162" t="s">
        <v>2255</v>
      </c>
      <c r="H107" s="58" t="s">
        <v>2075</v>
      </c>
      <c r="I107" s="35"/>
      <c r="J107" s="21"/>
      <c r="K107" s="21"/>
      <c r="L107" s="295"/>
      <c r="M107" s="21"/>
      <c r="N107" s="21"/>
      <c r="O107"/>
    </row>
    <row r="108" spans="1:15" ht="27" thickBot="1" x14ac:dyDescent="0.3">
      <c r="A108" s="162" t="s">
        <v>437</v>
      </c>
      <c r="B108" s="117" t="s">
        <v>1736</v>
      </c>
      <c r="C108" s="79" t="s">
        <v>43</v>
      </c>
      <c r="D108" s="58" t="s">
        <v>2102</v>
      </c>
      <c r="E108" s="60" t="s">
        <v>5</v>
      </c>
      <c r="F108" s="162"/>
      <c r="G108" s="162" t="s">
        <v>2255</v>
      </c>
      <c r="H108" s="58" t="s">
        <v>2075</v>
      </c>
      <c r="I108" s="35"/>
      <c r="J108" s="21"/>
      <c r="K108" s="21"/>
      <c r="L108" s="295"/>
      <c r="M108" s="21"/>
      <c r="N108" s="21"/>
      <c r="O108"/>
    </row>
    <row r="109" spans="1:15" ht="27" thickBot="1" x14ac:dyDescent="0.3">
      <c r="A109" s="162" t="s">
        <v>439</v>
      </c>
      <c r="B109" s="117" t="s">
        <v>1737</v>
      </c>
      <c r="C109" s="79" t="s">
        <v>43</v>
      </c>
      <c r="D109" s="58" t="s">
        <v>2102</v>
      </c>
      <c r="E109" s="60" t="s">
        <v>5</v>
      </c>
      <c r="F109" s="162"/>
      <c r="G109" s="162" t="s">
        <v>2255</v>
      </c>
      <c r="H109" s="58" t="s">
        <v>2075</v>
      </c>
      <c r="I109" s="35"/>
      <c r="J109" s="21"/>
      <c r="K109" s="21"/>
      <c r="L109" s="295"/>
      <c r="M109" s="21"/>
      <c r="N109" s="21"/>
      <c r="O109"/>
    </row>
    <row r="110" spans="1:15" ht="31.8" thickBot="1" x14ac:dyDescent="0.3">
      <c r="A110" s="88" t="s">
        <v>1738</v>
      </c>
      <c r="B110" s="89" t="s">
        <v>1739</v>
      </c>
      <c r="C110" s="75"/>
      <c r="D110" s="76"/>
      <c r="E110" s="75"/>
      <c r="F110" s="76"/>
      <c r="G110" s="75"/>
      <c r="H110" s="9"/>
      <c r="I110" s="9"/>
      <c r="J110" s="9"/>
      <c r="K110" s="9"/>
      <c r="L110" s="9"/>
      <c r="M110" s="9"/>
      <c r="N110" s="9"/>
      <c r="O110"/>
    </row>
    <row r="111" spans="1:15" ht="40.200000000000003" thickBot="1" x14ac:dyDescent="0.3">
      <c r="A111" s="162"/>
      <c r="B111" s="56" t="s">
        <v>1740</v>
      </c>
      <c r="C111" s="97"/>
      <c r="D111" s="93"/>
      <c r="E111" s="97"/>
      <c r="F111" s="93"/>
      <c r="G111" s="97"/>
      <c r="H111" s="27"/>
      <c r="I111" s="27"/>
      <c r="J111" s="27"/>
      <c r="K111" s="27"/>
      <c r="L111" s="27"/>
      <c r="M111" s="27"/>
      <c r="N111" s="27"/>
      <c r="O111"/>
    </row>
    <row r="112" spans="1:15" ht="93" thickBot="1" x14ac:dyDescent="0.3">
      <c r="A112" s="162" t="s">
        <v>335</v>
      </c>
      <c r="B112" s="117" t="s">
        <v>1741</v>
      </c>
      <c r="C112" s="79" t="s">
        <v>43</v>
      </c>
      <c r="D112" s="58" t="s">
        <v>2102</v>
      </c>
      <c r="E112" s="60" t="s">
        <v>3</v>
      </c>
      <c r="F112" s="20" t="s">
        <v>2304</v>
      </c>
      <c r="G112" s="162" t="s">
        <v>2255</v>
      </c>
      <c r="H112" s="58" t="s">
        <v>2152</v>
      </c>
      <c r="I112" s="35"/>
      <c r="J112" s="21"/>
      <c r="K112" s="21"/>
      <c r="L112" s="279" t="s">
        <v>2089</v>
      </c>
      <c r="M112" s="35"/>
      <c r="N112" s="21"/>
      <c r="O112"/>
    </row>
    <row r="113" spans="1:15" ht="66.599999999999994" thickBot="1" x14ac:dyDescent="0.3">
      <c r="A113" s="162" t="s">
        <v>337</v>
      </c>
      <c r="B113" s="117" t="s">
        <v>1742</v>
      </c>
      <c r="C113" s="79" t="s">
        <v>43</v>
      </c>
      <c r="D113" s="58" t="s">
        <v>2102</v>
      </c>
      <c r="E113" s="60" t="s">
        <v>3</v>
      </c>
      <c r="F113" s="20" t="s">
        <v>2257</v>
      </c>
      <c r="G113" s="162" t="s">
        <v>2255</v>
      </c>
      <c r="H113" s="58" t="s">
        <v>2152</v>
      </c>
      <c r="I113" s="35"/>
      <c r="J113" s="21"/>
      <c r="K113" s="21"/>
      <c r="L113" s="279" t="s">
        <v>2089</v>
      </c>
      <c r="M113" s="35"/>
      <c r="N113" s="21"/>
      <c r="O113"/>
    </row>
    <row r="114" spans="1:15" ht="50.25" customHeight="1" thickBot="1" x14ac:dyDescent="0.3">
      <c r="A114" s="162" t="s">
        <v>1364</v>
      </c>
      <c r="B114" s="120" t="s">
        <v>1743</v>
      </c>
      <c r="C114" s="79" t="s">
        <v>43</v>
      </c>
      <c r="D114" s="58" t="s">
        <v>2102</v>
      </c>
      <c r="E114" s="60" t="s">
        <v>3</v>
      </c>
      <c r="F114" s="20" t="s">
        <v>2305</v>
      </c>
      <c r="G114" s="162" t="s">
        <v>2255</v>
      </c>
      <c r="H114" s="58" t="s">
        <v>2152</v>
      </c>
      <c r="I114" s="35"/>
      <c r="J114" s="21"/>
      <c r="K114" s="21"/>
      <c r="L114" s="279" t="s">
        <v>2089</v>
      </c>
      <c r="M114" s="35"/>
      <c r="N114" s="21"/>
      <c r="O114"/>
    </row>
    <row r="115" spans="1:15" ht="53.4" thickBot="1" x14ac:dyDescent="0.3">
      <c r="A115" s="162" t="s">
        <v>1366</v>
      </c>
      <c r="B115" s="120" t="s">
        <v>1744</v>
      </c>
      <c r="C115" s="79" t="s">
        <v>43</v>
      </c>
      <c r="D115" s="58" t="s">
        <v>2102</v>
      </c>
      <c r="E115" s="60" t="s">
        <v>3</v>
      </c>
      <c r="F115" s="20" t="s">
        <v>2306</v>
      </c>
      <c r="G115" s="162" t="s">
        <v>2255</v>
      </c>
      <c r="H115" s="58" t="s">
        <v>2152</v>
      </c>
      <c r="I115" s="35"/>
      <c r="J115" s="21"/>
      <c r="K115" s="21"/>
      <c r="L115" s="279" t="s">
        <v>2089</v>
      </c>
      <c r="M115" s="35"/>
      <c r="N115" s="21"/>
      <c r="O115"/>
    </row>
    <row r="116" spans="1:15" ht="35.4" thickBot="1" x14ac:dyDescent="0.3">
      <c r="A116" s="100" t="s">
        <v>1745</v>
      </c>
      <c r="B116" s="101" t="s">
        <v>1746</v>
      </c>
      <c r="C116" s="75"/>
      <c r="D116" s="76"/>
      <c r="E116" s="75"/>
      <c r="F116" s="76"/>
      <c r="G116" s="75"/>
      <c r="H116" s="9"/>
      <c r="I116" s="9"/>
      <c r="J116" s="9"/>
      <c r="K116" s="9"/>
      <c r="L116" s="9"/>
      <c r="M116" s="9"/>
      <c r="N116" s="9"/>
      <c r="O116"/>
    </row>
    <row r="117" spans="1:15" ht="31.8" thickBot="1" x14ac:dyDescent="0.3">
      <c r="A117" s="88" t="s">
        <v>1747</v>
      </c>
      <c r="B117" s="89" t="s">
        <v>1748</v>
      </c>
      <c r="C117" s="75"/>
      <c r="D117" s="76"/>
      <c r="E117" s="75"/>
      <c r="F117" s="76"/>
      <c r="G117" s="75"/>
      <c r="H117" s="9"/>
      <c r="I117" s="9"/>
      <c r="J117" s="9"/>
      <c r="K117" s="9"/>
      <c r="L117" s="9"/>
      <c r="M117" s="9"/>
      <c r="N117" s="9"/>
      <c r="O117"/>
    </row>
    <row r="118" spans="1:15" ht="27" thickBot="1" x14ac:dyDescent="0.3">
      <c r="A118" s="162"/>
      <c r="B118" s="56" t="s">
        <v>1749</v>
      </c>
      <c r="C118" s="97"/>
      <c r="D118" s="93"/>
      <c r="E118" s="97"/>
      <c r="F118" s="93"/>
      <c r="G118" s="97"/>
      <c r="H118" s="27"/>
      <c r="I118" s="27"/>
      <c r="J118" s="27"/>
      <c r="K118" s="27"/>
      <c r="L118" s="27"/>
      <c r="M118" s="27"/>
      <c r="N118" s="27"/>
      <c r="O118"/>
    </row>
    <row r="119" spans="1:15" ht="27" thickBot="1" x14ac:dyDescent="0.3">
      <c r="A119" s="162" t="s">
        <v>335</v>
      </c>
      <c r="B119" s="117" t="s">
        <v>1750</v>
      </c>
      <c r="C119" s="79" t="s">
        <v>43</v>
      </c>
      <c r="D119" s="58" t="s">
        <v>2102</v>
      </c>
      <c r="E119" s="60" t="s">
        <v>5</v>
      </c>
      <c r="F119" s="162"/>
      <c r="G119" s="162" t="s">
        <v>2255</v>
      </c>
      <c r="H119" s="58" t="s">
        <v>2074</v>
      </c>
      <c r="I119" s="35"/>
      <c r="J119" s="21"/>
      <c r="K119" s="21"/>
      <c r="L119" s="295"/>
      <c r="M119" s="21"/>
      <c r="N119" s="21"/>
      <c r="O119"/>
    </row>
    <row r="120" spans="1:15" ht="40.200000000000003" thickBot="1" x14ac:dyDescent="0.3">
      <c r="A120" s="162" t="s">
        <v>337</v>
      </c>
      <c r="B120" s="116" t="s">
        <v>1751</v>
      </c>
      <c r="C120" s="79" t="s">
        <v>43</v>
      </c>
      <c r="D120" s="58" t="s">
        <v>2102</v>
      </c>
      <c r="E120" s="60" t="s">
        <v>5</v>
      </c>
      <c r="F120" s="162"/>
      <c r="G120" s="162" t="s">
        <v>2255</v>
      </c>
      <c r="H120" s="58" t="s">
        <v>2074</v>
      </c>
      <c r="I120" s="35"/>
      <c r="J120" s="21"/>
      <c r="K120" s="21"/>
      <c r="L120" s="295"/>
      <c r="M120" s="21"/>
      <c r="N120" s="21"/>
      <c r="O120"/>
    </row>
    <row r="121" spans="1:15" ht="66.599999999999994" thickBot="1" x14ac:dyDescent="0.3">
      <c r="A121" s="162" t="s">
        <v>437</v>
      </c>
      <c r="B121" s="116" t="s">
        <v>1752</v>
      </c>
      <c r="C121" s="79" t="s">
        <v>43</v>
      </c>
      <c r="D121" s="58" t="s">
        <v>2102</v>
      </c>
      <c r="E121" s="60" t="s">
        <v>5</v>
      </c>
      <c r="F121" s="162"/>
      <c r="G121" s="162" t="s">
        <v>2255</v>
      </c>
      <c r="H121" s="58" t="s">
        <v>2074</v>
      </c>
      <c r="I121" s="35"/>
      <c r="J121" s="21"/>
      <c r="K121" s="21"/>
      <c r="L121" s="295"/>
      <c r="M121" s="21"/>
      <c r="N121" s="21"/>
      <c r="O121"/>
    </row>
    <row r="122" spans="1:15" ht="47.4" thickBot="1" x14ac:dyDescent="0.3">
      <c r="A122" s="88" t="s">
        <v>1753</v>
      </c>
      <c r="B122" s="89" t="s">
        <v>1754</v>
      </c>
      <c r="C122" s="75"/>
      <c r="D122" s="76"/>
      <c r="E122" s="75"/>
      <c r="F122" s="76"/>
      <c r="G122" s="75"/>
      <c r="H122" s="9"/>
      <c r="I122" s="9"/>
      <c r="J122" s="9"/>
      <c r="K122" s="9"/>
      <c r="L122" s="9"/>
      <c r="M122" s="9"/>
      <c r="N122" s="9"/>
      <c r="O122"/>
    </row>
    <row r="123" spans="1:15" s="87" customFormat="1" ht="16.2" thickBot="1" x14ac:dyDescent="0.3">
      <c r="A123" s="88" t="s">
        <v>2130</v>
      </c>
      <c r="B123" s="89" t="s">
        <v>1755</v>
      </c>
      <c r="C123" s="88"/>
      <c r="D123" s="89"/>
      <c r="E123" s="88"/>
      <c r="F123" s="89"/>
      <c r="G123" s="88"/>
      <c r="H123" s="16"/>
      <c r="I123" s="16"/>
      <c r="J123" s="16"/>
      <c r="K123" s="16"/>
      <c r="L123" s="16"/>
      <c r="M123" s="16"/>
      <c r="N123" s="16"/>
    </row>
    <row r="124" spans="1:15" ht="27" thickBot="1" x14ac:dyDescent="0.3">
      <c r="A124" s="162"/>
      <c r="B124" s="56" t="s">
        <v>1756</v>
      </c>
      <c r="C124" s="97"/>
      <c r="D124" s="93"/>
      <c r="E124" s="97"/>
      <c r="F124" s="93"/>
      <c r="G124" s="97"/>
      <c r="H124" s="27"/>
      <c r="I124" s="27"/>
      <c r="J124" s="27"/>
      <c r="K124" s="27"/>
      <c r="L124" s="27"/>
      <c r="M124" s="27"/>
      <c r="N124" s="27"/>
      <c r="O124"/>
    </row>
    <row r="125" spans="1:15" ht="40.200000000000003" thickBot="1" x14ac:dyDescent="0.3">
      <c r="A125" s="162" t="s">
        <v>335</v>
      </c>
      <c r="B125" s="117" t="s">
        <v>1757</v>
      </c>
      <c r="C125" s="79" t="s">
        <v>43</v>
      </c>
      <c r="D125" s="58" t="s">
        <v>2102</v>
      </c>
      <c r="E125" s="60" t="s">
        <v>5</v>
      </c>
      <c r="F125" s="162"/>
      <c r="G125" s="162" t="s">
        <v>2255</v>
      </c>
      <c r="H125" s="58" t="s">
        <v>2074</v>
      </c>
      <c r="I125" s="35"/>
      <c r="J125" s="21"/>
      <c r="K125" s="21"/>
      <c r="L125" s="295"/>
      <c r="M125" s="21"/>
      <c r="N125" s="21"/>
      <c r="O125"/>
    </row>
    <row r="126" spans="1:15" ht="40.200000000000003" thickBot="1" x14ac:dyDescent="0.3">
      <c r="A126" s="162" t="s">
        <v>337</v>
      </c>
      <c r="B126" s="116" t="s">
        <v>1758</v>
      </c>
      <c r="C126" s="79" t="s">
        <v>43</v>
      </c>
      <c r="D126" s="58" t="s">
        <v>2102</v>
      </c>
      <c r="E126" s="60" t="s">
        <v>5</v>
      </c>
      <c r="F126" s="162"/>
      <c r="G126" s="162" t="s">
        <v>2255</v>
      </c>
      <c r="H126" s="58" t="s">
        <v>2074</v>
      </c>
      <c r="I126" s="35"/>
      <c r="J126" s="21"/>
      <c r="K126" s="21"/>
      <c r="L126" s="295"/>
      <c r="M126" s="21"/>
      <c r="N126" s="21"/>
      <c r="O126"/>
    </row>
    <row r="127" spans="1:15" s="87" customFormat="1" ht="31.8" thickBot="1" x14ac:dyDescent="0.3">
      <c r="A127" s="88" t="s">
        <v>1759</v>
      </c>
      <c r="B127" s="89" t="s">
        <v>1760</v>
      </c>
      <c r="C127" s="88"/>
      <c r="D127" s="89"/>
      <c r="E127" s="88"/>
      <c r="F127" s="89"/>
      <c r="G127" s="88"/>
      <c r="H127" s="16"/>
      <c r="I127" s="16"/>
      <c r="J127" s="16"/>
      <c r="K127" s="16"/>
      <c r="L127" s="16"/>
      <c r="M127" s="16"/>
      <c r="N127" s="16"/>
    </row>
    <row r="128" spans="1:15" ht="53.4" thickBot="1" x14ac:dyDescent="0.3">
      <c r="A128" s="162"/>
      <c r="B128" s="56" t="s">
        <v>1761</v>
      </c>
      <c r="C128" s="97"/>
      <c r="D128" s="93"/>
      <c r="E128" s="97"/>
      <c r="F128" s="93"/>
      <c r="G128" s="97"/>
      <c r="H128" s="27"/>
      <c r="I128" s="27"/>
      <c r="J128" s="27"/>
      <c r="K128" s="27"/>
      <c r="L128" s="27"/>
      <c r="M128" s="27"/>
      <c r="N128" s="27"/>
      <c r="O128"/>
    </row>
    <row r="129" spans="1:218" ht="53.4" thickBot="1" x14ac:dyDescent="0.3">
      <c r="A129" s="162" t="s">
        <v>335</v>
      </c>
      <c r="B129" s="116" t="s">
        <v>1762</v>
      </c>
      <c r="C129" s="79" t="s">
        <v>43</v>
      </c>
      <c r="D129" s="58" t="s">
        <v>2102</v>
      </c>
      <c r="E129" s="60" t="s">
        <v>5</v>
      </c>
      <c r="F129" s="162"/>
      <c r="G129" s="162" t="s">
        <v>2255</v>
      </c>
      <c r="H129" s="58" t="s">
        <v>2074</v>
      </c>
      <c r="I129" s="35"/>
      <c r="J129" s="21"/>
      <c r="K129" s="21"/>
      <c r="L129" s="295"/>
      <c r="M129" s="21"/>
      <c r="N129" s="21"/>
      <c r="O129"/>
    </row>
    <row r="130" spans="1:218" ht="27" thickBot="1" x14ac:dyDescent="0.3">
      <c r="A130" s="162" t="s">
        <v>337</v>
      </c>
      <c r="B130" s="116" t="s">
        <v>1763</v>
      </c>
      <c r="C130" s="79" t="s">
        <v>43</v>
      </c>
      <c r="D130" s="58" t="s">
        <v>2102</v>
      </c>
      <c r="E130" s="60" t="s">
        <v>5</v>
      </c>
      <c r="F130" s="162"/>
      <c r="G130" s="162" t="s">
        <v>2255</v>
      </c>
      <c r="H130" s="58" t="s">
        <v>2074</v>
      </c>
      <c r="I130" s="35"/>
      <c r="J130" s="21"/>
      <c r="K130" s="21"/>
      <c r="L130" s="295"/>
      <c r="M130" s="21"/>
      <c r="N130" s="21"/>
      <c r="O130"/>
    </row>
    <row r="131" spans="1:218" ht="40.200000000000003" thickBot="1" x14ac:dyDescent="0.3">
      <c r="A131" s="162" t="s">
        <v>437</v>
      </c>
      <c r="B131" s="116" t="s">
        <v>1764</v>
      </c>
      <c r="C131" s="79" t="s">
        <v>43</v>
      </c>
      <c r="D131" s="58" t="s">
        <v>2102</v>
      </c>
      <c r="E131" s="60" t="s">
        <v>5</v>
      </c>
      <c r="F131" s="162"/>
      <c r="G131" s="162" t="s">
        <v>2255</v>
      </c>
      <c r="H131" s="58" t="s">
        <v>2074</v>
      </c>
      <c r="I131" s="35"/>
      <c r="J131" s="21"/>
      <c r="K131" s="21"/>
      <c r="L131" s="295"/>
      <c r="M131" s="21"/>
      <c r="N131" s="21"/>
      <c r="O131"/>
    </row>
    <row r="132" spans="1:218" ht="40.200000000000003" thickBot="1" x14ac:dyDescent="0.3">
      <c r="A132" s="162" t="s">
        <v>439</v>
      </c>
      <c r="B132" s="116" t="s">
        <v>1765</v>
      </c>
      <c r="C132" s="79" t="s">
        <v>43</v>
      </c>
      <c r="D132" s="58" t="s">
        <v>2102</v>
      </c>
      <c r="E132" s="60" t="s">
        <v>5</v>
      </c>
      <c r="F132" s="162"/>
      <c r="G132" s="162" t="s">
        <v>2255</v>
      </c>
      <c r="H132" s="58" t="s">
        <v>2074</v>
      </c>
      <c r="I132" s="35"/>
      <c r="J132" s="21"/>
      <c r="K132" s="21"/>
      <c r="L132" s="295"/>
      <c r="M132" s="21"/>
      <c r="N132" s="21"/>
      <c r="O132"/>
    </row>
    <row r="133" spans="1:218" ht="53.4" thickBot="1" x14ac:dyDescent="0.3">
      <c r="A133" s="162" t="s">
        <v>441</v>
      </c>
      <c r="B133" s="116" t="s">
        <v>1766</v>
      </c>
      <c r="C133" s="79" t="s">
        <v>43</v>
      </c>
      <c r="D133" s="58" t="s">
        <v>2102</v>
      </c>
      <c r="E133" s="60" t="s">
        <v>5</v>
      </c>
      <c r="F133" s="162"/>
      <c r="G133" s="162" t="s">
        <v>2255</v>
      </c>
      <c r="H133" s="58" t="s">
        <v>2074</v>
      </c>
      <c r="I133" s="35"/>
      <c r="J133" s="21"/>
      <c r="K133" s="21"/>
      <c r="L133" s="295"/>
      <c r="M133" s="21"/>
      <c r="N133" s="21"/>
      <c r="O133"/>
    </row>
    <row r="134" spans="1:218" s="30" customFormat="1" ht="16.2" thickBot="1" x14ac:dyDescent="0.3">
      <c r="A134" s="332" t="s">
        <v>1767</v>
      </c>
      <c r="B134" s="333"/>
      <c r="C134" s="333"/>
      <c r="D134" s="334"/>
      <c r="E134" s="161"/>
      <c r="F134" s="52"/>
      <c r="G134" s="161"/>
      <c r="H134" s="31"/>
      <c r="I134" s="31"/>
      <c r="J134" s="31"/>
      <c r="K134" s="31"/>
      <c r="L134" s="31"/>
      <c r="M134" s="31"/>
      <c r="N134" s="31"/>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row>
    <row r="135" spans="1:218" ht="27" thickBot="1" x14ac:dyDescent="0.3">
      <c r="A135" s="162"/>
      <c r="B135" s="58"/>
      <c r="C135" s="115" t="s">
        <v>1768</v>
      </c>
      <c r="D135" s="58" t="s">
        <v>1769</v>
      </c>
      <c r="E135" s="203"/>
      <c r="F135" s="204"/>
      <c r="G135" s="203"/>
      <c r="H135" s="182"/>
      <c r="I135" s="182"/>
      <c r="J135" s="182"/>
      <c r="K135" s="182"/>
      <c r="L135" s="182"/>
      <c r="M135" s="182"/>
      <c r="N135" s="182"/>
      <c r="O135"/>
    </row>
    <row r="136" spans="1:218" ht="40.200000000000003" thickBot="1" x14ac:dyDescent="0.3">
      <c r="A136" s="162"/>
      <c r="B136" s="58"/>
      <c r="C136" s="115" t="s">
        <v>1770</v>
      </c>
      <c r="D136" s="119" t="s">
        <v>1771</v>
      </c>
      <c r="E136" s="203"/>
      <c r="F136" s="204"/>
      <c r="G136" s="203"/>
      <c r="H136" s="182"/>
      <c r="I136" s="182"/>
      <c r="J136" s="182"/>
      <c r="K136" s="182"/>
      <c r="L136" s="182"/>
      <c r="M136" s="182"/>
      <c r="N136" s="182"/>
      <c r="O136"/>
    </row>
    <row r="137" spans="1:218" ht="87.75" customHeight="1" thickBot="1" x14ac:dyDescent="0.3">
      <c r="A137" s="162"/>
      <c r="B137" s="58"/>
      <c r="C137" s="115" t="s">
        <v>1772</v>
      </c>
      <c r="D137" s="259" t="s">
        <v>1773</v>
      </c>
      <c r="E137" s="60" t="s">
        <v>3</v>
      </c>
      <c r="F137" s="278" t="s">
        <v>2252</v>
      </c>
      <c r="G137" s="60" t="s">
        <v>2207</v>
      </c>
      <c r="H137" s="58" t="s">
        <v>2077</v>
      </c>
      <c r="I137" s="35"/>
      <c r="J137" s="35"/>
      <c r="K137" s="21"/>
      <c r="L137" s="295"/>
      <c r="M137" s="35"/>
      <c r="N137" s="21"/>
      <c r="O137"/>
    </row>
    <row r="138" spans="1:218" ht="40.200000000000003" thickBot="1" x14ac:dyDescent="0.3">
      <c r="A138" s="162"/>
      <c r="B138" s="58"/>
      <c r="C138" s="115" t="s">
        <v>1774</v>
      </c>
      <c r="D138" s="259" t="s">
        <v>1775</v>
      </c>
      <c r="E138" s="203"/>
      <c r="F138" s="204"/>
      <c r="G138" s="203"/>
      <c r="H138" s="182"/>
      <c r="I138" s="182"/>
      <c r="J138" s="182"/>
      <c r="K138" s="182"/>
      <c r="L138" s="182"/>
      <c r="M138" s="182"/>
      <c r="N138" s="182"/>
      <c r="O138"/>
    </row>
    <row r="139" spans="1:218" ht="40.200000000000003" thickBot="1" x14ac:dyDescent="0.3">
      <c r="A139" s="162"/>
      <c r="B139" s="58"/>
      <c r="C139" s="115" t="s">
        <v>1776</v>
      </c>
      <c r="D139" s="260" t="s">
        <v>1777</v>
      </c>
      <c r="E139" s="60" t="s">
        <v>3</v>
      </c>
      <c r="F139" s="20" t="s">
        <v>2257</v>
      </c>
      <c r="G139" s="162" t="s">
        <v>2255</v>
      </c>
      <c r="H139" s="58" t="s">
        <v>2133</v>
      </c>
      <c r="I139" s="35"/>
      <c r="J139" s="35"/>
      <c r="K139" s="21"/>
      <c r="L139" s="295" t="s">
        <v>2089</v>
      </c>
      <c r="M139" s="35"/>
      <c r="N139" s="21"/>
      <c r="O139"/>
    </row>
    <row r="140" spans="1:218" ht="40.200000000000003" thickBot="1" x14ac:dyDescent="0.3">
      <c r="A140" s="162"/>
      <c r="B140" s="58"/>
      <c r="C140" s="115" t="s">
        <v>1778</v>
      </c>
      <c r="D140" s="260" t="s">
        <v>1779</v>
      </c>
      <c r="E140" s="60" t="s">
        <v>3</v>
      </c>
      <c r="F140" s="20" t="s">
        <v>2257</v>
      </c>
      <c r="G140" s="162" t="s">
        <v>2255</v>
      </c>
      <c r="H140" s="58" t="s">
        <v>2133</v>
      </c>
      <c r="I140" s="35"/>
      <c r="J140" s="35"/>
      <c r="K140" s="21"/>
      <c r="L140" s="295" t="s">
        <v>2089</v>
      </c>
      <c r="M140" s="35"/>
      <c r="N140" s="21"/>
      <c r="O140"/>
    </row>
    <row r="141" spans="1:218" ht="40.200000000000003" thickBot="1" x14ac:dyDescent="0.3">
      <c r="A141" s="162"/>
      <c r="B141" s="58"/>
      <c r="C141" s="115" t="s">
        <v>1780</v>
      </c>
      <c r="D141" s="260" t="s">
        <v>1781</v>
      </c>
      <c r="E141" s="60" t="s">
        <v>3</v>
      </c>
      <c r="F141" s="20" t="s">
        <v>2257</v>
      </c>
      <c r="G141" s="162" t="s">
        <v>2255</v>
      </c>
      <c r="H141" s="58" t="s">
        <v>2133</v>
      </c>
      <c r="I141" s="35"/>
      <c r="J141" s="35"/>
      <c r="K141" s="21"/>
      <c r="L141" s="295" t="s">
        <v>2089</v>
      </c>
      <c r="M141" s="35"/>
      <c r="N141" s="21"/>
      <c r="O141"/>
    </row>
    <row r="142" spans="1:218" ht="40.200000000000003" thickBot="1" x14ac:dyDescent="0.3">
      <c r="A142" s="162"/>
      <c r="B142" s="58"/>
      <c r="C142" s="115" t="s">
        <v>1782</v>
      </c>
      <c r="D142" s="260" t="s">
        <v>1783</v>
      </c>
      <c r="E142" s="60" t="s">
        <v>3</v>
      </c>
      <c r="F142" s="20" t="s">
        <v>2257</v>
      </c>
      <c r="G142" s="162" t="s">
        <v>2255</v>
      </c>
      <c r="H142" s="58" t="s">
        <v>2133</v>
      </c>
      <c r="I142" s="35"/>
      <c r="J142" s="35"/>
      <c r="K142" s="21"/>
      <c r="L142" s="295" t="s">
        <v>2089</v>
      </c>
      <c r="M142" s="35"/>
      <c r="N142" s="21"/>
      <c r="O142"/>
    </row>
    <row r="143" spans="1:218" ht="93" thickBot="1" x14ac:dyDescent="0.3">
      <c r="A143" s="162"/>
      <c r="B143" s="58"/>
      <c r="C143" s="115" t="s">
        <v>1784</v>
      </c>
      <c r="D143" s="259" t="s">
        <v>1785</v>
      </c>
      <c r="E143" s="60" t="s">
        <v>3</v>
      </c>
      <c r="F143" s="6" t="s">
        <v>2146</v>
      </c>
      <c r="G143" s="60" t="s">
        <v>2207</v>
      </c>
      <c r="H143" s="288"/>
      <c r="I143" s="35"/>
      <c r="J143" s="35"/>
      <c r="K143" s="21"/>
      <c r="L143" s="295"/>
      <c r="M143" s="35"/>
      <c r="N143" s="21"/>
      <c r="O143"/>
    </row>
    <row r="144" spans="1:218" ht="93" thickBot="1" x14ac:dyDescent="0.3">
      <c r="A144" s="162"/>
      <c r="B144" s="58"/>
      <c r="C144" s="115" t="s">
        <v>1786</v>
      </c>
      <c r="D144" s="259" t="s">
        <v>1787</v>
      </c>
      <c r="E144" s="60" t="s">
        <v>3</v>
      </c>
      <c r="F144" s="6" t="s">
        <v>2146</v>
      </c>
      <c r="G144" s="60" t="s">
        <v>2207</v>
      </c>
      <c r="H144" s="288"/>
      <c r="I144" s="35"/>
      <c r="J144" s="35"/>
      <c r="K144" s="21"/>
      <c r="L144" s="295"/>
      <c r="M144" s="35"/>
      <c r="N144" s="21"/>
      <c r="O144"/>
    </row>
    <row r="145" spans="1:15" ht="27" thickBot="1" x14ac:dyDescent="0.3">
      <c r="A145" s="162"/>
      <c r="B145" s="58"/>
      <c r="C145" s="115" t="s">
        <v>1788</v>
      </c>
      <c r="D145" s="119" t="s">
        <v>1789</v>
      </c>
      <c r="E145" s="203"/>
      <c r="F145" s="204"/>
      <c r="G145" s="203"/>
      <c r="H145" s="182"/>
      <c r="I145" s="182"/>
      <c r="J145" s="182"/>
      <c r="K145" s="182"/>
      <c r="L145" s="182"/>
      <c r="M145" s="182"/>
      <c r="N145" s="182"/>
      <c r="O145"/>
    </row>
    <row r="146" spans="1:15" ht="40.200000000000003" thickBot="1" x14ac:dyDescent="0.3">
      <c r="A146" s="162"/>
      <c r="B146" s="81"/>
      <c r="C146" s="115" t="s">
        <v>1790</v>
      </c>
      <c r="D146" s="261" t="s">
        <v>1791</v>
      </c>
      <c r="E146" s="60" t="s">
        <v>3</v>
      </c>
      <c r="F146" s="20" t="s">
        <v>2257</v>
      </c>
      <c r="G146" s="162" t="s">
        <v>2255</v>
      </c>
      <c r="H146" s="58" t="s">
        <v>2078</v>
      </c>
      <c r="I146" s="263"/>
      <c r="J146" s="35"/>
      <c r="K146" s="21"/>
      <c r="L146" s="279" t="s">
        <v>2089</v>
      </c>
      <c r="M146" s="35"/>
      <c r="N146" s="21"/>
      <c r="O146"/>
    </row>
    <row r="147" spans="1:15" ht="90.75" customHeight="1" thickBot="1" x14ac:dyDescent="0.3">
      <c r="A147" s="162"/>
      <c r="B147" s="81"/>
      <c r="C147" s="115" t="s">
        <v>1792</v>
      </c>
      <c r="D147" s="261" t="s">
        <v>1793</v>
      </c>
      <c r="E147" s="159" t="s">
        <v>3</v>
      </c>
      <c r="F147" s="67" t="s">
        <v>2235</v>
      </c>
      <c r="G147" s="80" t="s">
        <v>2207</v>
      </c>
      <c r="H147" s="243"/>
      <c r="I147" s="263"/>
      <c r="J147" s="35"/>
      <c r="K147" s="21"/>
      <c r="L147" s="295"/>
      <c r="M147" s="35"/>
      <c r="N147" s="21"/>
      <c r="O147"/>
    </row>
    <row r="148" spans="1:15" ht="70.5" customHeight="1" thickBot="1" x14ac:dyDescent="0.3">
      <c r="A148" s="162"/>
      <c r="B148" s="81"/>
      <c r="C148" s="115" t="s">
        <v>1794</v>
      </c>
      <c r="D148" s="261" t="s">
        <v>1795</v>
      </c>
      <c r="E148" s="159" t="s">
        <v>3</v>
      </c>
      <c r="F148" s="290" t="s">
        <v>2136</v>
      </c>
      <c r="G148" s="80" t="s">
        <v>2207</v>
      </c>
      <c r="H148" s="20" t="s">
        <v>2151</v>
      </c>
      <c r="I148" s="263"/>
      <c r="J148" s="35"/>
      <c r="K148" s="21"/>
      <c r="L148" s="295"/>
      <c r="M148" s="35"/>
      <c r="N148" s="21"/>
      <c r="O148"/>
    </row>
    <row r="149" spans="1:15" ht="27" thickBot="1" x14ac:dyDescent="0.3">
      <c r="A149" s="162"/>
      <c r="B149" s="58"/>
      <c r="C149" s="115" t="s">
        <v>1796</v>
      </c>
      <c r="D149" s="119" t="s">
        <v>1797</v>
      </c>
      <c r="E149" s="203"/>
      <c r="F149" s="204"/>
      <c r="G149" s="203"/>
      <c r="H149" s="182"/>
      <c r="I149" s="182"/>
      <c r="J149" s="182"/>
      <c r="K149" s="182"/>
      <c r="L149" s="182"/>
      <c r="M149" s="182"/>
      <c r="N149" s="182"/>
      <c r="O149"/>
    </row>
    <row r="150" spans="1:15" ht="42.75" customHeight="1" thickBot="1" x14ac:dyDescent="0.3">
      <c r="A150" s="162"/>
      <c r="B150" s="81"/>
      <c r="C150" s="115" t="s">
        <v>1798</v>
      </c>
      <c r="D150" s="261" t="s">
        <v>1799</v>
      </c>
      <c r="E150" s="203"/>
      <c r="F150" s="204"/>
      <c r="G150" s="203"/>
      <c r="H150" s="182"/>
      <c r="I150" s="182"/>
      <c r="J150" s="182"/>
      <c r="K150" s="182"/>
      <c r="L150" s="182"/>
      <c r="M150" s="182"/>
      <c r="N150" s="182"/>
      <c r="O150"/>
    </row>
    <row r="151" spans="1:15" ht="48.75" customHeight="1" thickBot="1" x14ac:dyDescent="0.3">
      <c r="A151" s="162"/>
      <c r="B151" s="81"/>
      <c r="C151" s="115" t="s">
        <v>1800</v>
      </c>
      <c r="D151" s="262" t="s">
        <v>1801</v>
      </c>
      <c r="E151" s="60" t="s">
        <v>3</v>
      </c>
      <c r="F151" s="20" t="s">
        <v>2257</v>
      </c>
      <c r="G151" s="162" t="s">
        <v>2255</v>
      </c>
      <c r="H151" s="58" t="s">
        <v>2137</v>
      </c>
      <c r="I151" s="263"/>
      <c r="J151" s="35"/>
      <c r="K151" s="21"/>
      <c r="L151" s="279" t="s">
        <v>2089</v>
      </c>
      <c r="M151" s="35"/>
      <c r="N151" s="21"/>
      <c r="O151"/>
    </row>
    <row r="152" spans="1:15" ht="61.5" customHeight="1" thickBot="1" x14ac:dyDescent="0.3">
      <c r="A152" s="162"/>
      <c r="B152" s="81"/>
      <c r="C152" s="115" t="s">
        <v>1802</v>
      </c>
      <c r="D152" s="262" t="s">
        <v>1803</v>
      </c>
      <c r="E152" s="60" t="s">
        <v>3</v>
      </c>
      <c r="F152" s="20" t="s">
        <v>2257</v>
      </c>
      <c r="G152" s="162" t="s">
        <v>2255</v>
      </c>
      <c r="H152" s="58" t="s">
        <v>2137</v>
      </c>
      <c r="I152" s="263"/>
      <c r="J152" s="35"/>
      <c r="K152" s="21"/>
      <c r="L152" s="279" t="s">
        <v>2089</v>
      </c>
      <c r="M152" s="35"/>
      <c r="N152" s="21"/>
      <c r="O152"/>
    </row>
    <row r="153" spans="1:15" ht="120" customHeight="1" thickBot="1" x14ac:dyDescent="0.3">
      <c r="A153" s="162"/>
      <c r="B153" s="81"/>
      <c r="C153" s="115" t="s">
        <v>1804</v>
      </c>
      <c r="D153" s="261" t="s">
        <v>1805</v>
      </c>
      <c r="E153" s="80" t="s">
        <v>3</v>
      </c>
      <c r="F153" s="290" t="s">
        <v>2136</v>
      </c>
      <c r="G153" s="80" t="s">
        <v>2207</v>
      </c>
      <c r="H153" s="233"/>
      <c r="I153" s="263"/>
      <c r="J153" s="35"/>
      <c r="K153" s="21"/>
      <c r="L153" s="295"/>
      <c r="M153" s="6"/>
      <c r="N153" s="21"/>
      <c r="O153"/>
    </row>
    <row r="154" spans="1:15" ht="27" thickBot="1" x14ac:dyDescent="0.3">
      <c r="A154" s="162"/>
      <c r="B154" s="81"/>
      <c r="C154" s="115" t="s">
        <v>1806</v>
      </c>
      <c r="D154" s="146" t="s">
        <v>1807</v>
      </c>
      <c r="E154" s="203"/>
      <c r="F154" s="204"/>
      <c r="G154" s="203"/>
      <c r="H154" s="182"/>
      <c r="I154" s="182"/>
      <c r="J154" s="182"/>
      <c r="K154" s="182"/>
      <c r="L154" s="182"/>
      <c r="M154" s="182"/>
      <c r="N154" s="182"/>
      <c r="O154"/>
    </row>
    <row r="155" spans="1:15" ht="94.5" customHeight="1" thickBot="1" x14ac:dyDescent="0.3">
      <c r="A155" s="162"/>
      <c r="B155" s="58"/>
      <c r="C155" s="115" t="s">
        <v>1808</v>
      </c>
      <c r="D155" s="259" t="s">
        <v>1809</v>
      </c>
      <c r="E155" s="60" t="s">
        <v>3</v>
      </c>
      <c r="F155" s="71" t="s">
        <v>2144</v>
      </c>
      <c r="G155" s="60" t="s">
        <v>2207</v>
      </c>
      <c r="H155" s="58" t="s">
        <v>2142</v>
      </c>
      <c r="I155" s="35"/>
      <c r="J155" s="35"/>
      <c r="K155" s="21"/>
      <c r="L155" s="295"/>
      <c r="M155" s="35"/>
      <c r="N155" s="21"/>
      <c r="O155"/>
    </row>
    <row r="156" spans="1:15" ht="75.75" customHeight="1" thickBot="1" x14ac:dyDescent="0.3">
      <c r="A156" s="162"/>
      <c r="B156" s="58"/>
      <c r="C156" s="115" t="s">
        <v>1810</v>
      </c>
      <c r="D156" s="259" t="s">
        <v>1811</v>
      </c>
      <c r="E156" s="60" t="s">
        <v>3</v>
      </c>
      <c r="F156" s="71" t="s">
        <v>2145</v>
      </c>
      <c r="G156" s="60" t="s">
        <v>2207</v>
      </c>
      <c r="H156" s="58" t="s">
        <v>2143</v>
      </c>
      <c r="I156" s="35"/>
      <c r="J156" s="35"/>
      <c r="K156" s="21"/>
      <c r="L156" s="295"/>
      <c r="M156" s="35"/>
      <c r="N156" s="21"/>
      <c r="O156"/>
    </row>
    <row r="157" spans="1:15" ht="145.5" customHeight="1" thickBot="1" x14ac:dyDescent="0.3">
      <c r="A157" s="162"/>
      <c r="B157" s="58"/>
      <c r="C157" s="115" t="s">
        <v>1812</v>
      </c>
      <c r="D157" s="259" t="s">
        <v>1813</v>
      </c>
      <c r="E157" s="60" t="s">
        <v>3</v>
      </c>
      <c r="F157" s="278" t="s">
        <v>2253</v>
      </c>
      <c r="G157" s="60" t="s">
        <v>2207</v>
      </c>
      <c r="H157" s="58" t="s">
        <v>2082</v>
      </c>
      <c r="I157" s="35"/>
      <c r="J157" s="35"/>
      <c r="K157" s="21"/>
      <c r="L157" s="295"/>
      <c r="M157" s="35"/>
      <c r="N157" s="21"/>
      <c r="O157"/>
    </row>
    <row r="158" spans="1:15" ht="89.25" customHeight="1" thickBot="1" x14ac:dyDescent="0.3">
      <c r="A158" s="162"/>
      <c r="B158" s="58"/>
      <c r="C158" s="115" t="s">
        <v>1814</v>
      </c>
      <c r="D158" s="259" t="s">
        <v>1815</v>
      </c>
      <c r="E158" s="60" t="s">
        <v>3</v>
      </c>
      <c r="F158" s="278" t="s">
        <v>2079</v>
      </c>
      <c r="G158" s="60" t="s">
        <v>2207</v>
      </c>
      <c r="H158" s="58" t="s">
        <v>2083</v>
      </c>
      <c r="I158" s="35"/>
      <c r="J158" s="35"/>
      <c r="K158" s="21"/>
      <c r="L158" s="295"/>
      <c r="M158" s="35"/>
      <c r="N158" s="21"/>
      <c r="O158"/>
    </row>
    <row r="159" spans="1:15" ht="74.25" customHeight="1" thickBot="1" x14ac:dyDescent="0.3">
      <c r="A159" s="162"/>
      <c r="B159" s="58"/>
      <c r="C159" s="115" t="s">
        <v>1816</v>
      </c>
      <c r="D159" s="259" t="s">
        <v>1817</v>
      </c>
      <c r="E159" s="60" t="s">
        <v>3</v>
      </c>
      <c r="F159" s="71" t="s">
        <v>2149</v>
      </c>
      <c r="G159" s="60" t="s">
        <v>2207</v>
      </c>
      <c r="H159" s="288"/>
      <c r="I159" s="35"/>
      <c r="J159" s="35"/>
      <c r="K159" s="21"/>
      <c r="L159" s="295"/>
      <c r="M159" s="35"/>
      <c r="N159" s="21"/>
      <c r="O159"/>
    </row>
    <row r="160" spans="1:15" ht="73.5" customHeight="1" thickBot="1" x14ac:dyDescent="0.3">
      <c r="A160" s="162"/>
      <c r="B160" s="58"/>
      <c r="C160" s="115" t="s">
        <v>1818</v>
      </c>
      <c r="D160" s="259" t="s">
        <v>1819</v>
      </c>
      <c r="E160" s="60" t="s">
        <v>3</v>
      </c>
      <c r="F160" s="71" t="s">
        <v>2150</v>
      </c>
      <c r="G160" s="60" t="s">
        <v>2207</v>
      </c>
      <c r="H160" s="288"/>
      <c r="I160" s="35"/>
      <c r="J160" s="35"/>
      <c r="K160" s="21"/>
      <c r="L160" s="295"/>
      <c r="M160" s="35"/>
      <c r="N160" s="21"/>
      <c r="O160"/>
    </row>
    <row r="161" spans="1:15" ht="60.75" customHeight="1" thickBot="1" x14ac:dyDescent="0.3">
      <c r="A161" s="162"/>
      <c r="B161" s="81"/>
      <c r="C161" s="115" t="s">
        <v>1820</v>
      </c>
      <c r="D161" s="261" t="s">
        <v>1821</v>
      </c>
      <c r="E161" s="277" t="s">
        <v>3</v>
      </c>
      <c r="F161" s="278" t="s">
        <v>2084</v>
      </c>
      <c r="G161" s="80" t="s">
        <v>2207</v>
      </c>
      <c r="H161" s="263"/>
      <c r="I161" s="263"/>
      <c r="J161" s="35"/>
      <c r="K161" s="21"/>
      <c r="L161" s="295"/>
      <c r="M161" s="35"/>
      <c r="N161" s="21"/>
      <c r="O161"/>
    </row>
    <row r="162" spans="1:15" ht="53.4" thickBot="1" x14ac:dyDescent="0.3">
      <c r="A162" s="162"/>
      <c r="B162" s="81"/>
      <c r="C162" s="115" t="s">
        <v>1822</v>
      </c>
      <c r="D162" s="261" t="s">
        <v>1823</v>
      </c>
      <c r="E162" s="277" t="s">
        <v>3</v>
      </c>
      <c r="F162" s="278" t="s">
        <v>2084</v>
      </c>
      <c r="G162" s="80" t="s">
        <v>2207</v>
      </c>
      <c r="H162" s="263"/>
      <c r="I162" s="263"/>
      <c r="J162" s="35"/>
      <c r="K162" s="21"/>
      <c r="L162" s="295"/>
      <c r="M162" s="35"/>
      <c r="N162" s="21"/>
      <c r="O162"/>
    </row>
    <row r="163" spans="1:15" ht="40.200000000000003" thickBot="1" x14ac:dyDescent="0.3">
      <c r="A163" s="162"/>
      <c r="B163" s="81"/>
      <c r="C163" s="115" t="s">
        <v>1824</v>
      </c>
      <c r="D163" s="146" t="s">
        <v>2126</v>
      </c>
      <c r="E163" s="203"/>
      <c r="F163" s="204"/>
      <c r="G163" s="203"/>
      <c r="H163" s="182"/>
      <c r="I163" s="182"/>
      <c r="J163" s="182"/>
      <c r="K163" s="182"/>
      <c r="L163" s="182"/>
      <c r="M163" s="182"/>
      <c r="N163" s="182"/>
      <c r="O163"/>
    </row>
    <row r="164" spans="1:15" ht="66.599999999999994" thickBot="1" x14ac:dyDescent="0.3">
      <c r="A164" s="162"/>
      <c r="B164" s="81"/>
      <c r="C164" s="115" t="s">
        <v>1825</v>
      </c>
      <c r="D164" s="261" t="s">
        <v>1826</v>
      </c>
      <c r="E164" s="159" t="s">
        <v>5</v>
      </c>
      <c r="F164" s="58"/>
      <c r="G164" s="162" t="s">
        <v>2255</v>
      </c>
      <c r="H164" s="263" t="s">
        <v>2080</v>
      </c>
      <c r="I164" s="263"/>
      <c r="J164" s="35"/>
      <c r="K164" s="21"/>
      <c r="L164" s="279" t="s">
        <v>2091</v>
      </c>
      <c r="M164" s="21"/>
      <c r="N164" s="21"/>
      <c r="O164"/>
    </row>
    <row r="165" spans="1:15" ht="79.8" thickBot="1" x14ac:dyDescent="0.3">
      <c r="A165" s="162"/>
      <c r="B165" s="81"/>
      <c r="C165" s="115" t="s">
        <v>1827</v>
      </c>
      <c r="D165" s="261" t="s">
        <v>1828</v>
      </c>
      <c r="E165" s="159" t="s">
        <v>5</v>
      </c>
      <c r="F165" s="58"/>
      <c r="G165" s="162" t="s">
        <v>2255</v>
      </c>
      <c r="H165" s="263" t="s">
        <v>2080</v>
      </c>
      <c r="I165" s="263"/>
      <c r="J165" s="35"/>
      <c r="K165" s="21"/>
      <c r="L165" s="279" t="s">
        <v>2091</v>
      </c>
      <c r="M165" s="21"/>
      <c r="N165" s="21"/>
      <c r="O165"/>
    </row>
    <row r="166" spans="1:15" ht="66.599999999999994" thickBot="1" x14ac:dyDescent="0.3">
      <c r="A166" s="162"/>
      <c r="B166" s="81"/>
      <c r="C166" s="115" t="s">
        <v>1829</v>
      </c>
      <c r="D166" s="261" t="s">
        <v>1830</v>
      </c>
      <c r="E166" s="159" t="s">
        <v>5</v>
      </c>
      <c r="F166" s="58"/>
      <c r="G166" s="162" t="s">
        <v>2255</v>
      </c>
      <c r="H166" s="263" t="s">
        <v>2080</v>
      </c>
      <c r="I166" s="263"/>
      <c r="J166" s="35"/>
      <c r="K166" s="21"/>
      <c r="L166" s="279" t="s">
        <v>2091</v>
      </c>
      <c r="M166" s="21"/>
      <c r="N166" s="21"/>
      <c r="O166"/>
    </row>
    <row r="167" spans="1:15" ht="27" thickBot="1" x14ac:dyDescent="0.3">
      <c r="A167" s="162"/>
      <c r="B167" s="81"/>
      <c r="C167" s="115" t="s">
        <v>1831</v>
      </c>
      <c r="D167" s="261" t="s">
        <v>1832</v>
      </c>
      <c r="E167" s="60" t="s">
        <v>3</v>
      </c>
      <c r="F167" s="71" t="s">
        <v>2147</v>
      </c>
      <c r="G167" s="80" t="s">
        <v>2207</v>
      </c>
      <c r="H167" s="233"/>
      <c r="I167" s="263"/>
      <c r="J167" s="35"/>
      <c r="K167" s="21"/>
      <c r="L167" s="295"/>
      <c r="M167" s="35"/>
      <c r="N167" s="21"/>
      <c r="O167"/>
    </row>
    <row r="168" spans="1:15" ht="27" thickBot="1" x14ac:dyDescent="0.3">
      <c r="A168" s="162"/>
      <c r="B168" s="81"/>
      <c r="C168" s="115" t="s">
        <v>1833</v>
      </c>
      <c r="D168" s="146" t="s">
        <v>1834</v>
      </c>
      <c r="E168" s="203"/>
      <c r="F168" s="204"/>
      <c r="G168" s="203"/>
      <c r="H168" s="182"/>
      <c r="I168" s="182"/>
      <c r="J168" s="182"/>
      <c r="K168" s="182"/>
      <c r="L168" s="182"/>
      <c r="M168" s="182"/>
      <c r="N168" s="182"/>
      <c r="O168"/>
    </row>
    <row r="169" spans="1:15" ht="51" customHeight="1" thickBot="1" x14ac:dyDescent="0.3">
      <c r="A169" s="162"/>
      <c r="B169" s="81"/>
      <c r="C169" s="115" t="s">
        <v>1835</v>
      </c>
      <c r="D169" s="261" t="s">
        <v>1836</v>
      </c>
      <c r="E169" s="159" t="s">
        <v>3</v>
      </c>
      <c r="F169" s="278" t="s">
        <v>2254</v>
      </c>
      <c r="G169" s="80" t="s">
        <v>2207</v>
      </c>
      <c r="H169" s="58" t="s">
        <v>2081</v>
      </c>
      <c r="I169" s="263"/>
      <c r="J169" s="35"/>
      <c r="K169" s="21"/>
      <c r="L169" s="295"/>
      <c r="M169" s="35"/>
      <c r="N169" s="21"/>
      <c r="O169"/>
    </row>
    <row r="170" spans="1:15" ht="184.5" customHeight="1" thickBot="1" x14ac:dyDescent="0.3">
      <c r="A170" s="162"/>
      <c r="B170" s="81"/>
      <c r="C170" s="115" t="s">
        <v>1837</v>
      </c>
      <c r="D170" s="261" t="s">
        <v>1838</v>
      </c>
      <c r="E170" s="80" t="s">
        <v>3</v>
      </c>
      <c r="F170" s="71" t="s">
        <v>2258</v>
      </c>
      <c r="G170" s="80" t="s">
        <v>2207</v>
      </c>
      <c r="H170" s="263" t="s">
        <v>2148</v>
      </c>
      <c r="I170" s="263"/>
      <c r="J170" s="35"/>
      <c r="K170" s="21"/>
      <c r="L170" s="287" t="s">
        <v>2089</v>
      </c>
      <c r="M170" s="35"/>
      <c r="N170" s="21"/>
      <c r="O170"/>
    </row>
    <row r="176" spans="1:15" x14ac:dyDescent="0.25">
      <c r="B176" s="102"/>
      <c r="C176" s="98"/>
      <c r="D176" s="94"/>
      <c r="E176" s="98"/>
      <c r="F176" s="94"/>
      <c r="G176" s="98"/>
      <c r="H176" s="28"/>
      <c r="I176" s="28"/>
      <c r="J176" s="28"/>
      <c r="K176" s="28"/>
      <c r="L176" s="28"/>
      <c r="M176" s="28"/>
      <c r="N176" s="28"/>
      <c r="O176"/>
    </row>
    <row r="177" spans="2:15" x14ac:dyDescent="0.25">
      <c r="B177" s="102"/>
      <c r="C177" s="99"/>
      <c r="D177" s="95"/>
      <c r="E177" s="99"/>
      <c r="F177" s="95"/>
      <c r="G177" s="99"/>
      <c r="H177" s="29"/>
      <c r="I177" s="29"/>
      <c r="J177" s="29"/>
      <c r="K177" s="29"/>
      <c r="L177" s="29"/>
      <c r="M177" s="29"/>
      <c r="N177" s="29"/>
      <c r="O177"/>
    </row>
    <row r="178" spans="2:15" x14ac:dyDescent="0.25">
      <c r="B178" s="102"/>
      <c r="C178" s="99"/>
      <c r="D178" s="95"/>
      <c r="E178" s="99"/>
      <c r="F178" s="95"/>
      <c r="G178" s="99"/>
      <c r="H178" s="29"/>
      <c r="I178" s="29"/>
      <c r="J178" s="29"/>
      <c r="K178" s="29"/>
      <c r="L178" s="29"/>
      <c r="M178" s="29"/>
      <c r="N178" s="29"/>
      <c r="O178"/>
    </row>
    <row r="179" spans="2:15" x14ac:dyDescent="0.25">
      <c r="B179" s="102"/>
      <c r="C179" s="99"/>
      <c r="D179" s="95"/>
      <c r="E179" s="99"/>
      <c r="F179" s="95"/>
      <c r="G179" s="99"/>
      <c r="H179" s="29"/>
      <c r="I179" s="29"/>
      <c r="J179" s="29"/>
      <c r="K179" s="29"/>
      <c r="L179" s="29"/>
      <c r="M179" s="29"/>
      <c r="N179" s="29"/>
      <c r="O179"/>
    </row>
    <row r="180" spans="2:15" x14ac:dyDescent="0.25">
      <c r="B180" s="102"/>
      <c r="C180" s="99"/>
      <c r="D180" s="95"/>
      <c r="E180" s="99"/>
      <c r="F180" s="95"/>
      <c r="G180" s="99"/>
      <c r="H180" s="29"/>
      <c r="I180" s="29"/>
      <c r="J180" s="29"/>
      <c r="K180" s="29"/>
      <c r="L180" s="29"/>
      <c r="M180" s="29"/>
      <c r="N180" s="29"/>
      <c r="O180"/>
    </row>
    <row r="181" spans="2:15" x14ac:dyDescent="0.25">
      <c r="B181" s="102"/>
      <c r="C181" s="99"/>
      <c r="D181" s="95"/>
      <c r="E181" s="99"/>
      <c r="F181" s="95"/>
      <c r="G181" s="99"/>
      <c r="H181" s="29"/>
      <c r="I181" s="29"/>
      <c r="J181" s="29"/>
      <c r="K181" s="29"/>
      <c r="L181" s="29"/>
      <c r="M181" s="29"/>
      <c r="N181" s="29"/>
      <c r="O181"/>
    </row>
    <row r="182" spans="2:15" x14ac:dyDescent="0.25">
      <c r="B182" s="102"/>
      <c r="C182" s="99"/>
      <c r="D182" s="95"/>
      <c r="E182" s="99"/>
      <c r="F182" s="95"/>
      <c r="G182" s="99"/>
      <c r="H182" s="29"/>
      <c r="I182" s="29"/>
      <c r="J182" s="29"/>
      <c r="K182" s="29"/>
      <c r="L182" s="29"/>
      <c r="M182" s="29"/>
      <c r="N182" s="29"/>
      <c r="O182"/>
    </row>
    <row r="183" spans="2:15" x14ac:dyDescent="0.25">
      <c r="B183" s="102"/>
      <c r="O183"/>
    </row>
    <row r="184" spans="2:15" x14ac:dyDescent="0.25">
      <c r="B184" s="102"/>
      <c r="O184"/>
    </row>
    <row r="185" spans="2:15" x14ac:dyDescent="0.25">
      <c r="B185" s="102"/>
      <c r="O185"/>
    </row>
    <row r="186" spans="2:15" x14ac:dyDescent="0.25">
      <c r="B186" s="102"/>
      <c r="O186"/>
    </row>
    <row r="187" spans="2:15" x14ac:dyDescent="0.25">
      <c r="B187" s="102"/>
      <c r="O187"/>
    </row>
    <row r="188" spans="2:15" x14ac:dyDescent="0.25">
      <c r="B188" s="102"/>
      <c r="O188"/>
    </row>
    <row r="189" spans="2:15" x14ac:dyDescent="0.25">
      <c r="B189" s="102"/>
      <c r="O189"/>
    </row>
    <row r="190" spans="2:15" x14ac:dyDescent="0.25">
      <c r="B190" s="102"/>
      <c r="O190"/>
    </row>
    <row r="191" spans="2:15" x14ac:dyDescent="0.25">
      <c r="B191" s="102"/>
      <c r="O191"/>
    </row>
    <row r="192" spans="2:15" x14ac:dyDescent="0.25">
      <c r="B192" s="102"/>
      <c r="O192"/>
    </row>
    <row r="193" spans="2:15" x14ac:dyDescent="0.25">
      <c r="B193" s="102"/>
      <c r="O193"/>
    </row>
    <row r="194" spans="2:15" x14ac:dyDescent="0.25">
      <c r="B194" s="102"/>
      <c r="O194"/>
    </row>
    <row r="195" spans="2:15" x14ac:dyDescent="0.25">
      <c r="B195" s="102"/>
      <c r="O195"/>
    </row>
    <row r="196" spans="2:15" x14ac:dyDescent="0.25">
      <c r="B196" s="102"/>
      <c r="O196"/>
    </row>
    <row r="197" spans="2:15" x14ac:dyDescent="0.25">
      <c r="B197" s="102"/>
      <c r="O197"/>
    </row>
    <row r="198" spans="2:15" x14ac:dyDescent="0.25">
      <c r="B198" s="102"/>
      <c r="O198"/>
    </row>
    <row r="199" spans="2:15" x14ac:dyDescent="0.25">
      <c r="B199" s="102"/>
      <c r="O199"/>
    </row>
    <row r="200" spans="2:15" x14ac:dyDescent="0.25">
      <c r="B200" s="102"/>
      <c r="O200"/>
    </row>
    <row r="201" spans="2:15" x14ac:dyDescent="0.25">
      <c r="B201" s="102"/>
      <c r="O201"/>
    </row>
    <row r="202" spans="2:15" x14ac:dyDescent="0.25">
      <c r="B202" s="102"/>
      <c r="O202"/>
    </row>
    <row r="203" spans="2:15" x14ac:dyDescent="0.25">
      <c r="B203" s="102"/>
      <c r="O203"/>
    </row>
    <row r="204" spans="2:15" x14ac:dyDescent="0.25">
      <c r="B204" s="102"/>
      <c r="O204"/>
    </row>
    <row r="205" spans="2:15" x14ac:dyDescent="0.25">
      <c r="B205" s="102"/>
      <c r="O205"/>
    </row>
    <row r="206" spans="2:15" x14ac:dyDescent="0.25">
      <c r="O206"/>
    </row>
    <row r="207" spans="2:15" x14ac:dyDescent="0.25">
      <c r="O207"/>
    </row>
    <row r="208" spans="2:15" x14ac:dyDescent="0.25">
      <c r="O208"/>
    </row>
    <row r="209" spans="15:15" x14ac:dyDescent="0.25">
      <c r="O209"/>
    </row>
    <row r="210" spans="15:15" x14ac:dyDescent="0.25">
      <c r="O210"/>
    </row>
    <row r="211" spans="15:15" x14ac:dyDescent="0.25">
      <c r="O211"/>
    </row>
    <row r="212" spans="15:15" x14ac:dyDescent="0.25">
      <c r="O212"/>
    </row>
    <row r="213" spans="15:15" x14ac:dyDescent="0.25">
      <c r="O213"/>
    </row>
    <row r="214" spans="15:15" x14ac:dyDescent="0.25">
      <c r="O214"/>
    </row>
    <row r="215" spans="15:15" x14ac:dyDescent="0.25">
      <c r="O215"/>
    </row>
    <row r="216" spans="15:15" x14ac:dyDescent="0.25">
      <c r="O216"/>
    </row>
    <row r="217" spans="15:15" x14ac:dyDescent="0.25">
      <c r="O217"/>
    </row>
    <row r="218" spans="15:15" x14ac:dyDescent="0.25">
      <c r="O218"/>
    </row>
    <row r="219" spans="15:15" x14ac:dyDescent="0.25">
      <c r="O219"/>
    </row>
    <row r="220" spans="15:15" x14ac:dyDescent="0.25">
      <c r="O220"/>
    </row>
    <row r="221" spans="15:15" x14ac:dyDescent="0.25">
      <c r="O221"/>
    </row>
    <row r="222" spans="15:15" x14ac:dyDescent="0.25">
      <c r="O222"/>
    </row>
    <row r="223" spans="15:15" x14ac:dyDescent="0.25">
      <c r="O223"/>
    </row>
    <row r="224" spans="15:15" x14ac:dyDescent="0.25">
      <c r="O224"/>
    </row>
    <row r="225" spans="15:15" x14ac:dyDescent="0.25">
      <c r="O225"/>
    </row>
    <row r="226" spans="15:15" x14ac:dyDescent="0.25">
      <c r="O226"/>
    </row>
    <row r="227" spans="15:15" x14ac:dyDescent="0.25">
      <c r="O227"/>
    </row>
    <row r="228" spans="15:15" x14ac:dyDescent="0.25">
      <c r="O228"/>
    </row>
    <row r="229" spans="15:15" x14ac:dyDescent="0.25">
      <c r="O229"/>
    </row>
    <row r="230" spans="15:15" x14ac:dyDescent="0.25">
      <c r="O230"/>
    </row>
    <row r="231" spans="15:15" x14ac:dyDescent="0.25">
      <c r="O231"/>
    </row>
    <row r="232" spans="15:15" x14ac:dyDescent="0.25">
      <c r="O232"/>
    </row>
    <row r="233" spans="15:15" x14ac:dyDescent="0.25">
      <c r="O233"/>
    </row>
    <row r="234" spans="15:15" x14ac:dyDescent="0.25">
      <c r="O234"/>
    </row>
    <row r="235" spans="15:15" x14ac:dyDescent="0.25">
      <c r="O235"/>
    </row>
    <row r="236" spans="15:15" x14ac:dyDescent="0.25">
      <c r="O236"/>
    </row>
    <row r="237" spans="15:15" x14ac:dyDescent="0.25">
      <c r="O237"/>
    </row>
    <row r="238" spans="15:15" x14ac:dyDescent="0.25">
      <c r="O238"/>
    </row>
    <row r="239" spans="15:15" x14ac:dyDescent="0.25">
      <c r="O239"/>
    </row>
    <row r="240" spans="15:15" x14ac:dyDescent="0.25">
      <c r="O240"/>
    </row>
    <row r="241" spans="15:15" x14ac:dyDescent="0.25">
      <c r="O241"/>
    </row>
    <row r="242" spans="15:15" x14ac:dyDescent="0.25">
      <c r="O242"/>
    </row>
    <row r="243" spans="15:15" x14ac:dyDescent="0.25">
      <c r="O243"/>
    </row>
    <row r="244" spans="15:15" x14ac:dyDescent="0.25">
      <c r="O244"/>
    </row>
    <row r="245" spans="15:15" x14ac:dyDescent="0.25">
      <c r="O245"/>
    </row>
    <row r="246" spans="15:15" x14ac:dyDescent="0.25">
      <c r="O246"/>
    </row>
    <row r="247" spans="15:15" x14ac:dyDescent="0.25">
      <c r="O247"/>
    </row>
    <row r="248" spans="15:15" x14ac:dyDescent="0.25">
      <c r="O248"/>
    </row>
    <row r="249" spans="15:15" x14ac:dyDescent="0.25">
      <c r="O249"/>
    </row>
    <row r="250" spans="15:15" x14ac:dyDescent="0.25">
      <c r="O250"/>
    </row>
    <row r="251" spans="15:15" x14ac:dyDescent="0.25">
      <c r="O251"/>
    </row>
    <row r="252" spans="15:15" x14ac:dyDescent="0.25">
      <c r="O252"/>
    </row>
    <row r="253" spans="15:15" x14ac:dyDescent="0.25">
      <c r="O253"/>
    </row>
    <row r="254" spans="15:15" x14ac:dyDescent="0.25">
      <c r="O254"/>
    </row>
    <row r="255" spans="15:15" x14ac:dyDescent="0.25">
      <c r="O255"/>
    </row>
    <row r="256" spans="15:15" x14ac:dyDescent="0.25">
      <c r="O256"/>
    </row>
    <row r="257" spans="15:15" x14ac:dyDescent="0.25">
      <c r="O257"/>
    </row>
    <row r="258" spans="15:15" x14ac:dyDescent="0.25">
      <c r="O258"/>
    </row>
    <row r="259" spans="15:15" x14ac:dyDescent="0.25">
      <c r="O259"/>
    </row>
    <row r="260" spans="15:15" x14ac:dyDescent="0.25">
      <c r="O260"/>
    </row>
    <row r="261" spans="15:15" x14ac:dyDescent="0.25">
      <c r="O261"/>
    </row>
    <row r="262" spans="15:15" x14ac:dyDescent="0.25">
      <c r="O262"/>
    </row>
    <row r="263" spans="15:15" x14ac:dyDescent="0.25">
      <c r="O263"/>
    </row>
    <row r="264" spans="15:15" x14ac:dyDescent="0.25">
      <c r="O264"/>
    </row>
    <row r="265" spans="15:15" x14ac:dyDescent="0.25">
      <c r="O265"/>
    </row>
    <row r="266" spans="15:15" x14ac:dyDescent="0.25">
      <c r="O266"/>
    </row>
    <row r="267" spans="15:15" x14ac:dyDescent="0.25">
      <c r="O267"/>
    </row>
    <row r="268" spans="15:15" x14ac:dyDescent="0.25">
      <c r="O268"/>
    </row>
    <row r="269" spans="15:15" x14ac:dyDescent="0.25">
      <c r="O269"/>
    </row>
    <row r="270" spans="15:15" x14ac:dyDescent="0.25">
      <c r="O270"/>
    </row>
    <row r="271" spans="15:15" x14ac:dyDescent="0.25">
      <c r="O271"/>
    </row>
    <row r="272" spans="15:15" x14ac:dyDescent="0.25">
      <c r="O272"/>
    </row>
    <row r="273" spans="15:15" x14ac:dyDescent="0.25">
      <c r="O273"/>
    </row>
    <row r="274" spans="15:15" x14ac:dyDescent="0.25">
      <c r="O274"/>
    </row>
    <row r="275" spans="15:15" x14ac:dyDescent="0.25">
      <c r="O275"/>
    </row>
    <row r="276" spans="15:15" x14ac:dyDescent="0.25">
      <c r="O276"/>
    </row>
    <row r="277" spans="15:15" x14ac:dyDescent="0.25">
      <c r="O277"/>
    </row>
    <row r="278" spans="15:15" x14ac:dyDescent="0.25">
      <c r="O278"/>
    </row>
    <row r="279" spans="15:15" x14ac:dyDescent="0.25">
      <c r="O279"/>
    </row>
    <row r="280" spans="15:15" x14ac:dyDescent="0.25">
      <c r="O280"/>
    </row>
    <row r="281" spans="15:15" x14ac:dyDescent="0.25">
      <c r="O281"/>
    </row>
    <row r="282" spans="15:15" x14ac:dyDescent="0.25">
      <c r="O282"/>
    </row>
    <row r="283" spans="15:15" x14ac:dyDescent="0.25">
      <c r="O283"/>
    </row>
    <row r="284" spans="15:15" x14ac:dyDescent="0.25">
      <c r="O284"/>
    </row>
    <row r="285" spans="15:15" x14ac:dyDescent="0.25">
      <c r="O285"/>
    </row>
    <row r="286" spans="15:15" x14ac:dyDescent="0.25">
      <c r="O286"/>
    </row>
    <row r="287" spans="15:15" x14ac:dyDescent="0.25">
      <c r="O287"/>
    </row>
    <row r="288" spans="15:15" x14ac:dyDescent="0.25">
      <c r="O288"/>
    </row>
    <row r="289" spans="15:15" x14ac:dyDescent="0.25">
      <c r="O289"/>
    </row>
    <row r="290" spans="15:15" x14ac:dyDescent="0.25">
      <c r="O290"/>
    </row>
    <row r="291" spans="15:15" x14ac:dyDescent="0.25">
      <c r="O291"/>
    </row>
    <row r="292" spans="15:15" x14ac:dyDescent="0.25">
      <c r="O292"/>
    </row>
    <row r="293" spans="15:15" x14ac:dyDescent="0.25">
      <c r="O293"/>
    </row>
    <row r="294" spans="15:15" x14ac:dyDescent="0.25">
      <c r="O294"/>
    </row>
    <row r="295" spans="15:15" x14ac:dyDescent="0.25">
      <c r="O295"/>
    </row>
    <row r="296" spans="15:15" x14ac:dyDescent="0.25">
      <c r="O296"/>
    </row>
    <row r="297" spans="15:15" x14ac:dyDescent="0.25">
      <c r="O297"/>
    </row>
    <row r="298" spans="15:15" x14ac:dyDescent="0.25">
      <c r="O298"/>
    </row>
    <row r="299" spans="15:15" x14ac:dyDescent="0.25">
      <c r="O299"/>
    </row>
    <row r="300" spans="15:15" x14ac:dyDescent="0.25">
      <c r="O300"/>
    </row>
    <row r="301" spans="15:15" x14ac:dyDescent="0.25">
      <c r="O301"/>
    </row>
    <row r="302" spans="15:15" x14ac:dyDescent="0.25">
      <c r="O302"/>
    </row>
    <row r="303" spans="15:15" x14ac:dyDescent="0.25">
      <c r="O303"/>
    </row>
    <row r="304" spans="15:15" x14ac:dyDescent="0.25">
      <c r="O304"/>
    </row>
    <row r="305" spans="15:15" x14ac:dyDescent="0.25">
      <c r="O305"/>
    </row>
    <row r="306" spans="15:15" x14ac:dyDescent="0.25">
      <c r="O306"/>
    </row>
    <row r="307" spans="15:15" x14ac:dyDescent="0.25">
      <c r="O307"/>
    </row>
    <row r="308" spans="15:15" x14ac:dyDescent="0.25">
      <c r="O308"/>
    </row>
    <row r="309" spans="15:15" x14ac:dyDescent="0.25">
      <c r="O309"/>
    </row>
    <row r="310" spans="15:15" x14ac:dyDescent="0.25">
      <c r="O310"/>
    </row>
    <row r="311" spans="15:15" x14ac:dyDescent="0.25">
      <c r="O311"/>
    </row>
    <row r="312" spans="15:15" x14ac:dyDescent="0.25">
      <c r="O312"/>
    </row>
    <row r="313" spans="15:15" x14ac:dyDescent="0.25">
      <c r="O313"/>
    </row>
    <row r="314" spans="15:15" x14ac:dyDescent="0.25">
      <c r="O314"/>
    </row>
    <row r="315" spans="15:15" x14ac:dyDescent="0.25">
      <c r="O315"/>
    </row>
    <row r="316" spans="15:15" x14ac:dyDescent="0.25">
      <c r="O316"/>
    </row>
    <row r="317" spans="15:15" x14ac:dyDescent="0.25">
      <c r="O317"/>
    </row>
    <row r="318" spans="15:15" x14ac:dyDescent="0.25">
      <c r="O318"/>
    </row>
    <row r="319" spans="15:15" x14ac:dyDescent="0.25">
      <c r="O319"/>
    </row>
    <row r="320" spans="15:15" x14ac:dyDescent="0.25">
      <c r="O320"/>
    </row>
    <row r="321" spans="15:15" x14ac:dyDescent="0.25">
      <c r="O321"/>
    </row>
    <row r="322" spans="15:15" x14ac:dyDescent="0.25">
      <c r="O322"/>
    </row>
    <row r="323" spans="15:15" x14ac:dyDescent="0.25">
      <c r="O323"/>
    </row>
    <row r="324" spans="15:15" x14ac:dyDescent="0.25">
      <c r="O324"/>
    </row>
    <row r="325" spans="15:15" x14ac:dyDescent="0.25">
      <c r="O325"/>
    </row>
    <row r="326" spans="15:15" x14ac:dyDescent="0.25">
      <c r="O326"/>
    </row>
    <row r="327" spans="15:15" x14ac:dyDescent="0.25">
      <c r="O327"/>
    </row>
    <row r="328" spans="15:15" x14ac:dyDescent="0.25">
      <c r="O328"/>
    </row>
    <row r="329" spans="15:15" x14ac:dyDescent="0.25">
      <c r="O329"/>
    </row>
    <row r="330" spans="15:15" x14ac:dyDescent="0.25">
      <c r="O330"/>
    </row>
    <row r="331" spans="15:15" x14ac:dyDescent="0.25">
      <c r="O331"/>
    </row>
    <row r="332" spans="15:15" x14ac:dyDescent="0.25">
      <c r="O332"/>
    </row>
    <row r="333" spans="15:15" x14ac:dyDescent="0.25">
      <c r="O333"/>
    </row>
    <row r="334" spans="15:15" x14ac:dyDescent="0.25">
      <c r="O334"/>
    </row>
    <row r="335" spans="15:15" x14ac:dyDescent="0.25">
      <c r="O335"/>
    </row>
    <row r="336" spans="15:15" x14ac:dyDescent="0.25">
      <c r="O336"/>
    </row>
    <row r="337" spans="15:15" x14ac:dyDescent="0.25">
      <c r="O337"/>
    </row>
    <row r="338" spans="15:15" x14ac:dyDescent="0.25">
      <c r="O338"/>
    </row>
    <row r="339" spans="15:15" x14ac:dyDescent="0.25">
      <c r="O339"/>
    </row>
    <row r="340" spans="15:15" x14ac:dyDescent="0.25">
      <c r="O340"/>
    </row>
    <row r="341" spans="15:15" x14ac:dyDescent="0.25">
      <c r="O341"/>
    </row>
    <row r="342" spans="15:15" x14ac:dyDescent="0.25">
      <c r="O342"/>
    </row>
    <row r="343" spans="15:15" x14ac:dyDescent="0.25">
      <c r="O343"/>
    </row>
    <row r="344" spans="15:15" x14ac:dyDescent="0.25">
      <c r="O344"/>
    </row>
    <row r="345" spans="15:15" x14ac:dyDescent="0.25">
      <c r="O345"/>
    </row>
    <row r="346" spans="15:15" x14ac:dyDescent="0.25">
      <c r="O346"/>
    </row>
    <row r="347" spans="15:15" x14ac:dyDescent="0.25">
      <c r="O347"/>
    </row>
    <row r="348" spans="15:15" x14ac:dyDescent="0.25">
      <c r="O348"/>
    </row>
    <row r="349" spans="15:15" x14ac:dyDescent="0.25">
      <c r="O349"/>
    </row>
    <row r="350" spans="15:15" x14ac:dyDescent="0.25">
      <c r="O350"/>
    </row>
    <row r="351" spans="15:15" x14ac:dyDescent="0.25">
      <c r="O351"/>
    </row>
    <row r="352" spans="15:15" x14ac:dyDescent="0.25">
      <c r="O352"/>
    </row>
    <row r="353" spans="15:15" x14ac:dyDescent="0.25">
      <c r="O353"/>
    </row>
    <row r="354" spans="15:15" x14ac:dyDescent="0.25">
      <c r="O354"/>
    </row>
    <row r="355" spans="15:15" x14ac:dyDescent="0.25">
      <c r="O355"/>
    </row>
    <row r="356" spans="15:15" x14ac:dyDescent="0.25">
      <c r="O356"/>
    </row>
    <row r="357" spans="15:15" x14ac:dyDescent="0.25">
      <c r="O357"/>
    </row>
    <row r="358" spans="15:15" x14ac:dyDescent="0.25">
      <c r="O358"/>
    </row>
    <row r="359" spans="15:15" x14ac:dyDescent="0.25">
      <c r="O359"/>
    </row>
    <row r="360" spans="15:15" x14ac:dyDescent="0.25">
      <c r="O360"/>
    </row>
    <row r="361" spans="15:15" x14ac:dyDescent="0.25">
      <c r="O361"/>
    </row>
    <row r="362" spans="15:15" x14ac:dyDescent="0.25">
      <c r="O362"/>
    </row>
    <row r="363" spans="15:15" x14ac:dyDescent="0.25">
      <c r="O363"/>
    </row>
    <row r="364" spans="15:15" x14ac:dyDescent="0.25">
      <c r="O364"/>
    </row>
    <row r="365" spans="15:15" x14ac:dyDescent="0.25">
      <c r="O365"/>
    </row>
    <row r="366" spans="15:15" x14ac:dyDescent="0.25">
      <c r="O366"/>
    </row>
    <row r="367" spans="15:15" x14ac:dyDescent="0.25">
      <c r="O367"/>
    </row>
    <row r="368" spans="15:15" x14ac:dyDescent="0.25">
      <c r="O368"/>
    </row>
    <row r="369" spans="15:15" x14ac:dyDescent="0.25">
      <c r="O369"/>
    </row>
    <row r="370" spans="15:15" x14ac:dyDescent="0.25">
      <c r="O370"/>
    </row>
    <row r="371" spans="15:15" x14ac:dyDescent="0.25">
      <c r="O371"/>
    </row>
    <row r="372" spans="15:15" x14ac:dyDescent="0.25">
      <c r="O372"/>
    </row>
    <row r="373" spans="15:15" x14ac:dyDescent="0.25">
      <c r="O373"/>
    </row>
    <row r="374" spans="15:15" x14ac:dyDescent="0.25">
      <c r="O374"/>
    </row>
    <row r="375" spans="15:15" x14ac:dyDescent="0.25">
      <c r="O375"/>
    </row>
    <row r="376" spans="15:15" x14ac:dyDescent="0.25">
      <c r="O376"/>
    </row>
    <row r="377" spans="15:15" x14ac:dyDescent="0.25">
      <c r="O377"/>
    </row>
    <row r="378" spans="15:15" x14ac:dyDescent="0.25">
      <c r="O378"/>
    </row>
    <row r="379" spans="15:15" x14ac:dyDescent="0.25">
      <c r="O379"/>
    </row>
    <row r="380" spans="15:15" x14ac:dyDescent="0.25">
      <c r="O380"/>
    </row>
    <row r="381" spans="15:15" x14ac:dyDescent="0.25">
      <c r="O381"/>
    </row>
    <row r="382" spans="15:15" x14ac:dyDescent="0.25">
      <c r="O382"/>
    </row>
    <row r="383" spans="15:15" x14ac:dyDescent="0.25">
      <c r="O383"/>
    </row>
    <row r="384" spans="15:15" x14ac:dyDescent="0.25">
      <c r="O384"/>
    </row>
    <row r="385" spans="15:15" x14ac:dyDescent="0.25">
      <c r="O385"/>
    </row>
    <row r="386" spans="15:15" x14ac:dyDescent="0.25">
      <c r="O386"/>
    </row>
    <row r="387" spans="15:15" x14ac:dyDescent="0.25">
      <c r="O387"/>
    </row>
    <row r="388" spans="15:15" x14ac:dyDescent="0.25">
      <c r="O388"/>
    </row>
    <row r="389" spans="15:15" x14ac:dyDescent="0.25">
      <c r="O389"/>
    </row>
    <row r="390" spans="15:15" x14ac:dyDescent="0.25">
      <c r="O390"/>
    </row>
    <row r="391" spans="15:15" x14ac:dyDescent="0.25">
      <c r="O391"/>
    </row>
    <row r="392" spans="15:15" x14ac:dyDescent="0.25">
      <c r="O392"/>
    </row>
    <row r="393" spans="15:15" x14ac:dyDescent="0.25">
      <c r="O393"/>
    </row>
    <row r="394" spans="15:15" x14ac:dyDescent="0.25">
      <c r="O394"/>
    </row>
    <row r="395" spans="15:15" x14ac:dyDescent="0.25">
      <c r="O395"/>
    </row>
    <row r="396" spans="15:15" x14ac:dyDescent="0.25">
      <c r="O396"/>
    </row>
    <row r="397" spans="15:15" x14ac:dyDescent="0.25">
      <c r="O397"/>
    </row>
    <row r="398" spans="15:15" x14ac:dyDescent="0.25">
      <c r="O398"/>
    </row>
    <row r="399" spans="15:15" x14ac:dyDescent="0.25">
      <c r="O399"/>
    </row>
    <row r="400" spans="15:15" x14ac:dyDescent="0.25">
      <c r="O400"/>
    </row>
    <row r="401" spans="15:15" x14ac:dyDescent="0.25">
      <c r="O401"/>
    </row>
    <row r="402" spans="15:15" x14ac:dyDescent="0.25">
      <c r="O402"/>
    </row>
    <row r="403" spans="15:15" x14ac:dyDescent="0.25">
      <c r="O403"/>
    </row>
    <row r="404" spans="15:15" x14ac:dyDescent="0.25">
      <c r="O404"/>
    </row>
    <row r="405" spans="15:15" x14ac:dyDescent="0.25">
      <c r="O405"/>
    </row>
    <row r="406" spans="15:15" x14ac:dyDescent="0.25">
      <c r="O406"/>
    </row>
    <row r="407" spans="15:15" x14ac:dyDescent="0.25">
      <c r="O407"/>
    </row>
    <row r="408" spans="15:15" x14ac:dyDescent="0.25">
      <c r="O408"/>
    </row>
    <row r="409" spans="15:15" x14ac:dyDescent="0.25">
      <c r="O409"/>
    </row>
    <row r="410" spans="15:15" x14ac:dyDescent="0.25">
      <c r="O410"/>
    </row>
    <row r="411" spans="15:15" x14ac:dyDescent="0.25">
      <c r="O411"/>
    </row>
    <row r="412" spans="15:15" x14ac:dyDescent="0.25">
      <c r="O412"/>
    </row>
    <row r="413" spans="15:15" x14ac:dyDescent="0.25">
      <c r="O413"/>
    </row>
    <row r="414" spans="15:15" x14ac:dyDescent="0.25">
      <c r="O414"/>
    </row>
    <row r="415" spans="15:15" x14ac:dyDescent="0.25">
      <c r="O415"/>
    </row>
    <row r="416" spans="15:15" x14ac:dyDescent="0.25">
      <c r="O416"/>
    </row>
    <row r="417" spans="15:15" x14ac:dyDescent="0.25">
      <c r="O417"/>
    </row>
    <row r="418" spans="15:15" x14ac:dyDescent="0.25">
      <c r="O418"/>
    </row>
    <row r="419" spans="15:15" x14ac:dyDescent="0.25">
      <c r="O419"/>
    </row>
    <row r="420" spans="15:15" x14ac:dyDescent="0.25">
      <c r="O420"/>
    </row>
    <row r="421" spans="15:15" x14ac:dyDescent="0.25">
      <c r="O421"/>
    </row>
    <row r="422" spans="15:15" x14ac:dyDescent="0.25">
      <c r="O422"/>
    </row>
    <row r="423" spans="15:15" x14ac:dyDescent="0.25">
      <c r="O423"/>
    </row>
    <row r="424" spans="15:15" x14ac:dyDescent="0.25">
      <c r="O424"/>
    </row>
    <row r="425" spans="15:15" x14ac:dyDescent="0.25">
      <c r="O425"/>
    </row>
    <row r="426" spans="15:15" x14ac:dyDescent="0.25">
      <c r="O426"/>
    </row>
    <row r="427" spans="15:15" x14ac:dyDescent="0.25">
      <c r="O427"/>
    </row>
    <row r="428" spans="15:15" x14ac:dyDescent="0.25">
      <c r="O428"/>
    </row>
    <row r="429" spans="15:15" x14ac:dyDescent="0.25">
      <c r="O429"/>
    </row>
    <row r="430" spans="15:15" x14ac:dyDescent="0.25">
      <c r="O430"/>
    </row>
    <row r="431" spans="15:15" x14ac:dyDescent="0.25">
      <c r="O431"/>
    </row>
    <row r="432" spans="15:15" x14ac:dyDescent="0.25">
      <c r="O432"/>
    </row>
    <row r="433" spans="15:15" x14ac:dyDescent="0.25">
      <c r="O433"/>
    </row>
    <row r="434" spans="15:15" x14ac:dyDescent="0.25">
      <c r="O434"/>
    </row>
    <row r="435" spans="15:15" x14ac:dyDescent="0.25">
      <c r="O435"/>
    </row>
    <row r="436" spans="15:15" x14ac:dyDescent="0.25">
      <c r="O436"/>
    </row>
    <row r="437" spans="15:15" x14ac:dyDescent="0.25">
      <c r="O437"/>
    </row>
    <row r="438" spans="15:15" x14ac:dyDescent="0.25">
      <c r="O438"/>
    </row>
    <row r="439" spans="15:15" x14ac:dyDescent="0.25">
      <c r="O439"/>
    </row>
    <row r="440" spans="15:15" x14ac:dyDescent="0.25">
      <c r="O440"/>
    </row>
    <row r="441" spans="15:15" x14ac:dyDescent="0.25">
      <c r="O441"/>
    </row>
    <row r="442" spans="15:15" x14ac:dyDescent="0.25">
      <c r="O442"/>
    </row>
    <row r="443" spans="15:15" x14ac:dyDescent="0.25">
      <c r="O443"/>
    </row>
    <row r="444" spans="15:15" x14ac:dyDescent="0.25">
      <c r="O444"/>
    </row>
    <row r="445" spans="15:15" x14ac:dyDescent="0.25">
      <c r="O445"/>
    </row>
    <row r="446" spans="15:15" x14ac:dyDescent="0.25">
      <c r="O446"/>
    </row>
    <row r="447" spans="15:15" x14ac:dyDescent="0.25">
      <c r="O447"/>
    </row>
    <row r="448" spans="15:15" x14ac:dyDescent="0.25">
      <c r="O448"/>
    </row>
    <row r="449" spans="15:15" x14ac:dyDescent="0.25">
      <c r="O449"/>
    </row>
    <row r="450" spans="15:15" x14ac:dyDescent="0.25">
      <c r="O450"/>
    </row>
    <row r="451" spans="15:15" x14ac:dyDescent="0.25">
      <c r="O451"/>
    </row>
    <row r="452" spans="15:15" x14ac:dyDescent="0.25">
      <c r="O452"/>
    </row>
    <row r="453" spans="15:15" x14ac:dyDescent="0.25">
      <c r="O453"/>
    </row>
    <row r="454" spans="15:15" x14ac:dyDescent="0.25">
      <c r="O454"/>
    </row>
    <row r="455" spans="15:15" x14ac:dyDescent="0.25">
      <c r="O455"/>
    </row>
    <row r="456" spans="15:15" x14ac:dyDescent="0.25">
      <c r="O456"/>
    </row>
    <row r="457" spans="15:15" x14ac:dyDescent="0.25">
      <c r="O457"/>
    </row>
    <row r="458" spans="15:15" x14ac:dyDescent="0.25">
      <c r="O458"/>
    </row>
    <row r="459" spans="15:15" x14ac:dyDescent="0.25">
      <c r="O459"/>
    </row>
    <row r="460" spans="15:15" x14ac:dyDescent="0.25">
      <c r="O460"/>
    </row>
    <row r="461" spans="15:15" x14ac:dyDescent="0.25">
      <c r="O461"/>
    </row>
    <row r="462" spans="15:15" x14ac:dyDescent="0.25">
      <c r="O462"/>
    </row>
    <row r="463" spans="15:15" x14ac:dyDescent="0.25">
      <c r="O463"/>
    </row>
    <row r="464" spans="15:15" x14ac:dyDescent="0.25">
      <c r="O464"/>
    </row>
    <row r="465" spans="15:15" x14ac:dyDescent="0.25">
      <c r="O465"/>
    </row>
    <row r="466" spans="15:15" x14ac:dyDescent="0.25">
      <c r="O466"/>
    </row>
    <row r="467" spans="15:15" x14ac:dyDescent="0.25">
      <c r="O467"/>
    </row>
    <row r="468" spans="15:15" x14ac:dyDescent="0.25">
      <c r="O468"/>
    </row>
    <row r="469" spans="15:15" x14ac:dyDescent="0.25">
      <c r="O469"/>
    </row>
    <row r="470" spans="15:15" x14ac:dyDescent="0.25">
      <c r="O470"/>
    </row>
    <row r="471" spans="15:15" x14ac:dyDescent="0.25">
      <c r="O471"/>
    </row>
    <row r="472" spans="15:15" x14ac:dyDescent="0.25">
      <c r="O472"/>
    </row>
    <row r="473" spans="15:15" x14ac:dyDescent="0.25">
      <c r="O473"/>
    </row>
    <row r="474" spans="15:15" x14ac:dyDescent="0.25">
      <c r="O474"/>
    </row>
    <row r="475" spans="15:15" x14ac:dyDescent="0.25">
      <c r="O475"/>
    </row>
    <row r="476" spans="15:15" x14ac:dyDescent="0.25">
      <c r="O476"/>
    </row>
    <row r="477" spans="15:15" x14ac:dyDescent="0.25">
      <c r="O477"/>
    </row>
    <row r="478" spans="15:15" x14ac:dyDescent="0.25">
      <c r="O478"/>
    </row>
    <row r="479" spans="15:15" x14ac:dyDescent="0.25">
      <c r="O479"/>
    </row>
    <row r="480" spans="15:15" x14ac:dyDescent="0.25">
      <c r="O480"/>
    </row>
    <row r="481" spans="15:15" x14ac:dyDescent="0.25">
      <c r="O481"/>
    </row>
    <row r="482" spans="15:15" x14ac:dyDescent="0.25">
      <c r="O482"/>
    </row>
    <row r="483" spans="15:15" x14ac:dyDescent="0.25">
      <c r="O483"/>
    </row>
    <row r="484" spans="15:15" x14ac:dyDescent="0.25">
      <c r="O484"/>
    </row>
    <row r="485" spans="15:15" x14ac:dyDescent="0.25">
      <c r="O485"/>
    </row>
    <row r="486" spans="15:15" x14ac:dyDescent="0.25">
      <c r="O486"/>
    </row>
    <row r="487" spans="15:15" x14ac:dyDescent="0.25">
      <c r="O487"/>
    </row>
    <row r="488" spans="15:15" x14ac:dyDescent="0.25">
      <c r="O488"/>
    </row>
    <row r="489" spans="15:15" x14ac:dyDescent="0.25">
      <c r="O489"/>
    </row>
    <row r="490" spans="15:15" x14ac:dyDescent="0.25">
      <c r="O490"/>
    </row>
    <row r="491" spans="15:15" x14ac:dyDescent="0.25">
      <c r="O491"/>
    </row>
    <row r="492" spans="15:15" x14ac:dyDescent="0.25">
      <c r="O492"/>
    </row>
    <row r="493" spans="15:15" x14ac:dyDescent="0.25">
      <c r="O493"/>
    </row>
    <row r="494" spans="15:15" x14ac:dyDescent="0.25">
      <c r="O494"/>
    </row>
    <row r="495" spans="15:15" x14ac:dyDescent="0.25">
      <c r="O495"/>
    </row>
    <row r="496" spans="15:15" x14ac:dyDescent="0.25">
      <c r="O496"/>
    </row>
    <row r="497" spans="15:15" x14ac:dyDescent="0.25">
      <c r="O497"/>
    </row>
    <row r="498" spans="15:15" x14ac:dyDescent="0.25">
      <c r="O498"/>
    </row>
    <row r="499" spans="15:15" x14ac:dyDescent="0.25">
      <c r="O499"/>
    </row>
    <row r="500" spans="15:15" x14ac:dyDescent="0.25">
      <c r="O500"/>
    </row>
    <row r="501" spans="15:15" x14ac:dyDescent="0.25">
      <c r="O501"/>
    </row>
    <row r="502" spans="15:15" x14ac:dyDescent="0.25">
      <c r="O502"/>
    </row>
    <row r="503" spans="15:15" x14ac:dyDescent="0.25">
      <c r="O503"/>
    </row>
    <row r="504" spans="15:15" x14ac:dyDescent="0.25">
      <c r="O504"/>
    </row>
    <row r="505" spans="15:15" x14ac:dyDescent="0.25">
      <c r="O505"/>
    </row>
    <row r="506" spans="15:15" x14ac:dyDescent="0.25">
      <c r="O506"/>
    </row>
    <row r="507" spans="15:15" x14ac:dyDescent="0.25">
      <c r="O507"/>
    </row>
    <row r="508" spans="15:15" x14ac:dyDescent="0.25">
      <c r="O508"/>
    </row>
    <row r="509" spans="15:15" x14ac:dyDescent="0.25">
      <c r="O509"/>
    </row>
    <row r="510" spans="15:15" x14ac:dyDescent="0.25">
      <c r="O510"/>
    </row>
    <row r="511" spans="15:15" x14ac:dyDescent="0.25">
      <c r="O511"/>
    </row>
    <row r="512" spans="15:15" x14ac:dyDescent="0.25">
      <c r="O512"/>
    </row>
    <row r="513" spans="15:15" x14ac:dyDescent="0.25">
      <c r="O513"/>
    </row>
    <row r="514" spans="15:15" x14ac:dyDescent="0.25">
      <c r="O514"/>
    </row>
    <row r="515" spans="15:15" x14ac:dyDescent="0.25">
      <c r="O515"/>
    </row>
    <row r="516" spans="15:15" x14ac:dyDescent="0.25">
      <c r="O516"/>
    </row>
    <row r="517" spans="15:15" x14ac:dyDescent="0.25">
      <c r="O517"/>
    </row>
    <row r="518" spans="15:15" x14ac:dyDescent="0.25">
      <c r="O518"/>
    </row>
    <row r="519" spans="15:15" x14ac:dyDescent="0.25">
      <c r="O519"/>
    </row>
    <row r="520" spans="15:15" x14ac:dyDescent="0.25">
      <c r="O520"/>
    </row>
    <row r="521" spans="15:15" x14ac:dyDescent="0.25">
      <c r="O521"/>
    </row>
    <row r="522" spans="15:15" x14ac:dyDescent="0.25">
      <c r="O522"/>
    </row>
    <row r="523" spans="15:15" x14ac:dyDescent="0.25">
      <c r="O523"/>
    </row>
    <row r="524" spans="15:15" x14ac:dyDescent="0.25">
      <c r="O524"/>
    </row>
    <row r="525" spans="15:15" x14ac:dyDescent="0.25">
      <c r="O525"/>
    </row>
    <row r="526" spans="15:15" x14ac:dyDescent="0.25">
      <c r="O526"/>
    </row>
    <row r="527" spans="15:15" x14ac:dyDescent="0.25">
      <c r="O527"/>
    </row>
    <row r="528" spans="15:15" x14ac:dyDescent="0.25">
      <c r="O528"/>
    </row>
    <row r="529" spans="15:15" x14ac:dyDescent="0.25">
      <c r="O529"/>
    </row>
    <row r="530" spans="15:15" x14ac:dyDescent="0.25">
      <c r="O530"/>
    </row>
    <row r="531" spans="15:15" x14ac:dyDescent="0.25">
      <c r="O531"/>
    </row>
    <row r="532" spans="15:15" x14ac:dyDescent="0.25">
      <c r="O532"/>
    </row>
    <row r="533" spans="15:15" x14ac:dyDescent="0.25">
      <c r="O533"/>
    </row>
    <row r="534" spans="15:15" x14ac:dyDescent="0.25">
      <c r="O534"/>
    </row>
    <row r="535" spans="15:15" x14ac:dyDescent="0.25">
      <c r="O535"/>
    </row>
    <row r="536" spans="15:15" x14ac:dyDescent="0.25">
      <c r="O536"/>
    </row>
    <row r="537" spans="15:15" x14ac:dyDescent="0.25">
      <c r="O537"/>
    </row>
    <row r="538" spans="15:15" x14ac:dyDescent="0.25">
      <c r="O538"/>
    </row>
    <row r="539" spans="15:15" x14ac:dyDescent="0.25">
      <c r="O539"/>
    </row>
    <row r="540" spans="15:15" x14ac:dyDescent="0.25">
      <c r="O540"/>
    </row>
    <row r="541" spans="15:15" x14ac:dyDescent="0.25">
      <c r="O541"/>
    </row>
    <row r="542" spans="15:15" x14ac:dyDescent="0.25">
      <c r="O542"/>
    </row>
    <row r="543" spans="15:15" x14ac:dyDescent="0.25">
      <c r="O543"/>
    </row>
    <row r="544" spans="15:15" x14ac:dyDescent="0.25">
      <c r="O544"/>
    </row>
    <row r="545" spans="15:15" x14ac:dyDescent="0.25">
      <c r="O545"/>
    </row>
    <row r="546" spans="15:15" x14ac:dyDescent="0.25">
      <c r="O546"/>
    </row>
    <row r="547" spans="15:15" x14ac:dyDescent="0.25">
      <c r="O547"/>
    </row>
    <row r="548" spans="15:15" x14ac:dyDescent="0.25">
      <c r="O548"/>
    </row>
    <row r="549" spans="15:15" x14ac:dyDescent="0.25">
      <c r="O549"/>
    </row>
    <row r="550" spans="15:15" x14ac:dyDescent="0.25">
      <c r="O550"/>
    </row>
    <row r="551" spans="15:15" x14ac:dyDescent="0.25">
      <c r="O551"/>
    </row>
    <row r="552" spans="15:15" x14ac:dyDescent="0.25">
      <c r="O552"/>
    </row>
    <row r="553" spans="15:15" x14ac:dyDescent="0.25">
      <c r="O553"/>
    </row>
    <row r="554" spans="15:15" x14ac:dyDescent="0.25">
      <c r="O554"/>
    </row>
    <row r="555" spans="15:15" x14ac:dyDescent="0.25">
      <c r="O555"/>
    </row>
    <row r="556" spans="15:15" x14ac:dyDescent="0.25">
      <c r="O556"/>
    </row>
    <row r="557" spans="15:15" x14ac:dyDescent="0.25">
      <c r="O557"/>
    </row>
    <row r="558" spans="15:15" x14ac:dyDescent="0.25">
      <c r="O558"/>
    </row>
    <row r="559" spans="15:15" x14ac:dyDescent="0.25">
      <c r="O559"/>
    </row>
    <row r="560" spans="15:15" x14ac:dyDescent="0.25">
      <c r="O560"/>
    </row>
    <row r="561" spans="15:15" x14ac:dyDescent="0.25">
      <c r="O561"/>
    </row>
    <row r="562" spans="15:15" x14ac:dyDescent="0.25">
      <c r="O562"/>
    </row>
    <row r="563" spans="15:15" x14ac:dyDescent="0.25">
      <c r="O563"/>
    </row>
    <row r="564" spans="15:15" x14ac:dyDescent="0.25">
      <c r="O564"/>
    </row>
    <row r="565" spans="15:15" x14ac:dyDescent="0.25">
      <c r="O565"/>
    </row>
    <row r="566" spans="15:15" x14ac:dyDescent="0.25">
      <c r="O566"/>
    </row>
    <row r="567" spans="15:15" x14ac:dyDescent="0.25">
      <c r="O567"/>
    </row>
    <row r="568" spans="15:15" x14ac:dyDescent="0.25">
      <c r="O568"/>
    </row>
    <row r="569" spans="15:15" x14ac:dyDescent="0.25">
      <c r="O569"/>
    </row>
    <row r="570" spans="15:15" x14ac:dyDescent="0.25">
      <c r="O570"/>
    </row>
    <row r="571" spans="15:15" x14ac:dyDescent="0.25">
      <c r="O571"/>
    </row>
    <row r="572" spans="15:15" x14ac:dyDescent="0.25">
      <c r="O572"/>
    </row>
    <row r="573" spans="15:15" x14ac:dyDescent="0.25">
      <c r="O573"/>
    </row>
    <row r="574" spans="15:15" x14ac:dyDescent="0.25">
      <c r="O574"/>
    </row>
    <row r="575" spans="15:15" x14ac:dyDescent="0.25">
      <c r="O575"/>
    </row>
    <row r="576" spans="15:15" x14ac:dyDescent="0.25">
      <c r="O576"/>
    </row>
    <row r="577" spans="15:15" x14ac:dyDescent="0.25">
      <c r="O577"/>
    </row>
    <row r="578" spans="15:15" x14ac:dyDescent="0.25">
      <c r="O578"/>
    </row>
    <row r="579" spans="15:15" x14ac:dyDescent="0.25">
      <c r="O579"/>
    </row>
    <row r="580" spans="15:15" x14ac:dyDescent="0.25">
      <c r="O580"/>
    </row>
    <row r="581" spans="15:15" x14ac:dyDescent="0.25">
      <c r="O581"/>
    </row>
    <row r="582" spans="15:15" x14ac:dyDescent="0.25">
      <c r="O582"/>
    </row>
    <row r="583" spans="15:15" x14ac:dyDescent="0.25">
      <c r="O583"/>
    </row>
    <row r="584" spans="15:15" x14ac:dyDescent="0.25">
      <c r="O584"/>
    </row>
    <row r="585" spans="15:15" x14ac:dyDescent="0.25">
      <c r="O585"/>
    </row>
    <row r="586" spans="15:15" x14ac:dyDescent="0.25">
      <c r="O586"/>
    </row>
    <row r="587" spans="15:15" x14ac:dyDescent="0.25">
      <c r="O587"/>
    </row>
    <row r="588" spans="15:15" x14ac:dyDescent="0.25">
      <c r="O588"/>
    </row>
    <row r="589" spans="15:15" x14ac:dyDescent="0.25">
      <c r="O589"/>
    </row>
    <row r="590" spans="15:15" x14ac:dyDescent="0.25">
      <c r="O590"/>
    </row>
    <row r="591" spans="15:15" x14ac:dyDescent="0.25">
      <c r="O591"/>
    </row>
    <row r="592" spans="15:15" x14ac:dyDescent="0.25">
      <c r="O592"/>
    </row>
    <row r="593" spans="15:15" x14ac:dyDescent="0.25">
      <c r="O593"/>
    </row>
    <row r="594" spans="15:15" x14ac:dyDescent="0.25">
      <c r="O594"/>
    </row>
    <row r="595" spans="15:15" x14ac:dyDescent="0.25">
      <c r="O595"/>
    </row>
    <row r="596" spans="15:15" x14ac:dyDescent="0.25">
      <c r="O596"/>
    </row>
    <row r="597" spans="15:15" x14ac:dyDescent="0.25">
      <c r="O597"/>
    </row>
    <row r="598" spans="15:15" x14ac:dyDescent="0.25">
      <c r="O598"/>
    </row>
    <row r="599" spans="15:15" x14ac:dyDescent="0.25">
      <c r="O599"/>
    </row>
    <row r="600" spans="15:15" x14ac:dyDescent="0.25">
      <c r="O600"/>
    </row>
    <row r="601" spans="15:15" x14ac:dyDescent="0.25">
      <c r="O601"/>
    </row>
    <row r="602" spans="15:15" x14ac:dyDescent="0.25">
      <c r="O602"/>
    </row>
    <row r="603" spans="15:15" x14ac:dyDescent="0.25">
      <c r="O603"/>
    </row>
    <row r="604" spans="15:15" x14ac:dyDescent="0.25">
      <c r="O604"/>
    </row>
    <row r="605" spans="15:15" x14ac:dyDescent="0.25">
      <c r="O605"/>
    </row>
    <row r="606" spans="15:15" x14ac:dyDescent="0.25">
      <c r="O606"/>
    </row>
    <row r="607" spans="15:15" x14ac:dyDescent="0.25">
      <c r="O607"/>
    </row>
    <row r="608" spans="15:15" x14ac:dyDescent="0.25">
      <c r="O608"/>
    </row>
    <row r="609" spans="15:15" x14ac:dyDescent="0.25">
      <c r="O609"/>
    </row>
    <row r="610" spans="15:15" x14ac:dyDescent="0.25">
      <c r="O610"/>
    </row>
    <row r="611" spans="15:15" x14ac:dyDescent="0.25">
      <c r="O611"/>
    </row>
    <row r="612" spans="15:15" x14ac:dyDescent="0.25">
      <c r="O612"/>
    </row>
    <row r="613" spans="15:15" x14ac:dyDescent="0.25">
      <c r="O613"/>
    </row>
    <row r="614" spans="15:15" x14ac:dyDescent="0.25">
      <c r="O614"/>
    </row>
    <row r="615" spans="15:15" x14ac:dyDescent="0.25">
      <c r="O615"/>
    </row>
    <row r="616" spans="15:15" x14ac:dyDescent="0.25">
      <c r="O616"/>
    </row>
    <row r="617" spans="15:15" x14ac:dyDescent="0.25">
      <c r="O617"/>
    </row>
    <row r="618" spans="15:15" x14ac:dyDescent="0.25">
      <c r="O618"/>
    </row>
    <row r="619" spans="15:15" x14ac:dyDescent="0.25">
      <c r="O619"/>
    </row>
    <row r="620" spans="15:15" x14ac:dyDescent="0.25">
      <c r="O620"/>
    </row>
    <row r="621" spans="15:15" x14ac:dyDescent="0.25">
      <c r="O621"/>
    </row>
    <row r="622" spans="15:15" x14ac:dyDescent="0.25">
      <c r="O622"/>
    </row>
    <row r="623" spans="15:15" x14ac:dyDescent="0.25">
      <c r="O623"/>
    </row>
    <row r="624" spans="15:15" x14ac:dyDescent="0.25">
      <c r="O624"/>
    </row>
    <row r="625" spans="15:15" x14ac:dyDescent="0.25">
      <c r="O625"/>
    </row>
    <row r="626" spans="15:15" x14ac:dyDescent="0.25">
      <c r="O626"/>
    </row>
    <row r="627" spans="15:15" x14ac:dyDescent="0.25">
      <c r="O627"/>
    </row>
    <row r="628" spans="15:15" x14ac:dyDescent="0.25">
      <c r="O628"/>
    </row>
    <row r="629" spans="15:15" x14ac:dyDescent="0.25">
      <c r="O629"/>
    </row>
    <row r="630" spans="15:15" x14ac:dyDescent="0.25">
      <c r="O630"/>
    </row>
    <row r="631" spans="15:15" x14ac:dyDescent="0.25">
      <c r="O631"/>
    </row>
    <row r="632" spans="15:15" x14ac:dyDescent="0.25">
      <c r="O632"/>
    </row>
    <row r="633" spans="15:15" x14ac:dyDescent="0.25">
      <c r="O633"/>
    </row>
    <row r="634" spans="15:15" x14ac:dyDescent="0.25">
      <c r="O634"/>
    </row>
    <row r="635" spans="15:15" x14ac:dyDescent="0.25">
      <c r="O635"/>
    </row>
    <row r="636" spans="15:15" x14ac:dyDescent="0.25">
      <c r="O636"/>
    </row>
    <row r="637" spans="15:15" x14ac:dyDescent="0.25">
      <c r="O637"/>
    </row>
    <row r="638" spans="15:15" x14ac:dyDescent="0.25">
      <c r="O638"/>
    </row>
    <row r="639" spans="15:15" x14ac:dyDescent="0.25">
      <c r="O639"/>
    </row>
    <row r="640" spans="15:15" x14ac:dyDescent="0.25">
      <c r="O640"/>
    </row>
    <row r="641" spans="15:15" x14ac:dyDescent="0.25">
      <c r="O641"/>
    </row>
    <row r="642" spans="15:15" x14ac:dyDescent="0.25">
      <c r="O642"/>
    </row>
    <row r="643" spans="15:15" x14ac:dyDescent="0.25">
      <c r="O643"/>
    </row>
    <row r="644" spans="15:15" x14ac:dyDescent="0.25">
      <c r="O644"/>
    </row>
    <row r="645" spans="15:15" x14ac:dyDescent="0.25">
      <c r="O645"/>
    </row>
    <row r="646" spans="15:15" x14ac:dyDescent="0.25">
      <c r="O646"/>
    </row>
    <row r="647" spans="15:15" x14ac:dyDescent="0.25">
      <c r="O647"/>
    </row>
    <row r="648" spans="15:15" x14ac:dyDescent="0.25">
      <c r="O648"/>
    </row>
    <row r="649" spans="15:15" x14ac:dyDescent="0.25">
      <c r="O649"/>
    </row>
    <row r="650" spans="15:15" x14ac:dyDescent="0.25">
      <c r="O650"/>
    </row>
    <row r="651" spans="15:15" x14ac:dyDescent="0.25">
      <c r="O651"/>
    </row>
    <row r="652" spans="15:15" x14ac:dyDescent="0.25">
      <c r="O652"/>
    </row>
    <row r="653" spans="15:15" x14ac:dyDescent="0.25">
      <c r="O653"/>
    </row>
    <row r="654" spans="15:15" x14ac:dyDescent="0.25">
      <c r="O654"/>
    </row>
    <row r="655" spans="15:15" x14ac:dyDescent="0.25">
      <c r="O655"/>
    </row>
    <row r="656" spans="15:15" x14ac:dyDescent="0.25">
      <c r="O656"/>
    </row>
    <row r="657" spans="15:15" x14ac:dyDescent="0.25">
      <c r="O657"/>
    </row>
    <row r="658" spans="15:15" x14ac:dyDescent="0.25">
      <c r="O658"/>
    </row>
    <row r="659" spans="15:15" x14ac:dyDescent="0.25">
      <c r="O659"/>
    </row>
    <row r="660" spans="15:15" x14ac:dyDescent="0.25">
      <c r="O660"/>
    </row>
    <row r="661" spans="15:15" x14ac:dyDescent="0.25">
      <c r="O661"/>
    </row>
    <row r="662" spans="15:15" x14ac:dyDescent="0.25">
      <c r="O662"/>
    </row>
    <row r="663" spans="15:15" x14ac:dyDescent="0.25">
      <c r="O663"/>
    </row>
    <row r="664" spans="15:15" x14ac:dyDescent="0.25">
      <c r="O664"/>
    </row>
    <row r="665" spans="15:15" x14ac:dyDescent="0.25">
      <c r="O665"/>
    </row>
    <row r="666" spans="15:15" x14ac:dyDescent="0.25">
      <c r="O666"/>
    </row>
    <row r="667" spans="15:15" x14ac:dyDescent="0.25">
      <c r="O667"/>
    </row>
    <row r="668" spans="15:15" x14ac:dyDescent="0.25">
      <c r="O668"/>
    </row>
    <row r="669" spans="15:15" x14ac:dyDescent="0.25">
      <c r="O669"/>
    </row>
    <row r="670" spans="15:15" x14ac:dyDescent="0.25">
      <c r="O670"/>
    </row>
    <row r="671" spans="15:15" x14ac:dyDescent="0.25">
      <c r="O671"/>
    </row>
    <row r="672" spans="15:15" x14ac:dyDescent="0.25">
      <c r="O672"/>
    </row>
    <row r="673" spans="15:15" x14ac:dyDescent="0.25">
      <c r="O673"/>
    </row>
    <row r="674" spans="15:15" x14ac:dyDescent="0.25">
      <c r="O674"/>
    </row>
    <row r="675" spans="15:15" x14ac:dyDescent="0.25">
      <c r="O675"/>
    </row>
    <row r="676" spans="15:15" x14ac:dyDescent="0.25">
      <c r="O676"/>
    </row>
    <row r="677" spans="15:15" x14ac:dyDescent="0.25">
      <c r="O677"/>
    </row>
    <row r="678" spans="15:15" x14ac:dyDescent="0.25">
      <c r="O678"/>
    </row>
    <row r="679" spans="15:15" x14ac:dyDescent="0.25">
      <c r="O679"/>
    </row>
    <row r="680" spans="15:15" x14ac:dyDescent="0.25">
      <c r="O680"/>
    </row>
    <row r="681" spans="15:15" x14ac:dyDescent="0.25">
      <c r="O681"/>
    </row>
    <row r="682" spans="15:15" x14ac:dyDescent="0.25">
      <c r="O682"/>
    </row>
    <row r="683" spans="15:15" x14ac:dyDescent="0.25">
      <c r="O683"/>
    </row>
    <row r="684" spans="15:15" x14ac:dyDescent="0.25">
      <c r="O684"/>
    </row>
    <row r="685" spans="15:15" x14ac:dyDescent="0.25">
      <c r="O685"/>
    </row>
    <row r="686" spans="15:15" x14ac:dyDescent="0.25">
      <c r="O686"/>
    </row>
    <row r="687" spans="15:15" x14ac:dyDescent="0.25">
      <c r="O687"/>
    </row>
    <row r="688" spans="15:15" x14ac:dyDescent="0.25">
      <c r="O688"/>
    </row>
    <row r="689" spans="15:15" x14ac:dyDescent="0.25">
      <c r="O689"/>
    </row>
    <row r="690" spans="15:15" x14ac:dyDescent="0.25">
      <c r="O690"/>
    </row>
    <row r="691" spans="15:15" x14ac:dyDescent="0.25">
      <c r="O691"/>
    </row>
    <row r="692" spans="15:15" x14ac:dyDescent="0.25">
      <c r="O692"/>
    </row>
    <row r="693" spans="15:15" x14ac:dyDescent="0.25">
      <c r="O693"/>
    </row>
    <row r="694" spans="15:15" x14ac:dyDescent="0.25">
      <c r="O694"/>
    </row>
    <row r="695" spans="15:15" x14ac:dyDescent="0.25">
      <c r="O695"/>
    </row>
    <row r="696" spans="15:15" x14ac:dyDescent="0.25">
      <c r="O696"/>
    </row>
    <row r="697" spans="15:15" x14ac:dyDescent="0.25">
      <c r="O697"/>
    </row>
    <row r="698" spans="15:15" x14ac:dyDescent="0.25">
      <c r="O698"/>
    </row>
    <row r="699" spans="15:15" x14ac:dyDescent="0.25">
      <c r="O699"/>
    </row>
    <row r="700" spans="15:15" x14ac:dyDescent="0.25">
      <c r="O700"/>
    </row>
    <row r="701" spans="15:15" x14ac:dyDescent="0.25">
      <c r="O701"/>
    </row>
    <row r="702" spans="15:15" x14ac:dyDescent="0.25">
      <c r="O702"/>
    </row>
    <row r="703" spans="15:15" x14ac:dyDescent="0.25">
      <c r="O703"/>
    </row>
    <row r="704" spans="15:15" x14ac:dyDescent="0.25">
      <c r="O704"/>
    </row>
    <row r="705" spans="15:15" x14ac:dyDescent="0.25">
      <c r="O705"/>
    </row>
    <row r="706" spans="15:15" x14ac:dyDescent="0.25">
      <c r="O706"/>
    </row>
    <row r="707" spans="15:15" x14ac:dyDescent="0.25">
      <c r="O707"/>
    </row>
    <row r="708" spans="15:15" x14ac:dyDescent="0.25">
      <c r="O708"/>
    </row>
    <row r="709" spans="15:15" x14ac:dyDescent="0.25">
      <c r="O709"/>
    </row>
    <row r="710" spans="15:15" x14ac:dyDescent="0.25">
      <c r="O710"/>
    </row>
    <row r="711" spans="15:15" x14ac:dyDescent="0.25">
      <c r="O711"/>
    </row>
    <row r="712" spans="15:15" x14ac:dyDescent="0.25">
      <c r="O712"/>
    </row>
    <row r="713" spans="15:15" x14ac:dyDescent="0.25">
      <c r="O713"/>
    </row>
    <row r="714" spans="15:15" x14ac:dyDescent="0.25">
      <c r="O714"/>
    </row>
    <row r="715" spans="15:15" x14ac:dyDescent="0.25">
      <c r="O715"/>
    </row>
    <row r="716" spans="15:15" x14ac:dyDescent="0.25">
      <c r="O716"/>
    </row>
    <row r="717" spans="15:15" x14ac:dyDescent="0.25">
      <c r="O717"/>
    </row>
    <row r="718" spans="15:15" x14ac:dyDescent="0.25">
      <c r="O718"/>
    </row>
    <row r="719" spans="15:15" x14ac:dyDescent="0.25">
      <c r="O719"/>
    </row>
    <row r="720" spans="15:15" x14ac:dyDescent="0.25">
      <c r="O720"/>
    </row>
    <row r="721" spans="15:15" x14ac:dyDescent="0.25">
      <c r="O721"/>
    </row>
    <row r="722" spans="15:15" x14ac:dyDescent="0.25">
      <c r="O722"/>
    </row>
    <row r="723" spans="15:15" x14ac:dyDescent="0.25">
      <c r="O723"/>
    </row>
    <row r="724" spans="15:15" x14ac:dyDescent="0.25">
      <c r="O724"/>
    </row>
    <row r="725" spans="15:15" x14ac:dyDescent="0.25">
      <c r="O725"/>
    </row>
    <row r="726" spans="15:15" x14ac:dyDescent="0.25">
      <c r="O726"/>
    </row>
    <row r="727" spans="15:15" x14ac:dyDescent="0.25">
      <c r="O727"/>
    </row>
    <row r="728" spans="15:15" x14ac:dyDescent="0.25">
      <c r="O728"/>
    </row>
    <row r="729" spans="15:15" x14ac:dyDescent="0.25">
      <c r="O729"/>
    </row>
    <row r="730" spans="15:15" x14ac:dyDescent="0.25">
      <c r="O730"/>
    </row>
    <row r="731" spans="15:15" x14ac:dyDescent="0.25">
      <c r="O731"/>
    </row>
    <row r="732" spans="15:15" x14ac:dyDescent="0.25">
      <c r="O732"/>
    </row>
    <row r="733" spans="15:15" x14ac:dyDescent="0.25">
      <c r="O733"/>
    </row>
    <row r="734" spans="15:15" x14ac:dyDescent="0.25">
      <c r="O734"/>
    </row>
    <row r="735" spans="15:15" x14ac:dyDescent="0.25">
      <c r="O735"/>
    </row>
    <row r="736" spans="15:15" x14ac:dyDescent="0.25">
      <c r="O736"/>
    </row>
    <row r="737" spans="15:15" x14ac:dyDescent="0.25">
      <c r="O737"/>
    </row>
    <row r="738" spans="15:15" x14ac:dyDescent="0.25">
      <c r="O738"/>
    </row>
    <row r="739" spans="15:15" x14ac:dyDescent="0.25">
      <c r="O739"/>
    </row>
    <row r="740" spans="15:15" x14ac:dyDescent="0.25">
      <c r="O740"/>
    </row>
    <row r="741" spans="15:15" x14ac:dyDescent="0.25">
      <c r="O741"/>
    </row>
    <row r="742" spans="15:15" x14ac:dyDescent="0.25">
      <c r="O742"/>
    </row>
    <row r="743" spans="15:15" x14ac:dyDescent="0.25">
      <c r="O743"/>
    </row>
    <row r="744" spans="15:15" x14ac:dyDescent="0.25">
      <c r="O744"/>
    </row>
    <row r="745" spans="15:15" x14ac:dyDescent="0.25">
      <c r="O745"/>
    </row>
    <row r="746" spans="15:15" x14ac:dyDescent="0.25">
      <c r="O746"/>
    </row>
    <row r="747" spans="15:15" x14ac:dyDescent="0.25">
      <c r="O747"/>
    </row>
    <row r="748" spans="15:15" x14ac:dyDescent="0.25">
      <c r="O748"/>
    </row>
    <row r="749" spans="15:15" x14ac:dyDescent="0.25">
      <c r="O749"/>
    </row>
    <row r="750" spans="15:15" x14ac:dyDescent="0.25">
      <c r="O750"/>
    </row>
    <row r="751" spans="15:15" x14ac:dyDescent="0.25">
      <c r="O751"/>
    </row>
    <row r="752" spans="15:15" x14ac:dyDescent="0.25">
      <c r="O752"/>
    </row>
    <row r="753" spans="15:15" x14ac:dyDescent="0.25">
      <c r="O753"/>
    </row>
    <row r="754" spans="15:15" x14ac:dyDescent="0.25">
      <c r="O754"/>
    </row>
    <row r="755" spans="15:15" x14ac:dyDescent="0.25">
      <c r="O755"/>
    </row>
    <row r="756" spans="15:15" x14ac:dyDescent="0.25">
      <c r="O756"/>
    </row>
    <row r="757" spans="15:15" x14ac:dyDescent="0.25">
      <c r="O757"/>
    </row>
    <row r="758" spans="15:15" x14ac:dyDescent="0.25">
      <c r="O758"/>
    </row>
    <row r="759" spans="15:15" x14ac:dyDescent="0.25">
      <c r="O759"/>
    </row>
    <row r="760" spans="15:15" x14ac:dyDescent="0.25">
      <c r="O760"/>
    </row>
    <row r="761" spans="15:15" x14ac:dyDescent="0.25">
      <c r="O761"/>
    </row>
    <row r="762" spans="15:15" x14ac:dyDescent="0.25">
      <c r="O762"/>
    </row>
    <row r="763" spans="15:15" x14ac:dyDescent="0.25">
      <c r="O763"/>
    </row>
    <row r="764" spans="15:15" x14ac:dyDescent="0.25">
      <c r="O764"/>
    </row>
    <row r="765" spans="15:15" x14ac:dyDescent="0.25">
      <c r="O765"/>
    </row>
    <row r="766" spans="15:15" x14ac:dyDescent="0.25">
      <c r="O766"/>
    </row>
    <row r="767" spans="15:15" x14ac:dyDescent="0.25">
      <c r="O767"/>
    </row>
    <row r="768" spans="15:15" x14ac:dyDescent="0.25">
      <c r="O768"/>
    </row>
    <row r="769" spans="15:15" x14ac:dyDescent="0.25">
      <c r="O769"/>
    </row>
    <row r="770" spans="15:15" x14ac:dyDescent="0.25">
      <c r="O770"/>
    </row>
    <row r="771" spans="15:15" x14ac:dyDescent="0.25">
      <c r="O771"/>
    </row>
    <row r="772" spans="15:15" x14ac:dyDescent="0.25">
      <c r="O772"/>
    </row>
    <row r="773" spans="15:15" x14ac:dyDescent="0.25">
      <c r="O773"/>
    </row>
    <row r="774" spans="15:15" x14ac:dyDescent="0.25">
      <c r="O774"/>
    </row>
    <row r="775" spans="15:15" x14ac:dyDescent="0.25">
      <c r="O775"/>
    </row>
    <row r="776" spans="15:15" x14ac:dyDescent="0.25">
      <c r="O776"/>
    </row>
    <row r="777" spans="15:15" x14ac:dyDescent="0.25">
      <c r="O777"/>
    </row>
    <row r="778" spans="15:15" x14ac:dyDescent="0.25">
      <c r="O778"/>
    </row>
    <row r="779" spans="15:15" x14ac:dyDescent="0.25">
      <c r="O779"/>
    </row>
    <row r="780" spans="15:15" x14ac:dyDescent="0.25">
      <c r="O780"/>
    </row>
    <row r="781" spans="15:15" x14ac:dyDescent="0.25">
      <c r="O781"/>
    </row>
    <row r="782" spans="15:15" x14ac:dyDescent="0.25">
      <c r="O782"/>
    </row>
    <row r="783" spans="15:15" x14ac:dyDescent="0.25">
      <c r="O783"/>
    </row>
    <row r="784" spans="15:15" x14ac:dyDescent="0.25">
      <c r="O784"/>
    </row>
    <row r="785" spans="15:15" x14ac:dyDescent="0.25">
      <c r="O785"/>
    </row>
    <row r="786" spans="15:15" x14ac:dyDescent="0.25">
      <c r="O786"/>
    </row>
    <row r="787" spans="15:15" x14ac:dyDescent="0.25">
      <c r="O787"/>
    </row>
    <row r="788" spans="15:15" x14ac:dyDescent="0.25">
      <c r="O788"/>
    </row>
    <row r="789" spans="15:15" x14ac:dyDescent="0.25">
      <c r="O789"/>
    </row>
    <row r="790" spans="15:15" x14ac:dyDescent="0.25">
      <c r="O790"/>
    </row>
    <row r="791" spans="15:15" x14ac:dyDescent="0.25">
      <c r="O791"/>
    </row>
    <row r="792" spans="15:15" x14ac:dyDescent="0.25">
      <c r="O792"/>
    </row>
    <row r="793" spans="15:15" x14ac:dyDescent="0.25">
      <c r="O793"/>
    </row>
    <row r="794" spans="15:15" x14ac:dyDescent="0.25">
      <c r="O794"/>
    </row>
    <row r="795" spans="15:15" x14ac:dyDescent="0.25">
      <c r="O795"/>
    </row>
    <row r="796" spans="15:15" x14ac:dyDescent="0.25">
      <c r="O796"/>
    </row>
    <row r="797" spans="15:15" x14ac:dyDescent="0.25">
      <c r="O797"/>
    </row>
    <row r="798" spans="15:15" x14ac:dyDescent="0.25">
      <c r="O798"/>
    </row>
    <row r="799" spans="15:15" x14ac:dyDescent="0.25">
      <c r="O799"/>
    </row>
    <row r="800" spans="15:15" x14ac:dyDescent="0.25">
      <c r="O800"/>
    </row>
    <row r="801" spans="15:15" x14ac:dyDescent="0.25">
      <c r="O801"/>
    </row>
    <row r="802" spans="15:15" x14ac:dyDescent="0.25">
      <c r="O802"/>
    </row>
    <row r="803" spans="15:15" x14ac:dyDescent="0.25">
      <c r="O803"/>
    </row>
    <row r="804" spans="15:15" x14ac:dyDescent="0.25">
      <c r="O804"/>
    </row>
    <row r="805" spans="15:15" x14ac:dyDescent="0.25">
      <c r="O805"/>
    </row>
    <row r="806" spans="15:15" x14ac:dyDescent="0.25">
      <c r="O806"/>
    </row>
    <row r="807" spans="15:15" x14ac:dyDescent="0.25">
      <c r="O807"/>
    </row>
    <row r="808" spans="15:15" x14ac:dyDescent="0.25">
      <c r="O808"/>
    </row>
    <row r="809" spans="15:15" x14ac:dyDescent="0.25">
      <c r="O809"/>
    </row>
    <row r="810" spans="15:15" x14ac:dyDescent="0.25">
      <c r="O810"/>
    </row>
    <row r="811" spans="15:15" x14ac:dyDescent="0.25">
      <c r="O811"/>
    </row>
    <row r="812" spans="15:15" x14ac:dyDescent="0.25">
      <c r="O812"/>
    </row>
    <row r="813" spans="15:15" x14ac:dyDescent="0.25">
      <c r="O813"/>
    </row>
    <row r="814" spans="15:15" x14ac:dyDescent="0.25">
      <c r="O814"/>
    </row>
    <row r="815" spans="15:15" x14ac:dyDescent="0.25">
      <c r="O815"/>
    </row>
    <row r="816" spans="15:15" x14ac:dyDescent="0.25">
      <c r="O816"/>
    </row>
    <row r="817" spans="15:15" x14ac:dyDescent="0.25">
      <c r="O817"/>
    </row>
    <row r="818" spans="15:15" x14ac:dyDescent="0.25">
      <c r="O818"/>
    </row>
    <row r="819" spans="15:15" x14ac:dyDescent="0.25">
      <c r="O819"/>
    </row>
    <row r="820" spans="15:15" x14ac:dyDescent="0.25">
      <c r="O820"/>
    </row>
    <row r="821" spans="15:15" x14ac:dyDescent="0.25">
      <c r="O821"/>
    </row>
    <row r="822" spans="15:15" x14ac:dyDescent="0.25">
      <c r="O822"/>
    </row>
    <row r="823" spans="15:15" x14ac:dyDescent="0.25">
      <c r="O823"/>
    </row>
    <row r="824" spans="15:15" x14ac:dyDescent="0.25">
      <c r="O824"/>
    </row>
    <row r="825" spans="15:15" x14ac:dyDescent="0.25">
      <c r="O825"/>
    </row>
    <row r="826" spans="15:15" x14ac:dyDescent="0.25">
      <c r="O826"/>
    </row>
    <row r="827" spans="15:15" x14ac:dyDescent="0.25">
      <c r="O827"/>
    </row>
    <row r="828" spans="15:15" x14ac:dyDescent="0.25">
      <c r="O828"/>
    </row>
    <row r="829" spans="15:15" x14ac:dyDescent="0.25">
      <c r="O829"/>
    </row>
    <row r="830" spans="15:15" x14ac:dyDescent="0.25">
      <c r="O830"/>
    </row>
    <row r="831" spans="15:15" x14ac:dyDescent="0.25">
      <c r="O831"/>
    </row>
    <row r="832" spans="15:15" x14ac:dyDescent="0.25">
      <c r="O832"/>
    </row>
    <row r="833" spans="15:15" x14ac:dyDescent="0.25">
      <c r="O833"/>
    </row>
    <row r="834" spans="15:15" x14ac:dyDescent="0.25">
      <c r="O834"/>
    </row>
    <row r="835" spans="15:15" x14ac:dyDescent="0.25">
      <c r="O835"/>
    </row>
    <row r="836" spans="15:15" x14ac:dyDescent="0.25">
      <c r="O836"/>
    </row>
    <row r="837" spans="15:15" x14ac:dyDescent="0.25">
      <c r="O837"/>
    </row>
    <row r="838" spans="15:15" x14ac:dyDescent="0.25">
      <c r="O838"/>
    </row>
    <row r="839" spans="15:15" x14ac:dyDescent="0.25">
      <c r="O839"/>
    </row>
    <row r="840" spans="15:15" x14ac:dyDescent="0.25">
      <c r="O840"/>
    </row>
    <row r="841" spans="15:15" x14ac:dyDescent="0.25">
      <c r="O841"/>
    </row>
    <row r="842" spans="15:15" x14ac:dyDescent="0.25">
      <c r="O842"/>
    </row>
    <row r="843" spans="15:15" x14ac:dyDescent="0.25">
      <c r="O843"/>
    </row>
    <row r="844" spans="15:15" x14ac:dyDescent="0.25">
      <c r="O844"/>
    </row>
    <row r="845" spans="15:15" x14ac:dyDescent="0.25">
      <c r="O845"/>
    </row>
    <row r="846" spans="15:15" x14ac:dyDescent="0.25">
      <c r="O846"/>
    </row>
    <row r="847" spans="15:15" x14ac:dyDescent="0.25">
      <c r="O847"/>
    </row>
    <row r="848" spans="15:15" x14ac:dyDescent="0.25">
      <c r="O848"/>
    </row>
    <row r="849" spans="15:15" x14ac:dyDescent="0.25">
      <c r="O849"/>
    </row>
    <row r="850" spans="15:15" x14ac:dyDescent="0.25">
      <c r="O850"/>
    </row>
    <row r="851" spans="15:15" x14ac:dyDescent="0.25">
      <c r="O851"/>
    </row>
    <row r="852" spans="15:15" x14ac:dyDescent="0.25">
      <c r="O852"/>
    </row>
    <row r="853" spans="15:15" x14ac:dyDescent="0.25">
      <c r="O853"/>
    </row>
    <row r="854" spans="15:15" x14ac:dyDescent="0.25">
      <c r="O854"/>
    </row>
    <row r="855" spans="15:15" x14ac:dyDescent="0.25">
      <c r="O855"/>
    </row>
    <row r="856" spans="15:15" x14ac:dyDescent="0.25">
      <c r="O856"/>
    </row>
    <row r="857" spans="15:15" x14ac:dyDescent="0.25">
      <c r="O857"/>
    </row>
    <row r="858" spans="15:15" x14ac:dyDescent="0.25">
      <c r="O858"/>
    </row>
    <row r="859" spans="15:15" x14ac:dyDescent="0.25">
      <c r="O859"/>
    </row>
    <row r="860" spans="15:15" x14ac:dyDescent="0.25">
      <c r="O860"/>
    </row>
    <row r="861" spans="15:15" x14ac:dyDescent="0.25">
      <c r="O861"/>
    </row>
    <row r="862" spans="15:15" x14ac:dyDescent="0.25">
      <c r="O862"/>
    </row>
    <row r="863" spans="15:15" x14ac:dyDescent="0.25">
      <c r="O863"/>
    </row>
    <row r="864" spans="15:15" x14ac:dyDescent="0.25">
      <c r="O864"/>
    </row>
    <row r="865" spans="15:15" x14ac:dyDescent="0.25">
      <c r="O865"/>
    </row>
    <row r="866" spans="15:15" x14ac:dyDescent="0.25">
      <c r="O866"/>
    </row>
    <row r="867" spans="15:15" x14ac:dyDescent="0.25">
      <c r="O867"/>
    </row>
    <row r="868" spans="15:15" x14ac:dyDescent="0.25">
      <c r="O868"/>
    </row>
    <row r="869" spans="15:15" x14ac:dyDescent="0.25">
      <c r="O869"/>
    </row>
    <row r="870" spans="15:15" x14ac:dyDescent="0.25">
      <c r="O870"/>
    </row>
    <row r="871" spans="15:15" x14ac:dyDescent="0.25">
      <c r="O871"/>
    </row>
    <row r="872" spans="15:15" x14ac:dyDescent="0.25">
      <c r="O872"/>
    </row>
    <row r="873" spans="15:15" x14ac:dyDescent="0.25">
      <c r="O873"/>
    </row>
    <row r="874" spans="15:15" x14ac:dyDescent="0.25">
      <c r="O874"/>
    </row>
    <row r="875" spans="15:15" x14ac:dyDescent="0.25">
      <c r="O875"/>
    </row>
    <row r="876" spans="15:15" x14ac:dyDescent="0.25">
      <c r="O876"/>
    </row>
    <row r="877" spans="15:15" x14ac:dyDescent="0.25">
      <c r="O877"/>
    </row>
    <row r="878" spans="15:15" x14ac:dyDescent="0.25">
      <c r="O878"/>
    </row>
    <row r="879" spans="15:15" x14ac:dyDescent="0.25">
      <c r="O879"/>
    </row>
    <row r="880" spans="15:15" x14ac:dyDescent="0.25">
      <c r="O880"/>
    </row>
    <row r="881" spans="15:15" x14ac:dyDescent="0.25">
      <c r="O881"/>
    </row>
    <row r="882" spans="15:15" x14ac:dyDescent="0.25">
      <c r="O882"/>
    </row>
    <row r="883" spans="15:15" x14ac:dyDescent="0.25">
      <c r="O883"/>
    </row>
    <row r="884" spans="15:15" x14ac:dyDescent="0.25">
      <c r="O884"/>
    </row>
    <row r="885" spans="15:15" x14ac:dyDescent="0.25">
      <c r="O885"/>
    </row>
    <row r="886" spans="15:15" x14ac:dyDescent="0.25">
      <c r="O886"/>
    </row>
    <row r="887" spans="15:15" x14ac:dyDescent="0.25">
      <c r="O887"/>
    </row>
    <row r="888" spans="15:15" x14ac:dyDescent="0.25">
      <c r="O888"/>
    </row>
    <row r="889" spans="15:15" x14ac:dyDescent="0.25">
      <c r="O889"/>
    </row>
    <row r="890" spans="15:15" x14ac:dyDescent="0.25">
      <c r="O890"/>
    </row>
    <row r="891" spans="15:15" x14ac:dyDescent="0.25">
      <c r="O891"/>
    </row>
    <row r="892" spans="15:15" x14ac:dyDescent="0.25">
      <c r="O892"/>
    </row>
    <row r="893" spans="15:15" x14ac:dyDescent="0.25">
      <c r="O893"/>
    </row>
    <row r="894" spans="15:15" x14ac:dyDescent="0.25">
      <c r="O894"/>
    </row>
    <row r="895" spans="15:15" x14ac:dyDescent="0.25">
      <c r="O895"/>
    </row>
    <row r="896" spans="15:15" x14ac:dyDescent="0.25">
      <c r="O896"/>
    </row>
    <row r="897" spans="15:15" x14ac:dyDescent="0.25">
      <c r="O897"/>
    </row>
    <row r="898" spans="15:15" x14ac:dyDescent="0.25">
      <c r="O898"/>
    </row>
    <row r="899" spans="15:15" x14ac:dyDescent="0.25">
      <c r="O899"/>
    </row>
    <row r="900" spans="15:15" x14ac:dyDescent="0.25">
      <c r="O900"/>
    </row>
    <row r="901" spans="15:15" x14ac:dyDescent="0.25">
      <c r="O901"/>
    </row>
    <row r="902" spans="15:15" x14ac:dyDescent="0.25">
      <c r="O902"/>
    </row>
    <row r="903" spans="15:15" x14ac:dyDescent="0.25">
      <c r="O903"/>
    </row>
    <row r="904" spans="15:15" x14ac:dyDescent="0.25">
      <c r="O904"/>
    </row>
    <row r="905" spans="15:15" x14ac:dyDescent="0.25">
      <c r="O905"/>
    </row>
    <row r="906" spans="15:15" x14ac:dyDescent="0.25">
      <c r="O906"/>
    </row>
    <row r="907" spans="15:15" x14ac:dyDescent="0.25">
      <c r="O907"/>
    </row>
    <row r="908" spans="15:15" x14ac:dyDescent="0.25">
      <c r="O908"/>
    </row>
    <row r="909" spans="15:15" x14ac:dyDescent="0.25">
      <c r="O909"/>
    </row>
    <row r="910" spans="15:15" x14ac:dyDescent="0.25">
      <c r="O910"/>
    </row>
    <row r="911" spans="15:15" x14ac:dyDescent="0.25">
      <c r="O911"/>
    </row>
    <row r="912" spans="15:15" x14ac:dyDescent="0.25">
      <c r="O912"/>
    </row>
    <row r="913" spans="15:15" x14ac:dyDescent="0.25">
      <c r="O913"/>
    </row>
    <row r="914" spans="15:15" x14ac:dyDescent="0.25">
      <c r="O914"/>
    </row>
    <row r="915" spans="15:15" x14ac:dyDescent="0.25">
      <c r="O915"/>
    </row>
    <row r="916" spans="15:15" x14ac:dyDescent="0.25">
      <c r="O916"/>
    </row>
    <row r="917" spans="15:15" x14ac:dyDescent="0.25">
      <c r="O917"/>
    </row>
    <row r="918" spans="15:15" x14ac:dyDescent="0.25">
      <c r="O918"/>
    </row>
    <row r="919" spans="15:15" x14ac:dyDescent="0.25">
      <c r="O919"/>
    </row>
    <row r="920" spans="15:15" x14ac:dyDescent="0.25">
      <c r="O920"/>
    </row>
    <row r="921" spans="15:15" x14ac:dyDescent="0.25">
      <c r="O921"/>
    </row>
    <row r="922" spans="15:15" x14ac:dyDescent="0.25">
      <c r="O922"/>
    </row>
    <row r="923" spans="15:15" x14ac:dyDescent="0.25">
      <c r="O923"/>
    </row>
    <row r="924" spans="15:15" x14ac:dyDescent="0.25">
      <c r="O924"/>
    </row>
    <row r="925" spans="15:15" x14ac:dyDescent="0.25">
      <c r="O925"/>
    </row>
    <row r="926" spans="15:15" x14ac:dyDescent="0.25">
      <c r="O926"/>
    </row>
    <row r="927" spans="15:15" x14ac:dyDescent="0.25">
      <c r="O927"/>
    </row>
    <row r="928" spans="15:15" x14ac:dyDescent="0.25">
      <c r="O928"/>
    </row>
    <row r="929" spans="15:15" x14ac:dyDescent="0.25">
      <c r="O929"/>
    </row>
    <row r="930" spans="15:15" x14ac:dyDescent="0.25">
      <c r="O930"/>
    </row>
    <row r="931" spans="15:15" x14ac:dyDescent="0.25">
      <c r="O931"/>
    </row>
    <row r="932" spans="15:15" x14ac:dyDescent="0.25">
      <c r="O932"/>
    </row>
    <row r="933" spans="15:15" x14ac:dyDescent="0.25">
      <c r="O933"/>
    </row>
    <row r="934" spans="15:15" x14ac:dyDescent="0.25">
      <c r="O934"/>
    </row>
    <row r="935" spans="15:15" x14ac:dyDescent="0.25">
      <c r="O935"/>
    </row>
    <row r="936" spans="15:15" x14ac:dyDescent="0.25">
      <c r="O936"/>
    </row>
    <row r="937" spans="15:15" x14ac:dyDescent="0.25">
      <c r="O937"/>
    </row>
    <row r="938" spans="15:15" x14ac:dyDescent="0.25">
      <c r="O938"/>
    </row>
    <row r="939" spans="15:15" x14ac:dyDescent="0.25">
      <c r="O939"/>
    </row>
    <row r="940" spans="15:15" x14ac:dyDescent="0.25">
      <c r="O940"/>
    </row>
    <row r="941" spans="15:15" x14ac:dyDescent="0.25">
      <c r="O941"/>
    </row>
    <row r="942" spans="15:15" x14ac:dyDescent="0.25">
      <c r="O942"/>
    </row>
    <row r="943" spans="15:15" x14ac:dyDescent="0.25">
      <c r="O943"/>
    </row>
    <row r="944" spans="15:15" x14ac:dyDescent="0.25">
      <c r="O944"/>
    </row>
    <row r="945" spans="15:15" x14ac:dyDescent="0.25">
      <c r="O945"/>
    </row>
    <row r="946" spans="15:15" x14ac:dyDescent="0.25">
      <c r="O946"/>
    </row>
    <row r="947" spans="15:15" x14ac:dyDescent="0.25">
      <c r="O947"/>
    </row>
    <row r="948" spans="15:15" x14ac:dyDescent="0.25">
      <c r="O948"/>
    </row>
    <row r="949" spans="15:15" x14ac:dyDescent="0.25">
      <c r="O949"/>
    </row>
    <row r="950" spans="15:15" x14ac:dyDescent="0.25">
      <c r="O950"/>
    </row>
    <row r="951" spans="15:15" x14ac:dyDescent="0.25">
      <c r="O951"/>
    </row>
    <row r="952" spans="15:15" x14ac:dyDescent="0.25">
      <c r="O952"/>
    </row>
    <row r="953" spans="15:15" x14ac:dyDescent="0.25">
      <c r="O953"/>
    </row>
    <row r="954" spans="15:15" x14ac:dyDescent="0.25">
      <c r="O954"/>
    </row>
    <row r="955" spans="15:15" x14ac:dyDescent="0.25">
      <c r="O955"/>
    </row>
    <row r="956" spans="15:15" x14ac:dyDescent="0.25">
      <c r="O956"/>
    </row>
    <row r="957" spans="15:15" x14ac:dyDescent="0.25">
      <c r="O957"/>
    </row>
    <row r="958" spans="15:15" x14ac:dyDescent="0.25">
      <c r="O958"/>
    </row>
    <row r="959" spans="15:15" x14ac:dyDescent="0.25">
      <c r="O959"/>
    </row>
    <row r="960" spans="15:15" x14ac:dyDescent="0.25">
      <c r="O960"/>
    </row>
    <row r="961" spans="15:15" x14ac:dyDescent="0.25">
      <c r="O961"/>
    </row>
    <row r="962" spans="15:15" x14ac:dyDescent="0.25">
      <c r="O962"/>
    </row>
    <row r="963" spans="15:15" x14ac:dyDescent="0.25">
      <c r="O963"/>
    </row>
    <row r="964" spans="15:15" x14ac:dyDescent="0.25">
      <c r="O964"/>
    </row>
    <row r="965" spans="15:15" x14ac:dyDescent="0.25">
      <c r="O965"/>
    </row>
    <row r="966" spans="15:15" x14ac:dyDescent="0.25">
      <c r="O966"/>
    </row>
    <row r="967" spans="15:15" x14ac:dyDescent="0.25">
      <c r="O967"/>
    </row>
    <row r="968" spans="15:15" x14ac:dyDescent="0.25">
      <c r="O968"/>
    </row>
    <row r="969" spans="15:15" x14ac:dyDescent="0.25">
      <c r="O969"/>
    </row>
    <row r="970" spans="15:15" x14ac:dyDescent="0.25">
      <c r="O970"/>
    </row>
    <row r="971" spans="15:15" x14ac:dyDescent="0.25">
      <c r="O971"/>
    </row>
    <row r="972" spans="15:15" x14ac:dyDescent="0.25">
      <c r="O972"/>
    </row>
    <row r="973" spans="15:15" x14ac:dyDescent="0.25">
      <c r="O973"/>
    </row>
    <row r="974" spans="15:15" x14ac:dyDescent="0.25">
      <c r="O974"/>
    </row>
    <row r="975" spans="15:15" x14ac:dyDescent="0.25">
      <c r="O975"/>
    </row>
    <row r="976" spans="15:15" x14ac:dyDescent="0.25">
      <c r="O976"/>
    </row>
    <row r="977" spans="15:15" x14ac:dyDescent="0.25">
      <c r="O977"/>
    </row>
    <row r="978" spans="15:15" x14ac:dyDescent="0.25">
      <c r="O978"/>
    </row>
    <row r="979" spans="15:15" x14ac:dyDescent="0.25">
      <c r="O979"/>
    </row>
    <row r="980" spans="15:15" x14ac:dyDescent="0.25">
      <c r="O980"/>
    </row>
    <row r="981" spans="15:15" x14ac:dyDescent="0.25">
      <c r="O981"/>
    </row>
    <row r="982" spans="15:15" x14ac:dyDescent="0.25">
      <c r="O982"/>
    </row>
    <row r="983" spans="15:15" x14ac:dyDescent="0.25">
      <c r="O983"/>
    </row>
    <row r="984" spans="15:15" x14ac:dyDescent="0.25">
      <c r="O984"/>
    </row>
    <row r="985" spans="15:15" x14ac:dyDescent="0.25">
      <c r="O985"/>
    </row>
    <row r="986" spans="15:15" x14ac:dyDescent="0.25">
      <c r="O986"/>
    </row>
    <row r="987" spans="15:15" x14ac:dyDescent="0.25">
      <c r="O987"/>
    </row>
    <row r="988" spans="15:15" x14ac:dyDescent="0.25">
      <c r="O988"/>
    </row>
    <row r="989" spans="15:15" x14ac:dyDescent="0.25">
      <c r="O989"/>
    </row>
    <row r="990" spans="15:15" x14ac:dyDescent="0.25">
      <c r="O990"/>
    </row>
    <row r="991" spans="15:15" x14ac:dyDescent="0.25">
      <c r="O991"/>
    </row>
    <row r="992" spans="15:15" x14ac:dyDescent="0.25">
      <c r="O992"/>
    </row>
    <row r="993" spans="15:15" x14ac:dyDescent="0.25">
      <c r="O993"/>
    </row>
    <row r="994" spans="15:15" x14ac:dyDescent="0.25">
      <c r="O994"/>
    </row>
    <row r="995" spans="15:15" x14ac:dyDescent="0.25">
      <c r="O995"/>
    </row>
    <row r="996" spans="15:15" x14ac:dyDescent="0.25">
      <c r="O996"/>
    </row>
    <row r="997" spans="15:15" x14ac:dyDescent="0.25">
      <c r="O997"/>
    </row>
    <row r="998" spans="15:15" x14ac:dyDescent="0.25">
      <c r="O998"/>
    </row>
    <row r="999" spans="15:15" x14ac:dyDescent="0.25">
      <c r="O999"/>
    </row>
    <row r="1000" spans="15:15" x14ac:dyDescent="0.25">
      <c r="O1000"/>
    </row>
    <row r="1001" spans="15:15" x14ac:dyDescent="0.25">
      <c r="O1001"/>
    </row>
    <row r="1002" spans="15:15" x14ac:dyDescent="0.25">
      <c r="O1002"/>
    </row>
    <row r="1003" spans="15:15" x14ac:dyDescent="0.25">
      <c r="O1003"/>
    </row>
    <row r="1004" spans="15:15" x14ac:dyDescent="0.25">
      <c r="O1004"/>
    </row>
    <row r="1005" spans="15:15" x14ac:dyDescent="0.25">
      <c r="O1005"/>
    </row>
    <row r="1006" spans="15:15" x14ac:dyDescent="0.25">
      <c r="O1006"/>
    </row>
    <row r="1007" spans="15:15" x14ac:dyDescent="0.25">
      <c r="O1007"/>
    </row>
    <row r="1008" spans="15:15" x14ac:dyDescent="0.25">
      <c r="O1008"/>
    </row>
    <row r="1009" spans="15:15" x14ac:dyDescent="0.25">
      <c r="O1009"/>
    </row>
    <row r="1010" spans="15:15" x14ac:dyDescent="0.25">
      <c r="O1010"/>
    </row>
    <row r="1011" spans="15:15" x14ac:dyDescent="0.25">
      <c r="O1011"/>
    </row>
    <row r="1012" spans="15:15" x14ac:dyDescent="0.25">
      <c r="O1012"/>
    </row>
    <row r="1013" spans="15:15" x14ac:dyDescent="0.25">
      <c r="O1013"/>
    </row>
    <row r="1014" spans="15:15" x14ac:dyDescent="0.25">
      <c r="O1014"/>
    </row>
    <row r="1015" spans="15:15" x14ac:dyDescent="0.25">
      <c r="O1015"/>
    </row>
    <row r="1016" spans="15:15" x14ac:dyDescent="0.25">
      <c r="O1016"/>
    </row>
    <row r="1017" spans="15:15" x14ac:dyDescent="0.25">
      <c r="O1017"/>
    </row>
    <row r="1018" spans="15:15" x14ac:dyDescent="0.25">
      <c r="O1018"/>
    </row>
    <row r="1019" spans="15:15" x14ac:dyDescent="0.25">
      <c r="O1019"/>
    </row>
    <row r="1020" spans="15:15" x14ac:dyDescent="0.25">
      <c r="O1020"/>
    </row>
    <row r="1021" spans="15:15" x14ac:dyDescent="0.25">
      <c r="O1021"/>
    </row>
    <row r="1022" spans="15:15" x14ac:dyDescent="0.25">
      <c r="O1022"/>
    </row>
    <row r="1023" spans="15:15" x14ac:dyDescent="0.25">
      <c r="O1023"/>
    </row>
    <row r="1024" spans="15:15" x14ac:dyDescent="0.25">
      <c r="O1024"/>
    </row>
    <row r="1025" spans="15:15" x14ac:dyDescent="0.25">
      <c r="O1025"/>
    </row>
    <row r="1026" spans="15:15" x14ac:dyDescent="0.25">
      <c r="O1026"/>
    </row>
    <row r="1027" spans="15:15" x14ac:dyDescent="0.25">
      <c r="O1027"/>
    </row>
    <row r="1028" spans="15:15" x14ac:dyDescent="0.25">
      <c r="O1028"/>
    </row>
    <row r="1029" spans="15:15" x14ac:dyDescent="0.25">
      <c r="O1029"/>
    </row>
    <row r="1030" spans="15:15" x14ac:dyDescent="0.25">
      <c r="O1030"/>
    </row>
    <row r="1031" spans="15:15" x14ac:dyDescent="0.25">
      <c r="O1031"/>
    </row>
    <row r="1032" spans="15:15" x14ac:dyDescent="0.25">
      <c r="O1032"/>
    </row>
    <row r="1033" spans="15:15" x14ac:dyDescent="0.25">
      <c r="O1033"/>
    </row>
    <row r="1034" spans="15:15" x14ac:dyDescent="0.25">
      <c r="O1034"/>
    </row>
    <row r="1035" spans="15:15" x14ac:dyDescent="0.25">
      <c r="O1035"/>
    </row>
    <row r="1036" spans="15:15" x14ac:dyDescent="0.25">
      <c r="O1036"/>
    </row>
    <row r="1037" spans="15:15" x14ac:dyDescent="0.25">
      <c r="O1037"/>
    </row>
    <row r="1038" spans="15:15" x14ac:dyDescent="0.25">
      <c r="O1038"/>
    </row>
    <row r="1039" spans="15:15" x14ac:dyDescent="0.25">
      <c r="O1039"/>
    </row>
    <row r="1040" spans="15:15" x14ac:dyDescent="0.25">
      <c r="O1040"/>
    </row>
    <row r="1041" spans="15:15" x14ac:dyDescent="0.25">
      <c r="O1041"/>
    </row>
    <row r="1042" spans="15:15" x14ac:dyDescent="0.25">
      <c r="O1042"/>
    </row>
    <row r="1043" spans="15:15" x14ac:dyDescent="0.25">
      <c r="O1043"/>
    </row>
    <row r="1044" spans="15:15" x14ac:dyDescent="0.25">
      <c r="O1044"/>
    </row>
    <row r="1045" spans="15:15" x14ac:dyDescent="0.25">
      <c r="O1045"/>
    </row>
    <row r="1046" spans="15:15" x14ac:dyDescent="0.25">
      <c r="O1046"/>
    </row>
    <row r="1047" spans="15:15" x14ac:dyDescent="0.25">
      <c r="O1047"/>
    </row>
    <row r="1048" spans="15:15" x14ac:dyDescent="0.25">
      <c r="O1048"/>
    </row>
    <row r="1049" spans="15:15" x14ac:dyDescent="0.25">
      <c r="O1049"/>
    </row>
    <row r="1050" spans="15:15" x14ac:dyDescent="0.25">
      <c r="O1050"/>
    </row>
    <row r="1051" spans="15:15" x14ac:dyDescent="0.25">
      <c r="O1051"/>
    </row>
    <row r="1052" spans="15:15" x14ac:dyDescent="0.25">
      <c r="O1052"/>
    </row>
    <row r="1053" spans="15:15" x14ac:dyDescent="0.25">
      <c r="O1053"/>
    </row>
    <row r="1054" spans="15:15" x14ac:dyDescent="0.25">
      <c r="O1054"/>
    </row>
    <row r="1055" spans="15:15" x14ac:dyDescent="0.25">
      <c r="O1055"/>
    </row>
    <row r="1056" spans="15:15" x14ac:dyDescent="0.25">
      <c r="O1056"/>
    </row>
    <row r="1057" spans="15:15" x14ac:dyDescent="0.25">
      <c r="O1057"/>
    </row>
    <row r="1058" spans="15:15" x14ac:dyDescent="0.25">
      <c r="O1058"/>
    </row>
    <row r="1059" spans="15:15" x14ac:dyDescent="0.25">
      <c r="O1059"/>
    </row>
    <row r="1060" spans="15:15" x14ac:dyDescent="0.25">
      <c r="O1060"/>
    </row>
    <row r="1061" spans="15:15" x14ac:dyDescent="0.25">
      <c r="O1061"/>
    </row>
    <row r="1062" spans="15:15" x14ac:dyDescent="0.25">
      <c r="O1062"/>
    </row>
    <row r="1063" spans="15:15" x14ac:dyDescent="0.25">
      <c r="O1063"/>
    </row>
    <row r="1064" spans="15:15" x14ac:dyDescent="0.25">
      <c r="O1064"/>
    </row>
    <row r="1065" spans="15:15" x14ac:dyDescent="0.25">
      <c r="O1065"/>
    </row>
    <row r="1066" spans="15:15" x14ac:dyDescent="0.25">
      <c r="O1066"/>
    </row>
    <row r="1067" spans="15:15" x14ac:dyDescent="0.25">
      <c r="O1067"/>
    </row>
    <row r="1068" spans="15:15" x14ac:dyDescent="0.25">
      <c r="O1068"/>
    </row>
    <row r="1069" spans="15:15" x14ac:dyDescent="0.25">
      <c r="O1069"/>
    </row>
    <row r="1070" spans="15:15" x14ac:dyDescent="0.25">
      <c r="O1070"/>
    </row>
    <row r="1071" spans="15:15" x14ac:dyDescent="0.25">
      <c r="O1071"/>
    </row>
    <row r="1072" spans="15:15" x14ac:dyDescent="0.25">
      <c r="O1072"/>
    </row>
    <row r="1073" spans="15:15" x14ac:dyDescent="0.25">
      <c r="O1073"/>
    </row>
    <row r="1074" spans="15:15" x14ac:dyDescent="0.25">
      <c r="O1074"/>
    </row>
    <row r="1075" spans="15:15" x14ac:dyDescent="0.25">
      <c r="O1075"/>
    </row>
    <row r="1076" spans="15:15" x14ac:dyDescent="0.25">
      <c r="O1076"/>
    </row>
    <row r="1077" spans="15:15" x14ac:dyDescent="0.25">
      <c r="O1077"/>
    </row>
    <row r="1078" spans="15:15" x14ac:dyDescent="0.25">
      <c r="O1078"/>
    </row>
    <row r="1079" spans="15:15" x14ac:dyDescent="0.25">
      <c r="O1079"/>
    </row>
    <row r="1080" spans="15:15" x14ac:dyDescent="0.25">
      <c r="O1080"/>
    </row>
    <row r="1081" spans="15:15" x14ac:dyDescent="0.25">
      <c r="O1081"/>
    </row>
    <row r="1082" spans="15:15" x14ac:dyDescent="0.25">
      <c r="O1082"/>
    </row>
    <row r="1083" spans="15:15" x14ac:dyDescent="0.25">
      <c r="O1083"/>
    </row>
    <row r="1084" spans="15:15" x14ac:dyDescent="0.25">
      <c r="O1084"/>
    </row>
    <row r="1085" spans="15:15" x14ac:dyDescent="0.25">
      <c r="O1085"/>
    </row>
    <row r="1086" spans="15:15" x14ac:dyDescent="0.25">
      <c r="O1086"/>
    </row>
    <row r="1087" spans="15:15" x14ac:dyDescent="0.25">
      <c r="O1087"/>
    </row>
    <row r="1088" spans="15:15" x14ac:dyDescent="0.25">
      <c r="O1088"/>
    </row>
    <row r="1089" spans="15:15" x14ac:dyDescent="0.25">
      <c r="O1089"/>
    </row>
    <row r="1090" spans="15:15" x14ac:dyDescent="0.25">
      <c r="O1090"/>
    </row>
    <row r="1091" spans="15:15" x14ac:dyDescent="0.25">
      <c r="O1091"/>
    </row>
    <row r="1092" spans="15:15" x14ac:dyDescent="0.25">
      <c r="O1092"/>
    </row>
    <row r="1093" spans="15:15" x14ac:dyDescent="0.25">
      <c r="O1093"/>
    </row>
    <row r="1094" spans="15:15" x14ac:dyDescent="0.25">
      <c r="O1094"/>
    </row>
    <row r="1095" spans="15:15" x14ac:dyDescent="0.25">
      <c r="O1095"/>
    </row>
    <row r="1096" spans="15:15" x14ac:dyDescent="0.25">
      <c r="O1096"/>
    </row>
    <row r="1097" spans="15:15" x14ac:dyDescent="0.25">
      <c r="O1097"/>
    </row>
    <row r="1098" spans="15:15" x14ac:dyDescent="0.25">
      <c r="O1098"/>
    </row>
    <row r="1099" spans="15:15" x14ac:dyDescent="0.25">
      <c r="O1099"/>
    </row>
    <row r="1100" spans="15:15" x14ac:dyDescent="0.25">
      <c r="O1100"/>
    </row>
    <row r="1101" spans="15:15" x14ac:dyDescent="0.25">
      <c r="O1101"/>
    </row>
    <row r="1102" spans="15:15" x14ac:dyDescent="0.25">
      <c r="O1102"/>
    </row>
    <row r="1103" spans="15:15" x14ac:dyDescent="0.25">
      <c r="O1103"/>
    </row>
    <row r="1104" spans="15:15" x14ac:dyDescent="0.25">
      <c r="O1104"/>
    </row>
    <row r="1105" spans="15:15" x14ac:dyDescent="0.25">
      <c r="O1105"/>
    </row>
    <row r="1106" spans="15:15" x14ac:dyDescent="0.25">
      <c r="O1106"/>
    </row>
    <row r="1107" spans="15:15" x14ac:dyDescent="0.25">
      <c r="O1107"/>
    </row>
    <row r="1108" spans="15:15" x14ac:dyDescent="0.25">
      <c r="O1108"/>
    </row>
    <row r="1109" spans="15:15" x14ac:dyDescent="0.25">
      <c r="O1109"/>
    </row>
    <row r="1110" spans="15:15" x14ac:dyDescent="0.25">
      <c r="O1110"/>
    </row>
    <row r="1111" spans="15:15" x14ac:dyDescent="0.25">
      <c r="O1111"/>
    </row>
    <row r="1112" spans="15:15" x14ac:dyDescent="0.25">
      <c r="O1112"/>
    </row>
    <row r="1113" spans="15:15" x14ac:dyDescent="0.25">
      <c r="O1113"/>
    </row>
    <row r="1114" spans="15:15" x14ac:dyDescent="0.25">
      <c r="O1114"/>
    </row>
    <row r="1115" spans="15:15" x14ac:dyDescent="0.25">
      <c r="O1115"/>
    </row>
    <row r="1116" spans="15:15" x14ac:dyDescent="0.25">
      <c r="O1116"/>
    </row>
    <row r="1117" spans="15:15" x14ac:dyDescent="0.25">
      <c r="O1117"/>
    </row>
    <row r="1118" spans="15:15" x14ac:dyDescent="0.25">
      <c r="O1118"/>
    </row>
    <row r="1119" spans="15:15" x14ac:dyDescent="0.25">
      <c r="O1119"/>
    </row>
    <row r="1120" spans="15:15" x14ac:dyDescent="0.25">
      <c r="O1120"/>
    </row>
    <row r="1121" spans="15:15" x14ac:dyDescent="0.25">
      <c r="O1121"/>
    </row>
    <row r="1122" spans="15:15" x14ac:dyDescent="0.25">
      <c r="O1122"/>
    </row>
    <row r="1123" spans="15:15" x14ac:dyDescent="0.25">
      <c r="O1123"/>
    </row>
    <row r="1124" spans="15:15" x14ac:dyDescent="0.25">
      <c r="O1124"/>
    </row>
    <row r="1125" spans="15:15" x14ac:dyDescent="0.25">
      <c r="O1125"/>
    </row>
    <row r="1126" spans="15:15" x14ac:dyDescent="0.25">
      <c r="O1126"/>
    </row>
    <row r="1127" spans="15:15" x14ac:dyDescent="0.25">
      <c r="O1127"/>
    </row>
    <row r="1128" spans="15:15" x14ac:dyDescent="0.25">
      <c r="O1128"/>
    </row>
    <row r="1129" spans="15:15" x14ac:dyDescent="0.25">
      <c r="O1129"/>
    </row>
    <row r="1130" spans="15:15" x14ac:dyDescent="0.25">
      <c r="O1130"/>
    </row>
    <row r="1131" spans="15:15" x14ac:dyDescent="0.25">
      <c r="O1131"/>
    </row>
    <row r="1132" spans="15:15" x14ac:dyDescent="0.25">
      <c r="O1132"/>
    </row>
    <row r="1133" spans="15:15" x14ac:dyDescent="0.25">
      <c r="O1133"/>
    </row>
    <row r="1134" spans="15:15" x14ac:dyDescent="0.25">
      <c r="O1134"/>
    </row>
    <row r="1135" spans="15:15" x14ac:dyDescent="0.25">
      <c r="O1135"/>
    </row>
    <row r="1136" spans="15:15" x14ac:dyDescent="0.25">
      <c r="O1136"/>
    </row>
    <row r="1137" spans="15:15" x14ac:dyDescent="0.25">
      <c r="O1137"/>
    </row>
    <row r="1138" spans="15:15" x14ac:dyDescent="0.25">
      <c r="O1138"/>
    </row>
    <row r="1139" spans="15:15" x14ac:dyDescent="0.25">
      <c r="O1139"/>
    </row>
    <row r="1140" spans="15:15" x14ac:dyDescent="0.25">
      <c r="O1140"/>
    </row>
    <row r="1141" spans="15:15" x14ac:dyDescent="0.25">
      <c r="O1141"/>
    </row>
    <row r="1142" spans="15:15" x14ac:dyDescent="0.25">
      <c r="O1142"/>
    </row>
    <row r="1143" spans="15:15" x14ac:dyDescent="0.25">
      <c r="O1143"/>
    </row>
    <row r="1144" spans="15:15" x14ac:dyDescent="0.25">
      <c r="O1144"/>
    </row>
  </sheetData>
  <mergeCells count="6">
    <mergeCell ref="K1:N1"/>
    <mergeCell ref="A1:B2"/>
    <mergeCell ref="A134:D134"/>
    <mergeCell ref="C1:D1"/>
    <mergeCell ref="E1:H1"/>
    <mergeCell ref="I1:J1"/>
  </mergeCells>
  <phoneticPr fontId="10" type="noConversion"/>
  <pageMargins left="0.75" right="0.75" top="1" bottom="1" header="0.5" footer="0.5"/>
  <pageSetup scale="70" fitToHeight="0" orientation="landscape" horizontalDpi="4294967293" verticalDpi="300" r:id="rId1"/>
  <headerFooter alignWithMargins="0">
    <oddHeader>&amp;CSecurity</oddHeader>
    <oddFooter>&amp;LRevised 2014&amp;C&amp;P of &amp;N</oddFooter>
  </headerFooter>
  <rowBreaks count="6" manualBreakCount="6">
    <brk id="34" max="16383" man="1"/>
    <brk id="75" max="16383" man="1"/>
    <brk id="92" max="16383" man="1"/>
    <brk id="103" max="16383" man="1"/>
    <brk id="115" max="16383" man="1"/>
    <brk id="17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35"/>
  <sheetViews>
    <sheetView zoomScaleNormal="100" workbookViewId="0">
      <pane ySplit="3" topLeftCell="A4" activePane="bottomLeft" state="frozenSplit"/>
      <selection activeCell="S2" sqref="S1:T65536"/>
      <selection pane="bottomLeft" activeCell="E23" sqref="E23:E25"/>
    </sheetView>
  </sheetViews>
  <sheetFormatPr defaultColWidth="8.88671875" defaultRowHeight="13.2" x14ac:dyDescent="0.25"/>
  <cols>
    <col min="1" max="1" width="14.6640625" style="64" customWidth="1"/>
    <col min="2" max="2" width="60.6640625" style="49" customWidth="1"/>
    <col min="3" max="3" width="20.6640625" style="64" customWidth="1"/>
    <col min="4" max="4" width="60.6640625" style="49" customWidth="1"/>
    <col min="5" max="5" width="23.33203125" style="64" customWidth="1"/>
    <col min="6" max="6" width="41.33203125" customWidth="1"/>
    <col min="7" max="7" width="15" customWidth="1"/>
    <col min="8" max="8" width="39.44140625" customWidth="1"/>
    <col min="9" max="9" width="21" customWidth="1"/>
    <col min="10" max="10" width="19" customWidth="1"/>
    <col min="11" max="11" width="20" customWidth="1"/>
    <col min="12" max="12" width="13.6640625" customWidth="1"/>
    <col min="13" max="13" width="57.109375" customWidth="1"/>
    <col min="14" max="14" width="58" customWidth="1"/>
  </cols>
  <sheetData>
    <row r="1" spans="1:14" ht="18" thickBot="1" x14ac:dyDescent="0.3">
      <c r="A1" s="341" t="s">
        <v>21</v>
      </c>
      <c r="B1" s="341"/>
      <c r="C1" s="344" t="s">
        <v>19</v>
      </c>
      <c r="D1" s="343"/>
      <c r="E1" s="339" t="s">
        <v>22</v>
      </c>
      <c r="F1" s="340"/>
      <c r="G1" s="340"/>
      <c r="H1" s="340"/>
      <c r="I1" s="339" t="s">
        <v>23</v>
      </c>
      <c r="J1" s="339"/>
      <c r="K1" s="339" t="s">
        <v>24</v>
      </c>
      <c r="L1" s="339"/>
      <c r="M1" s="339"/>
      <c r="N1" s="339"/>
    </row>
    <row r="2" spans="1:14" ht="47.4" thickBot="1" x14ac:dyDescent="0.35">
      <c r="A2" s="341"/>
      <c r="B2" s="341"/>
      <c r="C2" s="130" t="s">
        <v>25</v>
      </c>
      <c r="D2" s="130" t="s">
        <v>26</v>
      </c>
      <c r="E2" s="130" t="s">
        <v>27</v>
      </c>
      <c r="F2" s="130" t="s">
        <v>428</v>
      </c>
      <c r="G2" s="130" t="s">
        <v>29</v>
      </c>
      <c r="H2" s="130" t="s">
        <v>429</v>
      </c>
      <c r="I2" s="130" t="s">
        <v>31</v>
      </c>
      <c r="J2" s="130" t="s">
        <v>32</v>
      </c>
      <c r="K2" s="130" t="s">
        <v>33</v>
      </c>
      <c r="L2" s="130" t="s">
        <v>34</v>
      </c>
      <c r="M2" s="130" t="s">
        <v>35</v>
      </c>
      <c r="N2" s="130" t="s">
        <v>36</v>
      </c>
    </row>
    <row r="3" spans="1:14" s="49" customFormat="1" ht="16.2" thickBot="1" x14ac:dyDescent="0.3">
      <c r="A3" s="121" t="s">
        <v>37</v>
      </c>
      <c r="B3" s="122" t="s">
        <v>26</v>
      </c>
      <c r="C3" s="133"/>
      <c r="D3" s="134"/>
      <c r="E3" s="133"/>
      <c r="F3" s="134"/>
      <c r="G3" s="134"/>
      <c r="H3" s="134"/>
      <c r="I3" s="134"/>
      <c r="J3" s="134"/>
      <c r="K3" s="134"/>
      <c r="L3" s="134"/>
      <c r="M3" s="134"/>
      <c r="N3" s="134"/>
    </row>
    <row r="4" spans="1:14" ht="21.6" thickBot="1" x14ac:dyDescent="0.3">
      <c r="A4" s="96" t="s">
        <v>1839</v>
      </c>
      <c r="B4" s="92" t="s">
        <v>1840</v>
      </c>
      <c r="C4" s="88"/>
      <c r="D4" s="89"/>
      <c r="E4" s="88"/>
      <c r="F4" s="16"/>
      <c r="G4" s="16"/>
      <c r="H4" s="16"/>
      <c r="I4" s="16"/>
      <c r="J4" s="16"/>
      <c r="K4" s="16"/>
      <c r="L4" s="16"/>
      <c r="M4" s="16"/>
      <c r="N4" s="16"/>
    </row>
    <row r="5" spans="1:14" ht="18" thickBot="1" x14ac:dyDescent="0.3">
      <c r="A5" s="100" t="s">
        <v>1841</v>
      </c>
      <c r="B5" s="101" t="s">
        <v>1842</v>
      </c>
      <c r="C5" s="88"/>
      <c r="D5" s="89"/>
      <c r="E5" s="88"/>
      <c r="F5" s="16"/>
      <c r="G5" s="16"/>
      <c r="H5" s="16"/>
      <c r="I5" s="16"/>
      <c r="J5" s="16"/>
      <c r="K5" s="16"/>
      <c r="L5" s="16"/>
      <c r="M5" s="16"/>
      <c r="N5" s="16"/>
    </row>
    <row r="6" spans="1:14" ht="53.4" thickBot="1" x14ac:dyDescent="0.3">
      <c r="A6" s="162"/>
      <c r="B6" s="56" t="s">
        <v>1843</v>
      </c>
      <c r="C6" s="62"/>
      <c r="D6" s="66"/>
      <c r="E6" s="62"/>
      <c r="F6" s="7"/>
      <c r="G6" s="7"/>
      <c r="H6" s="7"/>
      <c r="I6" s="7"/>
      <c r="J6" s="7"/>
      <c r="K6" s="7"/>
      <c r="L6" s="7"/>
      <c r="M6" s="7"/>
      <c r="N6" s="7"/>
    </row>
    <row r="7" spans="1:14" ht="40.200000000000003" thickBot="1" x14ac:dyDescent="0.3">
      <c r="A7" s="162" t="s">
        <v>335</v>
      </c>
      <c r="B7" s="117" t="s">
        <v>1844</v>
      </c>
      <c r="C7" s="60" t="s">
        <v>43</v>
      </c>
      <c r="D7" s="58" t="s">
        <v>44</v>
      </c>
      <c r="E7" s="60" t="s">
        <v>3</v>
      </c>
      <c r="F7" s="67" t="s">
        <v>2167</v>
      </c>
      <c r="G7" s="162" t="s">
        <v>2255</v>
      </c>
      <c r="H7" s="35"/>
      <c r="I7" s="35"/>
      <c r="J7" s="3"/>
      <c r="K7" s="3"/>
      <c r="L7" s="294" t="s">
        <v>2089</v>
      </c>
      <c r="M7" s="35"/>
      <c r="N7" s="3"/>
    </row>
    <row r="8" spans="1:14" ht="93" thickBot="1" x14ac:dyDescent="0.3">
      <c r="A8" s="162" t="s">
        <v>337</v>
      </c>
      <c r="B8" s="117" t="s">
        <v>1845</v>
      </c>
      <c r="C8" s="60" t="s">
        <v>43</v>
      </c>
      <c r="D8" s="58" t="s">
        <v>44</v>
      </c>
      <c r="E8" s="60" t="s">
        <v>3</v>
      </c>
      <c r="F8" s="67" t="s">
        <v>2168</v>
      </c>
      <c r="G8" s="162" t="s">
        <v>2255</v>
      </c>
      <c r="H8" s="35"/>
      <c r="I8" s="35"/>
      <c r="J8" s="3"/>
      <c r="K8" s="3"/>
      <c r="L8" s="294" t="s">
        <v>2089</v>
      </c>
      <c r="M8" s="35"/>
      <c r="N8" s="3"/>
    </row>
    <row r="9" spans="1:14" ht="13.8" thickBot="1" x14ac:dyDescent="0.3">
      <c r="A9" s="162" t="s">
        <v>437</v>
      </c>
      <c r="B9" s="117" t="s">
        <v>1846</v>
      </c>
      <c r="C9" s="179"/>
      <c r="D9" s="180"/>
      <c r="E9" s="179"/>
      <c r="F9" s="184"/>
      <c r="G9" s="184"/>
      <c r="H9" s="181"/>
      <c r="I9" s="181"/>
      <c r="J9" s="198"/>
      <c r="K9" s="198"/>
      <c r="L9" s="198"/>
      <c r="M9" s="198"/>
      <c r="N9" s="198"/>
    </row>
    <row r="10" spans="1:14" ht="27" thickBot="1" x14ac:dyDescent="0.3">
      <c r="A10" s="162" t="s">
        <v>1847</v>
      </c>
      <c r="B10" s="120" t="s">
        <v>1848</v>
      </c>
      <c r="C10" s="60" t="s">
        <v>43</v>
      </c>
      <c r="D10" s="58" t="s">
        <v>44</v>
      </c>
      <c r="E10" s="60" t="s">
        <v>5</v>
      </c>
      <c r="F10" s="67"/>
      <c r="G10" s="162" t="s">
        <v>2255</v>
      </c>
      <c r="H10" s="58" t="s">
        <v>2076</v>
      </c>
      <c r="I10" s="35"/>
      <c r="J10" s="3"/>
      <c r="K10" s="3"/>
      <c r="L10" s="294" t="s">
        <v>2091</v>
      </c>
      <c r="M10" s="3"/>
      <c r="N10" s="3"/>
    </row>
    <row r="11" spans="1:14" ht="53.4" thickBot="1" x14ac:dyDescent="0.3">
      <c r="A11" s="162" t="s">
        <v>1849</v>
      </c>
      <c r="B11" s="120" t="s">
        <v>1850</v>
      </c>
      <c r="C11" s="60" t="s">
        <v>43</v>
      </c>
      <c r="D11" s="58" t="s">
        <v>44</v>
      </c>
      <c r="E11" s="60" t="s">
        <v>3</v>
      </c>
      <c r="F11" s="67" t="s">
        <v>2195</v>
      </c>
      <c r="G11" s="162" t="s">
        <v>2255</v>
      </c>
      <c r="H11" s="35"/>
      <c r="I11" s="35"/>
      <c r="J11" s="3"/>
      <c r="K11" s="3"/>
      <c r="L11" s="294" t="s">
        <v>2089</v>
      </c>
      <c r="M11" s="35"/>
      <c r="N11" s="3"/>
    </row>
    <row r="12" spans="1:14" ht="93" thickBot="1" x14ac:dyDescent="0.3">
      <c r="A12" s="162" t="s">
        <v>439</v>
      </c>
      <c r="B12" s="117" t="s">
        <v>1851</v>
      </c>
      <c r="C12" s="60" t="s">
        <v>43</v>
      </c>
      <c r="D12" s="58" t="s">
        <v>44</v>
      </c>
      <c r="E12" s="159" t="s">
        <v>3</v>
      </c>
      <c r="F12" s="67" t="s">
        <v>2226</v>
      </c>
      <c r="G12" s="162" t="s">
        <v>2255</v>
      </c>
      <c r="H12" s="35"/>
      <c r="I12" s="35"/>
      <c r="J12" s="3"/>
      <c r="K12" s="3"/>
      <c r="L12" s="294" t="s">
        <v>2089</v>
      </c>
      <c r="M12" s="35"/>
      <c r="N12" s="3"/>
    </row>
    <row r="13" spans="1:14" ht="40.200000000000003" thickBot="1" x14ac:dyDescent="0.3">
      <c r="A13" s="162" t="s">
        <v>441</v>
      </c>
      <c r="B13" s="117" t="s">
        <v>1852</v>
      </c>
      <c r="C13" s="60" t="s">
        <v>43</v>
      </c>
      <c r="D13" s="58" t="s">
        <v>44</v>
      </c>
      <c r="E13" s="159" t="s">
        <v>3</v>
      </c>
      <c r="F13" s="67" t="s">
        <v>2169</v>
      </c>
      <c r="G13" s="162" t="s">
        <v>2255</v>
      </c>
      <c r="H13" s="35"/>
      <c r="I13" s="35"/>
      <c r="J13" s="3"/>
      <c r="K13" s="3"/>
      <c r="L13" s="294" t="s">
        <v>2089</v>
      </c>
      <c r="M13" s="35"/>
      <c r="N13" s="3"/>
    </row>
    <row r="14" spans="1:14" ht="18" thickBot="1" x14ac:dyDescent="0.3">
      <c r="A14" s="100" t="s">
        <v>1853</v>
      </c>
      <c r="B14" s="101" t="s">
        <v>1854</v>
      </c>
      <c r="C14" s="88"/>
      <c r="D14" s="89"/>
      <c r="E14" s="88"/>
      <c r="F14" s="16"/>
      <c r="G14" s="16"/>
      <c r="H14" s="16"/>
      <c r="I14" s="16"/>
      <c r="J14" s="16"/>
      <c r="K14" s="16"/>
      <c r="L14" s="16"/>
      <c r="M14" s="16"/>
      <c r="N14" s="16"/>
    </row>
    <row r="15" spans="1:14" ht="84.9" customHeight="1" thickBot="1" x14ac:dyDescent="0.3">
      <c r="A15" s="144"/>
      <c r="B15" s="20" t="s">
        <v>1855</v>
      </c>
      <c r="C15" s="60" t="s">
        <v>43</v>
      </c>
      <c r="D15" s="58" t="s">
        <v>44</v>
      </c>
      <c r="E15" s="60" t="s">
        <v>3</v>
      </c>
      <c r="F15" s="67" t="s">
        <v>2196</v>
      </c>
      <c r="G15" s="162" t="s">
        <v>2255</v>
      </c>
      <c r="H15" s="35"/>
      <c r="I15" s="35"/>
      <c r="J15" s="143"/>
      <c r="K15" s="143"/>
      <c r="L15" s="294" t="s">
        <v>2089</v>
      </c>
      <c r="M15" s="35"/>
      <c r="N15" s="143"/>
    </row>
    <row r="16" spans="1:14" ht="18" thickBot="1" x14ac:dyDescent="0.3">
      <c r="A16" s="100" t="s">
        <v>1856</v>
      </c>
      <c r="B16" s="101" t="s">
        <v>1857</v>
      </c>
      <c r="C16" s="88"/>
      <c r="D16" s="89"/>
      <c r="E16" s="88"/>
      <c r="F16" s="16"/>
      <c r="G16" s="16"/>
      <c r="H16" s="16"/>
      <c r="I16" s="16"/>
      <c r="J16" s="16"/>
      <c r="K16" s="16"/>
      <c r="L16" s="16"/>
      <c r="M16" s="16"/>
      <c r="N16" s="16"/>
    </row>
    <row r="17" spans="1:14" ht="13.8" thickBot="1" x14ac:dyDescent="0.3">
      <c r="A17" s="162"/>
      <c r="B17" s="56" t="s">
        <v>1858</v>
      </c>
      <c r="C17" s="62"/>
      <c r="D17" s="66"/>
      <c r="E17" s="62"/>
      <c r="F17" s="7"/>
      <c r="G17" s="7"/>
      <c r="H17" s="7"/>
      <c r="I17" s="7"/>
      <c r="J17" s="7"/>
      <c r="K17" s="7"/>
      <c r="L17" s="7"/>
      <c r="M17" s="7"/>
      <c r="N17" s="7"/>
    </row>
    <row r="18" spans="1:14" ht="27" thickBot="1" x14ac:dyDescent="0.3">
      <c r="A18" s="162" t="s">
        <v>1859</v>
      </c>
      <c r="B18" s="117" t="s">
        <v>1860</v>
      </c>
      <c r="C18" s="60" t="s">
        <v>43</v>
      </c>
      <c r="D18" s="58" t="s">
        <v>44</v>
      </c>
      <c r="E18" s="60" t="s">
        <v>3</v>
      </c>
      <c r="F18" s="71" t="s">
        <v>2171</v>
      </c>
      <c r="G18" s="162" t="s">
        <v>2255</v>
      </c>
      <c r="H18" s="35"/>
      <c r="I18" s="35"/>
      <c r="J18" s="3"/>
      <c r="K18" s="3"/>
      <c r="L18" s="294" t="s">
        <v>2089</v>
      </c>
      <c r="M18" s="35"/>
      <c r="N18" s="3"/>
    </row>
    <row r="19" spans="1:14" ht="27" thickBot="1" x14ac:dyDescent="0.3">
      <c r="A19" s="162" t="s">
        <v>1861</v>
      </c>
      <c r="B19" s="117" t="s">
        <v>1862</v>
      </c>
      <c r="C19" s="60" t="s">
        <v>43</v>
      </c>
      <c r="D19" s="58" t="s">
        <v>44</v>
      </c>
      <c r="E19" s="60" t="s">
        <v>3</v>
      </c>
      <c r="F19" s="71" t="s">
        <v>2171</v>
      </c>
      <c r="G19" s="162" t="s">
        <v>2255</v>
      </c>
      <c r="H19" s="35"/>
      <c r="I19" s="35"/>
      <c r="J19" s="3"/>
      <c r="K19" s="3"/>
      <c r="L19" s="294" t="s">
        <v>2089</v>
      </c>
      <c r="M19" s="35"/>
      <c r="N19" s="3"/>
    </row>
    <row r="20" spans="1:14" ht="79.8" thickBot="1" x14ac:dyDescent="0.3">
      <c r="A20" s="162" t="s">
        <v>1863</v>
      </c>
      <c r="B20" s="117" t="s">
        <v>1864</v>
      </c>
      <c r="C20" s="60" t="s">
        <v>43</v>
      </c>
      <c r="D20" s="58" t="s">
        <v>44</v>
      </c>
      <c r="E20" s="60" t="s">
        <v>3</v>
      </c>
      <c r="F20" s="71" t="s">
        <v>2171</v>
      </c>
      <c r="G20" s="162" t="s">
        <v>2255</v>
      </c>
      <c r="H20" s="35"/>
      <c r="I20" s="35"/>
      <c r="J20" s="3"/>
      <c r="K20" s="3"/>
      <c r="L20" s="294" t="s">
        <v>2089</v>
      </c>
      <c r="M20" s="35"/>
      <c r="N20" s="3"/>
    </row>
    <row r="21" spans="1:14" ht="18" thickBot="1" x14ac:dyDescent="0.3">
      <c r="A21" s="100" t="s">
        <v>1865</v>
      </c>
      <c r="B21" s="101" t="s">
        <v>1866</v>
      </c>
      <c r="C21" s="88"/>
      <c r="D21" s="89"/>
      <c r="E21" s="88"/>
      <c r="F21" s="16"/>
      <c r="G21" s="16"/>
      <c r="H21" s="16"/>
      <c r="I21" s="16"/>
      <c r="J21" s="16"/>
      <c r="K21" s="16"/>
      <c r="L21" s="16"/>
      <c r="M21" s="16"/>
      <c r="N21" s="16"/>
    </row>
    <row r="22" spans="1:14" ht="27" thickBot="1" x14ac:dyDescent="0.3">
      <c r="A22" s="162"/>
      <c r="B22" s="56" t="s">
        <v>1867</v>
      </c>
      <c r="C22" s="62"/>
      <c r="D22" s="66"/>
      <c r="E22" s="62"/>
      <c r="F22" s="7"/>
      <c r="G22" s="7"/>
      <c r="H22" s="7"/>
      <c r="I22" s="7"/>
      <c r="J22" s="7"/>
      <c r="K22" s="7"/>
      <c r="L22" s="7"/>
      <c r="M22" s="7"/>
      <c r="N22" s="7"/>
    </row>
    <row r="23" spans="1:14" ht="53.4" thickBot="1" x14ac:dyDescent="0.3">
      <c r="A23" s="162" t="s">
        <v>1859</v>
      </c>
      <c r="B23" s="117" t="s">
        <v>1868</v>
      </c>
      <c r="C23" s="60" t="s">
        <v>43</v>
      </c>
      <c r="D23" s="58" t="s">
        <v>44</v>
      </c>
      <c r="E23" s="358" t="s">
        <v>3</v>
      </c>
      <c r="F23" s="67" t="s">
        <v>2170</v>
      </c>
      <c r="G23" s="162" t="s">
        <v>2255</v>
      </c>
      <c r="H23" s="35"/>
      <c r="I23" s="35"/>
      <c r="J23" s="3"/>
      <c r="K23" s="3"/>
      <c r="L23" s="294" t="s">
        <v>2089</v>
      </c>
      <c r="M23" s="35"/>
      <c r="N23" s="3"/>
    </row>
    <row r="24" spans="1:14" ht="27" thickBot="1" x14ac:dyDescent="0.3">
      <c r="A24" s="162" t="s">
        <v>1861</v>
      </c>
      <c r="B24" s="117" t="s">
        <v>1869</v>
      </c>
      <c r="C24" s="60" t="s">
        <v>43</v>
      </c>
      <c r="D24" s="58" t="s">
        <v>44</v>
      </c>
      <c r="E24" s="358" t="s">
        <v>3</v>
      </c>
      <c r="F24" s="71" t="s">
        <v>2171</v>
      </c>
      <c r="G24" s="162" t="s">
        <v>2255</v>
      </c>
      <c r="H24" s="35"/>
      <c r="I24" s="35"/>
      <c r="J24" s="3"/>
      <c r="K24" s="3"/>
      <c r="L24" s="294" t="s">
        <v>2089</v>
      </c>
      <c r="M24" s="35"/>
      <c r="N24" s="3"/>
    </row>
    <row r="25" spans="1:14" ht="40.200000000000003" thickBot="1" x14ac:dyDescent="0.3">
      <c r="A25" s="162" t="s">
        <v>1863</v>
      </c>
      <c r="B25" s="117" t="s">
        <v>1870</v>
      </c>
      <c r="C25" s="60" t="s">
        <v>43</v>
      </c>
      <c r="D25" s="58" t="s">
        <v>44</v>
      </c>
      <c r="E25" s="358" t="s">
        <v>3</v>
      </c>
      <c r="F25" s="67" t="s">
        <v>2169</v>
      </c>
      <c r="G25" s="162" t="s">
        <v>2255</v>
      </c>
      <c r="H25" s="35"/>
      <c r="I25" s="35"/>
      <c r="J25" s="3"/>
      <c r="K25" s="3"/>
      <c r="L25" s="294" t="s">
        <v>2089</v>
      </c>
      <c r="M25" s="35"/>
      <c r="N25" s="3"/>
    </row>
    <row r="26" spans="1:14" ht="18" thickBot="1" x14ac:dyDescent="0.3">
      <c r="A26" s="100" t="s">
        <v>1871</v>
      </c>
      <c r="B26" s="101" t="s">
        <v>329</v>
      </c>
      <c r="C26" s="88"/>
      <c r="D26" s="89"/>
      <c r="E26" s="88"/>
      <c r="F26" s="16"/>
      <c r="G26" s="16"/>
      <c r="H26" s="16"/>
      <c r="I26" s="16"/>
      <c r="J26" s="16"/>
      <c r="K26" s="16"/>
      <c r="L26" s="16"/>
      <c r="M26" s="16"/>
      <c r="N26" s="16"/>
    </row>
    <row r="27" spans="1:14" ht="53.4" thickBot="1" x14ac:dyDescent="0.3">
      <c r="A27" s="162"/>
      <c r="B27" s="56" t="s">
        <v>1872</v>
      </c>
      <c r="C27" s="62"/>
      <c r="D27" s="66"/>
      <c r="E27" s="62"/>
      <c r="F27" s="7"/>
      <c r="G27" s="7"/>
      <c r="H27" s="7"/>
      <c r="I27" s="7"/>
      <c r="J27" s="7"/>
      <c r="K27" s="7"/>
      <c r="L27" s="7"/>
      <c r="M27" s="7"/>
      <c r="N27" s="7"/>
    </row>
    <row r="28" spans="1:14" ht="40.200000000000003" thickBot="1" x14ac:dyDescent="0.3">
      <c r="A28" s="162" t="s">
        <v>335</v>
      </c>
      <c r="B28" s="117" t="s">
        <v>1873</v>
      </c>
      <c r="C28" s="60" t="s">
        <v>43</v>
      </c>
      <c r="D28" s="58" t="s">
        <v>44</v>
      </c>
      <c r="E28" s="159" t="s">
        <v>3</v>
      </c>
      <c r="F28" s="67" t="s">
        <v>2169</v>
      </c>
      <c r="G28" s="162" t="s">
        <v>2255</v>
      </c>
      <c r="H28" s="35"/>
      <c r="I28" s="35"/>
      <c r="J28" s="3"/>
      <c r="K28" s="3"/>
      <c r="L28" s="294" t="s">
        <v>2089</v>
      </c>
      <c r="M28" s="35"/>
      <c r="N28" s="3"/>
    </row>
    <row r="29" spans="1:14" ht="40.200000000000003" thickBot="1" x14ac:dyDescent="0.3">
      <c r="A29" s="162" t="s">
        <v>337</v>
      </c>
      <c r="B29" s="117" t="s">
        <v>1874</v>
      </c>
      <c r="C29" s="60" t="s">
        <v>43</v>
      </c>
      <c r="D29" s="58" t="s">
        <v>44</v>
      </c>
      <c r="E29" s="159" t="s">
        <v>3</v>
      </c>
      <c r="F29" s="67" t="s">
        <v>2169</v>
      </c>
      <c r="G29" s="162" t="s">
        <v>2255</v>
      </c>
      <c r="H29" s="35"/>
      <c r="I29" s="35"/>
      <c r="J29" s="3"/>
      <c r="K29" s="3"/>
      <c r="L29" s="294" t="s">
        <v>2089</v>
      </c>
      <c r="M29" s="35"/>
      <c r="N29" s="3"/>
    </row>
    <row r="30" spans="1:14" ht="15.75" customHeight="1" x14ac:dyDescent="0.25">
      <c r="B30" s="104"/>
      <c r="D30" s="103"/>
      <c r="E30" s="152"/>
      <c r="F30" s="32"/>
      <c r="G30" s="32"/>
      <c r="H30" s="32"/>
      <c r="I30" s="32"/>
    </row>
    <row r="31" spans="1:14" x14ac:dyDescent="0.25">
      <c r="B31" s="104"/>
      <c r="D31" s="103"/>
      <c r="E31" s="152"/>
      <c r="F31" s="32"/>
      <c r="G31" s="32"/>
      <c r="H31" s="32"/>
      <c r="I31" s="32"/>
    </row>
    <row r="32" spans="1:14" x14ac:dyDescent="0.25">
      <c r="B32" s="104"/>
      <c r="D32" s="103"/>
      <c r="E32" s="152"/>
      <c r="F32" s="32"/>
      <c r="G32" s="32"/>
      <c r="H32" s="32"/>
      <c r="I32" s="32"/>
    </row>
    <row r="33" spans="2:2" x14ac:dyDescent="0.25">
      <c r="B33" s="83"/>
    </row>
    <row r="34" spans="2:2" x14ac:dyDescent="0.25">
      <c r="B34" s="83"/>
    </row>
    <row r="35" spans="2:2" x14ac:dyDescent="0.25">
      <c r="B35" s="83"/>
    </row>
  </sheetData>
  <mergeCells count="5">
    <mergeCell ref="C1:D1"/>
    <mergeCell ref="E1:H1"/>
    <mergeCell ref="I1:J1"/>
    <mergeCell ref="K1:N1"/>
    <mergeCell ref="A1:B2"/>
  </mergeCells>
  <phoneticPr fontId="10" type="noConversion"/>
  <pageMargins left="0.75" right="0.75" top="1" bottom="1" header="0.5" footer="0.5"/>
  <pageSetup scale="70" fitToHeight="0" orientation="landscape" horizontalDpi="4294967293" verticalDpi="300" r:id="rId1"/>
  <headerFooter alignWithMargins="0">
    <oddHeader>&amp;CQuality Assurance</oddHeader>
    <oddFooter>&amp;LRevised 2014&amp;C&amp;P of &amp;N</oddFooter>
  </headerFooter>
  <rowBreaks count="1" manualBreakCount="1">
    <brk id="1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8B1AC87B786349812B8759D9B17D1B" ma:contentTypeVersion="12" ma:contentTypeDescription="Create a new document." ma:contentTypeScope="" ma:versionID="574b05bdbaa72cf40af261cfcb457a0c">
  <xsd:schema xmlns:xsd="http://www.w3.org/2001/XMLSchema" xmlns:xs="http://www.w3.org/2001/XMLSchema" xmlns:p="http://schemas.microsoft.com/office/2006/metadata/properties" xmlns:ns3="02dba0b5-c886-4460-aa9a-4efe2e4cfc0e" xmlns:ns4="d6ec323c-7e91-434c-aec1-54bf5dfc3554" targetNamespace="http://schemas.microsoft.com/office/2006/metadata/properties" ma:root="true" ma:fieldsID="f08e7ce16e15e4c75398ce67ced4095a" ns3:_="" ns4:_="">
    <xsd:import namespace="02dba0b5-c886-4460-aa9a-4efe2e4cfc0e"/>
    <xsd:import namespace="d6ec323c-7e91-434c-aec1-54bf5dfc3554"/>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dba0b5-c886-4460-aa9a-4efe2e4cfc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ec323c-7e91-434c-aec1-54bf5dfc355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d6ec323c-7e91-434c-aec1-54bf5dfc3554">
      <UserInfo>
        <DisplayName/>
        <AccountId xsi:nil="true"/>
        <AccountType/>
      </UserInfo>
    </SharedWithUsers>
  </documentManagement>
</p:properties>
</file>

<file path=customXml/itemProps1.xml><?xml version="1.0" encoding="utf-8"?>
<ds:datastoreItem xmlns:ds="http://schemas.openxmlformats.org/officeDocument/2006/customXml" ds:itemID="{8B7CB137-306D-4607-9720-CB567D2CA8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dba0b5-c886-4460-aa9a-4efe2e4cfc0e"/>
    <ds:schemaRef ds:uri="d6ec323c-7e91-434c-aec1-54bf5dfc35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20061F-8169-458C-9F03-F030F731301F}">
  <ds:schemaRefs>
    <ds:schemaRef ds:uri="http://schemas.microsoft.com/sharepoint/v3/contenttype/forms"/>
  </ds:schemaRefs>
</ds:datastoreItem>
</file>

<file path=customXml/itemProps3.xml><?xml version="1.0" encoding="utf-8"?>
<ds:datastoreItem xmlns:ds="http://schemas.openxmlformats.org/officeDocument/2006/customXml" ds:itemID="{74B48C4B-D822-4579-B9C8-A1D67739F98D}">
  <ds:schemaRefs>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2006/metadata/properties"/>
    <ds:schemaRef ds:uri="http://schemas.microsoft.com/office/infopath/2007/PartnerControls"/>
    <ds:schemaRef ds:uri="d6ec323c-7e91-434c-aec1-54bf5dfc3554"/>
    <ds:schemaRef ds:uri="02dba0b5-c886-4460-aa9a-4efe2e4cfc0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18</vt:i4>
      </vt:variant>
    </vt:vector>
  </HeadingPairs>
  <TitlesOfParts>
    <vt:vector size="29" baseType="lpstr">
      <vt:lpstr>Statistics</vt:lpstr>
      <vt:lpstr>Testing and Demonstration</vt:lpstr>
      <vt:lpstr>Documentation</vt:lpstr>
      <vt:lpstr>Functional</vt:lpstr>
      <vt:lpstr>Hardware</vt:lpstr>
      <vt:lpstr>Telecommunications</vt:lpstr>
      <vt:lpstr>Software</vt:lpstr>
      <vt:lpstr>Security</vt:lpstr>
      <vt:lpstr>Quality Assurance</vt:lpstr>
      <vt:lpstr>Configuration Management</vt:lpstr>
      <vt:lpstr>Usability</vt:lpstr>
      <vt:lpstr>'Configuration Management'!Print_Area</vt:lpstr>
      <vt:lpstr>Documentation!Print_Area</vt:lpstr>
      <vt:lpstr>Functional!Print_Area</vt:lpstr>
      <vt:lpstr>Hardware!Print_Area</vt:lpstr>
      <vt:lpstr>'Quality Assurance'!Print_Area</vt:lpstr>
      <vt:lpstr>Security!Print_Area</vt:lpstr>
      <vt:lpstr>Software!Print_Area</vt:lpstr>
      <vt:lpstr>Telecommunications!Print_Area</vt:lpstr>
      <vt:lpstr>Usability!Print_Area</vt:lpstr>
      <vt:lpstr>'Configuration Management'!Print_Titles</vt:lpstr>
      <vt:lpstr>Documentation!Print_Titles</vt:lpstr>
      <vt:lpstr>Functional!Print_Titles</vt:lpstr>
      <vt:lpstr>Hardware!Print_Titles</vt:lpstr>
      <vt:lpstr>'Quality Assurance'!Print_Titles</vt:lpstr>
      <vt:lpstr>Security!Print_Titles</vt:lpstr>
      <vt:lpstr>Software!Print_Titles</vt:lpstr>
      <vt:lpstr>Telecommunications!Print_Titles</vt:lpstr>
      <vt:lpstr>Usability!Print_Titles</vt:lpstr>
    </vt:vector>
  </TitlesOfParts>
  <Manager>Paul Craft</Manager>
  <Company>Freeman, Craft, McGregor Group,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Combined EAC and CO Certification Requirements</dc:subject>
  <dc:creator>Various</dc:creator>
  <cp:keywords/>
  <dc:description>This worksheet is built on top of the EAC Requirements Matrix.  It allows the content of an EAC matrix to be pasted in and then provides the Coresponding and additional Colorado Requirements.</dc:description>
  <cp:lastModifiedBy>Edward Morgan</cp:lastModifiedBy>
  <cp:revision/>
  <cp:lastPrinted>2019-12-09T19:57:08Z</cp:lastPrinted>
  <dcterms:created xsi:type="dcterms:W3CDTF">2006-03-24T03:31:05Z</dcterms:created>
  <dcterms:modified xsi:type="dcterms:W3CDTF">2023-09-12T19:52:12Z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0x010100138B1AC87B786349812B8759D9B17D1B</vt:lpwstr>
  </property>
  <property fmtid="{D5CDD505-2E9C-101B-9397-08002B2CF9AE}" pid="4" name="Order">
    <vt:r8>1180600</vt:r8>
  </property>
  <property fmtid="{D5CDD505-2E9C-101B-9397-08002B2CF9AE}" pid="5" name="ComplianceAssetId">
    <vt:lpwstr/>
  </property>
  <property fmtid="{D5CDD505-2E9C-101B-9397-08002B2CF9AE}" pid="6" name="MSIP_Label_59e4beaa-c4ba-4ea9-a1f4-4e52626a3d73_Enabled">
    <vt:lpwstr>true</vt:lpwstr>
  </property>
  <property fmtid="{D5CDD505-2E9C-101B-9397-08002B2CF9AE}" pid="7" name="MSIP_Label_59e4beaa-c4ba-4ea9-a1f4-4e52626a3d73_SetDate">
    <vt:lpwstr>2023-05-02T16:54:03Z</vt:lpwstr>
  </property>
  <property fmtid="{D5CDD505-2E9C-101B-9397-08002B2CF9AE}" pid="8" name="MSIP_Label_59e4beaa-c4ba-4ea9-a1f4-4e52626a3d73_Method">
    <vt:lpwstr>Standard</vt:lpwstr>
  </property>
  <property fmtid="{D5CDD505-2E9C-101B-9397-08002B2CF9AE}" pid="9" name="MSIP_Label_59e4beaa-c4ba-4ea9-a1f4-4e52626a3d73_Name">
    <vt:lpwstr>defa4170-0d19-0005-0004-bc88714345d2</vt:lpwstr>
  </property>
  <property fmtid="{D5CDD505-2E9C-101B-9397-08002B2CF9AE}" pid="10" name="MSIP_Label_59e4beaa-c4ba-4ea9-a1f4-4e52626a3d73_SiteId">
    <vt:lpwstr>58e69e55-1d13-4102-aac7-ea2947430191</vt:lpwstr>
  </property>
  <property fmtid="{D5CDD505-2E9C-101B-9397-08002B2CF9AE}" pid="11" name="MSIP_Label_59e4beaa-c4ba-4ea9-a1f4-4e52626a3d73_ActionId">
    <vt:lpwstr>f73ec0be-a684-47fa-aeb1-380bf4f3f457</vt:lpwstr>
  </property>
  <property fmtid="{D5CDD505-2E9C-101B-9397-08002B2CF9AE}" pid="12" name="MSIP_Label_59e4beaa-c4ba-4ea9-a1f4-4e52626a3d73_ContentBits">
    <vt:lpwstr>0</vt:lpwstr>
  </property>
</Properties>
</file>