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Elections\SCORE\SCORE\Reports\AVR\"/>
    </mc:Choice>
  </mc:AlternateContent>
  <xr:revisionPtr revIDLastSave="0" documentId="13_ncr:1_{F51EDD88-8CDF-488D-81E8-53CD0470FA5E}" xr6:coauthVersionLast="36" xr6:coauthVersionMax="36" xr10:uidLastSave="{00000000-0000-0000-0000-000000000000}"/>
  <bookViews>
    <workbookView xWindow="0" yWindow="0" windowWidth="28800" windowHeight="12080" tabRatio="721" xr2:uid="{EF0F0626-4FF1-4488-A585-FD7B9E122C43}"/>
  </bookViews>
  <sheets>
    <sheet name="12.27.2021-01.02.2022" sheetId="64" r:id="rId1"/>
    <sheet name="12.20.2021-12.26.2021" sheetId="63" r:id="rId2"/>
    <sheet name="12.13.2021-12.19.2021" sheetId="62" r:id="rId3"/>
    <sheet name="12.06.2021-12.12.2021" sheetId="61" r:id="rId4"/>
    <sheet name="11.29.2021-12.05.2021" sheetId="60" r:id="rId5"/>
    <sheet name="11.22.2021-11.28.2021" sheetId="58" r:id="rId6"/>
    <sheet name="11.15.2021-11.21.2021" sheetId="57" r:id="rId7"/>
    <sheet name="11.08.2021-11.14.2021" sheetId="56" r:id="rId8"/>
    <sheet name="11.01.2021-11.07.2021" sheetId="55" r:id="rId9"/>
    <sheet name="10.25.2021-10.31.2021" sheetId="54" r:id="rId10"/>
    <sheet name="10.18.2021-10.24.2021" sheetId="53" r:id="rId11"/>
    <sheet name="10.11.2021-10.17.2021" sheetId="52" r:id="rId12"/>
    <sheet name="10.04.2021-10.10.2021" sheetId="51" r:id="rId13"/>
    <sheet name="09.27.2021-10.03.2021" sheetId="50" r:id="rId14"/>
    <sheet name="09.20.2021-09.26.2021" sheetId="48" r:id="rId15"/>
    <sheet name="09.13.2021-09.19.2021" sheetId="46" r:id="rId16"/>
    <sheet name="09.06.2021-09.12.2021" sheetId="47" r:id="rId17"/>
    <sheet name="08.30.2021-09.05.2021" sheetId="45" r:id="rId18"/>
    <sheet name="08.23.2021-08.29.2021" sheetId="43" r:id="rId19"/>
    <sheet name="08.16.2021-08.22.2021" sheetId="42" r:id="rId20"/>
    <sheet name="08.09.2021-08.15.2021" sheetId="41" r:id="rId21"/>
    <sheet name="08.02.2021-08.08.2021" sheetId="40" r:id="rId22"/>
    <sheet name="07.26.2021-08.01.2021" sheetId="39" r:id="rId23"/>
    <sheet name="07.19.2021-07.25.2021" sheetId="38" r:id="rId24"/>
    <sheet name="07.12.2021-07.18.2021" sheetId="37" r:id="rId25"/>
    <sheet name="07.05.2021-07.11.2021" sheetId="36" r:id="rId26"/>
    <sheet name="06.28.2021-07.04.2021" sheetId="35" r:id="rId27"/>
    <sheet name="06.21.2021-06.27.2021" sheetId="33" r:id="rId28"/>
    <sheet name="06.14.2021-06.20.2021" sheetId="32" r:id="rId29"/>
    <sheet name="06.07.2021-06.13.2021" sheetId="31" r:id="rId30"/>
    <sheet name="05.31.2021-06.06.2021" sheetId="30" r:id="rId31"/>
    <sheet name="05.24.2021-05.30.2021" sheetId="29" r:id="rId32"/>
    <sheet name="05.17.2021-05.23.2021" sheetId="28" r:id="rId33"/>
    <sheet name="05.10.2021-05.16.2021" sheetId="27" r:id="rId34"/>
    <sheet name="05.03.2021-05.09.2021" sheetId="25" r:id="rId35"/>
    <sheet name="04.26.2021-05.02.2021" sheetId="26" r:id="rId36"/>
    <sheet name="04.19.2021-04.25.2021" sheetId="24" r:id="rId37"/>
    <sheet name="04.12.2021-04.18.2021" sheetId="23" r:id="rId38"/>
    <sheet name="04.05.2021-04.11.2021" sheetId="22" r:id="rId39"/>
    <sheet name="04.01.2021-04.04.2021" sheetId="21" r:id="rId40"/>
    <sheet name="03.29.2021-03.31.2021" sheetId="19" r:id="rId41"/>
    <sheet name="03.22.2021-03.28.2021" sheetId="18" r:id="rId42"/>
    <sheet name="03.15.2021-03.21.2021" sheetId="17" r:id="rId43"/>
    <sheet name="03.08.2021-03.14.2021" sheetId="16" r:id="rId44"/>
    <sheet name="03.01.2021-03.07.2021" sheetId="15" r:id="rId45"/>
    <sheet name="02.22.2021-02.28.2021" sheetId="14" r:id="rId46"/>
    <sheet name="02.15.2021-02.21.2021" sheetId="13" r:id="rId47"/>
    <sheet name="02.08.2021-02.14.2021" sheetId="12" r:id="rId48"/>
    <sheet name="02.01.2021-02.07.2021" sheetId="10" r:id="rId49"/>
    <sheet name="01.25.2021-01.31.2021" sheetId="11" r:id="rId50"/>
    <sheet name="01.18.2021-01.24.2021" sheetId="9" r:id="rId51"/>
    <sheet name="01.11.2021-01.17.2021" sheetId="8" r:id="rId52"/>
    <sheet name="01.04.2021-01.10.2021" sheetId="7" r:id="rId53"/>
  </sheets>
  <externalReferences>
    <externalReference r:id="rId5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8" i="57" l="1"/>
  <c r="V68" i="57"/>
  <c r="U68" i="57"/>
  <c r="T68" i="57"/>
  <c r="S68" i="57"/>
  <c r="R68" i="57"/>
  <c r="Q68" i="57"/>
  <c r="P68" i="57"/>
  <c r="O68" i="57"/>
  <c r="N68" i="57"/>
  <c r="M68" i="57"/>
  <c r="L68" i="57"/>
  <c r="K68" i="57"/>
  <c r="J68" i="57"/>
  <c r="I68" i="57"/>
  <c r="H68" i="57"/>
  <c r="G68" i="57"/>
  <c r="F68" i="57"/>
  <c r="E68" i="57"/>
  <c r="D68" i="57"/>
  <c r="C68" i="57"/>
  <c r="B68" i="57"/>
  <c r="W67" i="57"/>
  <c r="V67" i="57"/>
  <c r="U67" i="57"/>
  <c r="T67" i="57"/>
  <c r="S67" i="57"/>
  <c r="R67" i="57"/>
  <c r="Q67" i="57"/>
  <c r="P67" i="57"/>
  <c r="O67" i="57"/>
  <c r="N67" i="57"/>
  <c r="M67" i="57"/>
  <c r="L67" i="57"/>
  <c r="K67" i="57"/>
  <c r="J67" i="57"/>
  <c r="I67" i="57"/>
  <c r="H67" i="57"/>
  <c r="G67" i="57"/>
  <c r="F67" i="57"/>
  <c r="E67" i="57"/>
  <c r="D67" i="57"/>
  <c r="C67" i="57"/>
  <c r="B67" i="57"/>
  <c r="W66" i="57"/>
  <c r="V66" i="57"/>
  <c r="U66" i="57"/>
  <c r="T66" i="57"/>
  <c r="S66" i="57"/>
  <c r="R66" i="57"/>
  <c r="Q66" i="57"/>
  <c r="P66" i="57"/>
  <c r="O66" i="57"/>
  <c r="N66" i="57"/>
  <c r="M66" i="57"/>
  <c r="L66" i="57"/>
  <c r="K66" i="57"/>
  <c r="J66" i="57"/>
  <c r="I66" i="57"/>
  <c r="H66" i="57"/>
  <c r="G66" i="57"/>
  <c r="F66" i="57"/>
  <c r="E66" i="57"/>
  <c r="D66" i="57"/>
  <c r="C66" i="57"/>
  <c r="B66" i="57"/>
  <c r="W65" i="57"/>
  <c r="V65" i="57"/>
  <c r="U65" i="57"/>
  <c r="T65" i="57"/>
  <c r="S65" i="57"/>
  <c r="R65" i="57"/>
  <c r="Q65" i="57"/>
  <c r="P65" i="57"/>
  <c r="O65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B65" i="57"/>
  <c r="W64" i="57"/>
  <c r="V64" i="57"/>
  <c r="U64" i="57"/>
  <c r="T64" i="57"/>
  <c r="S64" i="57"/>
  <c r="R64" i="57"/>
  <c r="Q64" i="57"/>
  <c r="P64" i="57"/>
  <c r="O64" i="57"/>
  <c r="N64" i="57"/>
  <c r="M64" i="57"/>
  <c r="L64" i="57"/>
  <c r="K64" i="57"/>
  <c r="J64" i="57"/>
  <c r="I64" i="57"/>
  <c r="H64" i="57"/>
  <c r="G64" i="57"/>
  <c r="F64" i="57"/>
  <c r="E64" i="57"/>
  <c r="D64" i="57"/>
  <c r="C64" i="57"/>
  <c r="B64" i="57"/>
  <c r="W63" i="57"/>
  <c r="V63" i="57"/>
  <c r="U63" i="57"/>
  <c r="T63" i="57"/>
  <c r="S63" i="57"/>
  <c r="R63" i="57"/>
  <c r="Q63" i="57"/>
  <c r="P63" i="57"/>
  <c r="O63" i="57"/>
  <c r="N63" i="57"/>
  <c r="M63" i="57"/>
  <c r="L63" i="57"/>
  <c r="K63" i="57"/>
  <c r="J63" i="57"/>
  <c r="I63" i="57"/>
  <c r="H63" i="57"/>
  <c r="G63" i="57"/>
  <c r="F63" i="57"/>
  <c r="E63" i="57"/>
  <c r="D63" i="57"/>
  <c r="C63" i="57"/>
  <c r="B63" i="57"/>
  <c r="W62" i="57"/>
  <c r="V62" i="57"/>
  <c r="U62" i="57"/>
  <c r="T62" i="57"/>
  <c r="S62" i="57"/>
  <c r="R62" i="57"/>
  <c r="Q62" i="57"/>
  <c r="P62" i="57"/>
  <c r="O62" i="57"/>
  <c r="N62" i="57"/>
  <c r="M62" i="57"/>
  <c r="L62" i="57"/>
  <c r="K62" i="57"/>
  <c r="J62" i="57"/>
  <c r="I62" i="57"/>
  <c r="H62" i="57"/>
  <c r="G62" i="57"/>
  <c r="F62" i="57"/>
  <c r="E62" i="57"/>
  <c r="D62" i="57"/>
  <c r="C62" i="57"/>
  <c r="B62" i="57"/>
  <c r="W61" i="57"/>
  <c r="V61" i="57"/>
  <c r="U61" i="57"/>
  <c r="T61" i="57"/>
  <c r="S61" i="57"/>
  <c r="R61" i="57"/>
  <c r="Q61" i="57"/>
  <c r="P61" i="57"/>
  <c r="O61" i="57"/>
  <c r="N61" i="57"/>
  <c r="M61" i="57"/>
  <c r="L61" i="57"/>
  <c r="K61" i="57"/>
  <c r="J61" i="57"/>
  <c r="I61" i="57"/>
  <c r="H61" i="57"/>
  <c r="G61" i="57"/>
  <c r="F61" i="57"/>
  <c r="E61" i="57"/>
  <c r="D61" i="57"/>
  <c r="C61" i="57"/>
  <c r="B61" i="57"/>
  <c r="W60" i="57"/>
  <c r="V60" i="57"/>
  <c r="U60" i="57"/>
  <c r="T60" i="57"/>
  <c r="S60" i="57"/>
  <c r="R60" i="57"/>
  <c r="Q60" i="57"/>
  <c r="P60" i="57"/>
  <c r="O60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B60" i="57"/>
  <c r="W59" i="57"/>
  <c r="V59" i="57"/>
  <c r="U59" i="57"/>
  <c r="T59" i="57"/>
  <c r="S59" i="57"/>
  <c r="R59" i="57"/>
  <c r="Q59" i="57"/>
  <c r="P59" i="57"/>
  <c r="O59" i="57"/>
  <c r="N59" i="57"/>
  <c r="M59" i="57"/>
  <c r="L59" i="57"/>
  <c r="K59" i="57"/>
  <c r="J59" i="57"/>
  <c r="I59" i="57"/>
  <c r="H59" i="57"/>
  <c r="G59" i="57"/>
  <c r="F59" i="57"/>
  <c r="E59" i="57"/>
  <c r="D59" i="57"/>
  <c r="C59" i="57"/>
  <c r="B59" i="57"/>
  <c r="W58" i="57"/>
  <c r="V58" i="57"/>
  <c r="U58" i="57"/>
  <c r="T58" i="57"/>
  <c r="S58" i="57"/>
  <c r="R58" i="57"/>
  <c r="Q58" i="57"/>
  <c r="P58" i="57"/>
  <c r="O58" i="57"/>
  <c r="N58" i="57"/>
  <c r="M58" i="57"/>
  <c r="L58" i="57"/>
  <c r="K58" i="57"/>
  <c r="J58" i="57"/>
  <c r="I58" i="57"/>
  <c r="H58" i="57"/>
  <c r="G58" i="57"/>
  <c r="F58" i="57"/>
  <c r="E58" i="57"/>
  <c r="D58" i="57"/>
  <c r="C58" i="57"/>
  <c r="B58" i="57"/>
  <c r="W57" i="57"/>
  <c r="V57" i="57"/>
  <c r="U57" i="57"/>
  <c r="T57" i="57"/>
  <c r="S57" i="57"/>
  <c r="R57" i="57"/>
  <c r="Q57" i="57"/>
  <c r="P57" i="57"/>
  <c r="O57" i="57"/>
  <c r="N57" i="57"/>
  <c r="M57" i="57"/>
  <c r="L57" i="57"/>
  <c r="K57" i="57"/>
  <c r="J57" i="57"/>
  <c r="I57" i="57"/>
  <c r="H57" i="57"/>
  <c r="G57" i="57"/>
  <c r="F57" i="57"/>
  <c r="E57" i="57"/>
  <c r="D57" i="57"/>
  <c r="C57" i="57"/>
  <c r="B57" i="57"/>
  <c r="W56" i="57"/>
  <c r="V56" i="57"/>
  <c r="U56" i="57"/>
  <c r="T56" i="57"/>
  <c r="S56" i="57"/>
  <c r="R56" i="57"/>
  <c r="Q56" i="57"/>
  <c r="P56" i="57"/>
  <c r="O56" i="57"/>
  <c r="N56" i="57"/>
  <c r="M56" i="57"/>
  <c r="L56" i="57"/>
  <c r="K56" i="57"/>
  <c r="J56" i="57"/>
  <c r="I56" i="57"/>
  <c r="H56" i="57"/>
  <c r="G56" i="57"/>
  <c r="F56" i="57"/>
  <c r="E56" i="57"/>
  <c r="D56" i="57"/>
  <c r="C56" i="57"/>
  <c r="B56" i="57"/>
  <c r="W55" i="57"/>
  <c r="V55" i="57"/>
  <c r="U55" i="57"/>
  <c r="T55" i="57"/>
  <c r="S55" i="57"/>
  <c r="R55" i="57"/>
  <c r="Q55" i="57"/>
  <c r="P55" i="57"/>
  <c r="O55" i="57"/>
  <c r="N55" i="57"/>
  <c r="M55" i="57"/>
  <c r="L55" i="57"/>
  <c r="K55" i="57"/>
  <c r="J55" i="57"/>
  <c r="I55" i="57"/>
  <c r="H55" i="57"/>
  <c r="G55" i="57"/>
  <c r="F55" i="57"/>
  <c r="E55" i="57"/>
  <c r="D55" i="57"/>
  <c r="C55" i="57"/>
  <c r="B55" i="57"/>
  <c r="W54" i="57"/>
  <c r="V54" i="57"/>
  <c r="U54" i="57"/>
  <c r="T54" i="57"/>
  <c r="S54" i="57"/>
  <c r="R54" i="57"/>
  <c r="Q54" i="57"/>
  <c r="P54" i="57"/>
  <c r="O54" i="57"/>
  <c r="N54" i="57"/>
  <c r="M54" i="57"/>
  <c r="L54" i="57"/>
  <c r="K54" i="57"/>
  <c r="J54" i="57"/>
  <c r="I54" i="57"/>
  <c r="H54" i="57"/>
  <c r="G54" i="57"/>
  <c r="F54" i="57"/>
  <c r="E54" i="57"/>
  <c r="D54" i="57"/>
  <c r="C54" i="57"/>
  <c r="B54" i="57"/>
  <c r="W53" i="57"/>
  <c r="V53" i="57"/>
  <c r="U53" i="57"/>
  <c r="T53" i="57"/>
  <c r="S53" i="57"/>
  <c r="R53" i="57"/>
  <c r="Q53" i="57"/>
  <c r="P53" i="57"/>
  <c r="O53" i="57"/>
  <c r="N53" i="57"/>
  <c r="M53" i="57"/>
  <c r="L53" i="57"/>
  <c r="K53" i="57"/>
  <c r="J53" i="57"/>
  <c r="I53" i="57"/>
  <c r="H53" i="57"/>
  <c r="G53" i="57"/>
  <c r="F53" i="57"/>
  <c r="E53" i="57"/>
  <c r="D53" i="57"/>
  <c r="C53" i="57"/>
  <c r="B53" i="57"/>
  <c r="W52" i="57"/>
  <c r="V52" i="57"/>
  <c r="U52" i="57"/>
  <c r="T52" i="57"/>
  <c r="S52" i="57"/>
  <c r="R52" i="57"/>
  <c r="Q52" i="57"/>
  <c r="P52" i="57"/>
  <c r="O52" i="57"/>
  <c r="N52" i="57"/>
  <c r="M52" i="57"/>
  <c r="L52" i="57"/>
  <c r="K52" i="57"/>
  <c r="J52" i="57"/>
  <c r="I52" i="57"/>
  <c r="H52" i="57"/>
  <c r="G52" i="57"/>
  <c r="F52" i="57"/>
  <c r="E52" i="57"/>
  <c r="D52" i="57"/>
  <c r="C52" i="57"/>
  <c r="B52" i="57"/>
  <c r="W51" i="57"/>
  <c r="V51" i="57"/>
  <c r="U51" i="57"/>
  <c r="T51" i="57"/>
  <c r="S51" i="57"/>
  <c r="R51" i="57"/>
  <c r="Q51" i="57"/>
  <c r="P51" i="57"/>
  <c r="O51" i="57"/>
  <c r="N51" i="57"/>
  <c r="M51" i="57"/>
  <c r="L51" i="57"/>
  <c r="K51" i="57"/>
  <c r="J51" i="57"/>
  <c r="I51" i="57"/>
  <c r="H51" i="57"/>
  <c r="G51" i="57"/>
  <c r="F51" i="57"/>
  <c r="E51" i="57"/>
  <c r="D51" i="57"/>
  <c r="C51" i="57"/>
  <c r="B51" i="57"/>
  <c r="W50" i="57"/>
  <c r="V50" i="57"/>
  <c r="U50" i="57"/>
  <c r="T50" i="57"/>
  <c r="S50" i="57"/>
  <c r="R50" i="57"/>
  <c r="Q50" i="57"/>
  <c r="P50" i="57"/>
  <c r="O50" i="57"/>
  <c r="N50" i="57"/>
  <c r="M50" i="57"/>
  <c r="L50" i="57"/>
  <c r="K50" i="57"/>
  <c r="J50" i="57"/>
  <c r="I50" i="57"/>
  <c r="H50" i="57"/>
  <c r="G50" i="57"/>
  <c r="F50" i="57"/>
  <c r="E50" i="57"/>
  <c r="D50" i="57"/>
  <c r="C50" i="57"/>
  <c r="B50" i="57"/>
  <c r="W49" i="57"/>
  <c r="V49" i="57"/>
  <c r="U49" i="57"/>
  <c r="T49" i="57"/>
  <c r="S49" i="57"/>
  <c r="R49" i="57"/>
  <c r="Q49" i="57"/>
  <c r="P49" i="57"/>
  <c r="O49" i="57"/>
  <c r="N49" i="57"/>
  <c r="M49" i="57"/>
  <c r="L49" i="57"/>
  <c r="K49" i="57"/>
  <c r="J49" i="57"/>
  <c r="I49" i="57"/>
  <c r="H49" i="57"/>
  <c r="G49" i="57"/>
  <c r="F49" i="57"/>
  <c r="E49" i="57"/>
  <c r="D49" i="57"/>
  <c r="C49" i="57"/>
  <c r="B49" i="57"/>
  <c r="W48" i="57"/>
  <c r="V48" i="57"/>
  <c r="U48" i="57"/>
  <c r="T48" i="57"/>
  <c r="S48" i="57"/>
  <c r="R48" i="57"/>
  <c r="Q48" i="57"/>
  <c r="P48" i="57"/>
  <c r="O48" i="57"/>
  <c r="N48" i="57"/>
  <c r="M48" i="57"/>
  <c r="L48" i="57"/>
  <c r="K48" i="57"/>
  <c r="J48" i="57"/>
  <c r="I48" i="57"/>
  <c r="H48" i="57"/>
  <c r="G48" i="57"/>
  <c r="F48" i="57"/>
  <c r="E48" i="57"/>
  <c r="D48" i="57"/>
  <c r="C48" i="57"/>
  <c r="B48" i="57"/>
  <c r="W47" i="57"/>
  <c r="V47" i="57"/>
  <c r="U47" i="57"/>
  <c r="T47" i="57"/>
  <c r="S47" i="57"/>
  <c r="R47" i="57"/>
  <c r="Q47" i="57"/>
  <c r="P47" i="57"/>
  <c r="O47" i="57"/>
  <c r="N47" i="57"/>
  <c r="M47" i="57"/>
  <c r="L47" i="57"/>
  <c r="K47" i="57"/>
  <c r="J47" i="57"/>
  <c r="I47" i="57"/>
  <c r="H47" i="57"/>
  <c r="G47" i="57"/>
  <c r="F47" i="57"/>
  <c r="E47" i="57"/>
  <c r="D47" i="57"/>
  <c r="C47" i="57"/>
  <c r="B47" i="57"/>
  <c r="W46" i="57"/>
  <c r="V46" i="57"/>
  <c r="U46" i="57"/>
  <c r="T46" i="57"/>
  <c r="S46" i="57"/>
  <c r="R46" i="57"/>
  <c r="Q46" i="57"/>
  <c r="P46" i="57"/>
  <c r="O46" i="57"/>
  <c r="N46" i="57"/>
  <c r="M46" i="57"/>
  <c r="L46" i="57"/>
  <c r="K46" i="57"/>
  <c r="J46" i="57"/>
  <c r="I46" i="57"/>
  <c r="H46" i="57"/>
  <c r="G46" i="57"/>
  <c r="F46" i="57"/>
  <c r="E46" i="57"/>
  <c r="D46" i="57"/>
  <c r="C46" i="57"/>
  <c r="B46" i="57"/>
  <c r="W45" i="57"/>
  <c r="V45" i="57"/>
  <c r="U45" i="57"/>
  <c r="T45" i="57"/>
  <c r="S45" i="57"/>
  <c r="R45" i="57"/>
  <c r="Q45" i="57"/>
  <c r="P45" i="57"/>
  <c r="O45" i="57"/>
  <c r="N45" i="57"/>
  <c r="M45" i="57"/>
  <c r="L45" i="57"/>
  <c r="K45" i="57"/>
  <c r="J45" i="57"/>
  <c r="I45" i="57"/>
  <c r="H45" i="57"/>
  <c r="G45" i="57"/>
  <c r="F45" i="57"/>
  <c r="E45" i="57"/>
  <c r="D45" i="57"/>
  <c r="C45" i="57"/>
  <c r="B45" i="57"/>
  <c r="W44" i="57"/>
  <c r="V44" i="57"/>
  <c r="U44" i="57"/>
  <c r="T44" i="57"/>
  <c r="S44" i="57"/>
  <c r="R44" i="57"/>
  <c r="Q44" i="57"/>
  <c r="P44" i="57"/>
  <c r="O44" i="57"/>
  <c r="N44" i="57"/>
  <c r="M44" i="57"/>
  <c r="L44" i="57"/>
  <c r="K44" i="57"/>
  <c r="J44" i="57"/>
  <c r="I44" i="57"/>
  <c r="H44" i="57"/>
  <c r="G44" i="57"/>
  <c r="F44" i="57"/>
  <c r="E44" i="57"/>
  <c r="D44" i="57"/>
  <c r="C44" i="57"/>
  <c r="B44" i="57"/>
  <c r="W43" i="57"/>
  <c r="V43" i="57"/>
  <c r="U43" i="57"/>
  <c r="T43" i="57"/>
  <c r="S43" i="57"/>
  <c r="R43" i="57"/>
  <c r="Q43" i="57"/>
  <c r="P43" i="57"/>
  <c r="O43" i="57"/>
  <c r="N43" i="57"/>
  <c r="M43" i="57"/>
  <c r="L43" i="57"/>
  <c r="K43" i="57"/>
  <c r="J43" i="57"/>
  <c r="I43" i="57"/>
  <c r="H43" i="57"/>
  <c r="G43" i="57"/>
  <c r="F43" i="57"/>
  <c r="E43" i="57"/>
  <c r="D43" i="57"/>
  <c r="C43" i="57"/>
  <c r="B43" i="57"/>
  <c r="W42" i="57"/>
  <c r="V42" i="57"/>
  <c r="U42" i="57"/>
  <c r="T42" i="57"/>
  <c r="S42" i="57"/>
  <c r="R42" i="57"/>
  <c r="Q42" i="57"/>
  <c r="P42" i="57"/>
  <c r="O42" i="57"/>
  <c r="N42" i="57"/>
  <c r="M42" i="57"/>
  <c r="L42" i="57"/>
  <c r="K42" i="57"/>
  <c r="J42" i="57"/>
  <c r="I42" i="57"/>
  <c r="H42" i="57"/>
  <c r="G42" i="57"/>
  <c r="F42" i="57"/>
  <c r="E42" i="57"/>
  <c r="D42" i="57"/>
  <c r="C42" i="57"/>
  <c r="B42" i="57"/>
  <c r="W41" i="57"/>
  <c r="V41" i="57"/>
  <c r="U41" i="57"/>
  <c r="T41" i="57"/>
  <c r="S41" i="57"/>
  <c r="R41" i="57"/>
  <c r="Q41" i="57"/>
  <c r="P41" i="57"/>
  <c r="O41" i="57"/>
  <c r="N41" i="57"/>
  <c r="M41" i="57"/>
  <c r="L41" i="57"/>
  <c r="K41" i="57"/>
  <c r="J41" i="57"/>
  <c r="I41" i="57"/>
  <c r="H41" i="57"/>
  <c r="G41" i="57"/>
  <c r="F41" i="57"/>
  <c r="E41" i="57"/>
  <c r="D41" i="57"/>
  <c r="C41" i="57"/>
  <c r="B41" i="57"/>
  <c r="W40" i="57"/>
  <c r="V40" i="57"/>
  <c r="U40" i="57"/>
  <c r="T40" i="57"/>
  <c r="S40" i="57"/>
  <c r="R40" i="57"/>
  <c r="Q40" i="57"/>
  <c r="P40" i="57"/>
  <c r="O40" i="57"/>
  <c r="N40" i="57"/>
  <c r="M40" i="57"/>
  <c r="L40" i="57"/>
  <c r="K40" i="57"/>
  <c r="J40" i="57"/>
  <c r="I40" i="57"/>
  <c r="H40" i="57"/>
  <c r="G40" i="57"/>
  <c r="F40" i="57"/>
  <c r="E40" i="57"/>
  <c r="D40" i="57"/>
  <c r="C40" i="57"/>
  <c r="B40" i="57"/>
  <c r="W39" i="57"/>
  <c r="V39" i="57"/>
  <c r="U39" i="57"/>
  <c r="T39" i="57"/>
  <c r="S39" i="57"/>
  <c r="R39" i="57"/>
  <c r="Q39" i="57"/>
  <c r="P39" i="57"/>
  <c r="O39" i="57"/>
  <c r="N39" i="57"/>
  <c r="M39" i="57"/>
  <c r="L39" i="57"/>
  <c r="K39" i="57"/>
  <c r="J39" i="57"/>
  <c r="I39" i="57"/>
  <c r="H39" i="57"/>
  <c r="G39" i="57"/>
  <c r="F39" i="57"/>
  <c r="E39" i="57"/>
  <c r="D39" i="57"/>
  <c r="C39" i="57"/>
  <c r="B39" i="57"/>
  <c r="W38" i="57"/>
  <c r="V38" i="57"/>
  <c r="U38" i="57"/>
  <c r="T38" i="57"/>
  <c r="S38" i="57"/>
  <c r="R38" i="57"/>
  <c r="Q38" i="57"/>
  <c r="P38" i="57"/>
  <c r="O38" i="57"/>
  <c r="N38" i="57"/>
  <c r="M38" i="57"/>
  <c r="L38" i="57"/>
  <c r="K38" i="57"/>
  <c r="J38" i="57"/>
  <c r="I38" i="57"/>
  <c r="H38" i="57"/>
  <c r="G38" i="57"/>
  <c r="F38" i="57"/>
  <c r="E38" i="57"/>
  <c r="D38" i="57"/>
  <c r="C38" i="57"/>
  <c r="B38" i="57"/>
  <c r="W37" i="57"/>
  <c r="V37" i="57"/>
  <c r="U37" i="57"/>
  <c r="T37" i="57"/>
  <c r="S37" i="57"/>
  <c r="R37" i="57"/>
  <c r="Q37" i="57"/>
  <c r="P37" i="57"/>
  <c r="O37" i="57"/>
  <c r="N37" i="57"/>
  <c r="M37" i="57"/>
  <c r="L37" i="57"/>
  <c r="K37" i="57"/>
  <c r="J37" i="57"/>
  <c r="I37" i="57"/>
  <c r="H37" i="57"/>
  <c r="G37" i="57"/>
  <c r="F37" i="57"/>
  <c r="E37" i="57"/>
  <c r="D37" i="57"/>
  <c r="C37" i="57"/>
  <c r="B37" i="57"/>
  <c r="W36" i="57"/>
  <c r="V36" i="57"/>
  <c r="U36" i="57"/>
  <c r="T36" i="57"/>
  <c r="S36" i="57"/>
  <c r="R36" i="57"/>
  <c r="Q36" i="57"/>
  <c r="P36" i="57"/>
  <c r="O36" i="57"/>
  <c r="N36" i="57"/>
  <c r="M36" i="57"/>
  <c r="L36" i="57"/>
  <c r="K36" i="57"/>
  <c r="J36" i="57"/>
  <c r="I36" i="57"/>
  <c r="H36" i="57"/>
  <c r="G36" i="57"/>
  <c r="F36" i="57"/>
  <c r="E36" i="57"/>
  <c r="D36" i="57"/>
  <c r="C36" i="57"/>
  <c r="B36" i="57"/>
  <c r="W35" i="57"/>
  <c r="V35" i="57"/>
  <c r="U35" i="57"/>
  <c r="T35" i="57"/>
  <c r="S35" i="57"/>
  <c r="R35" i="57"/>
  <c r="Q35" i="57"/>
  <c r="P35" i="57"/>
  <c r="O35" i="57"/>
  <c r="N35" i="57"/>
  <c r="M35" i="57"/>
  <c r="L35" i="57"/>
  <c r="K35" i="57"/>
  <c r="J35" i="57"/>
  <c r="I35" i="57"/>
  <c r="H35" i="57"/>
  <c r="G35" i="57"/>
  <c r="F35" i="57"/>
  <c r="E35" i="57"/>
  <c r="D35" i="57"/>
  <c r="C35" i="57"/>
  <c r="B35" i="57"/>
  <c r="W34" i="57"/>
  <c r="V34" i="57"/>
  <c r="U34" i="57"/>
  <c r="T34" i="57"/>
  <c r="S34" i="57"/>
  <c r="R34" i="57"/>
  <c r="Q34" i="57"/>
  <c r="P34" i="57"/>
  <c r="O34" i="57"/>
  <c r="N34" i="57"/>
  <c r="M34" i="57"/>
  <c r="L34" i="57"/>
  <c r="K34" i="57"/>
  <c r="J34" i="57"/>
  <c r="I34" i="57"/>
  <c r="H34" i="57"/>
  <c r="G34" i="57"/>
  <c r="F34" i="57"/>
  <c r="E34" i="57"/>
  <c r="D34" i="57"/>
  <c r="C34" i="57"/>
  <c r="B34" i="57"/>
  <c r="W33" i="57"/>
  <c r="V33" i="57"/>
  <c r="U33" i="57"/>
  <c r="T33" i="57"/>
  <c r="S33" i="57"/>
  <c r="R33" i="57"/>
  <c r="Q33" i="57"/>
  <c r="P33" i="57"/>
  <c r="O33" i="57"/>
  <c r="N33" i="57"/>
  <c r="M33" i="57"/>
  <c r="L33" i="57"/>
  <c r="K33" i="57"/>
  <c r="J33" i="57"/>
  <c r="I33" i="57"/>
  <c r="H33" i="57"/>
  <c r="G33" i="57"/>
  <c r="F33" i="57"/>
  <c r="E33" i="57"/>
  <c r="D33" i="57"/>
  <c r="C33" i="57"/>
  <c r="B33" i="57"/>
  <c r="W32" i="57"/>
  <c r="V32" i="57"/>
  <c r="U32" i="57"/>
  <c r="T32" i="57"/>
  <c r="S32" i="57"/>
  <c r="R32" i="57"/>
  <c r="Q32" i="57"/>
  <c r="P32" i="57"/>
  <c r="O32" i="57"/>
  <c r="N32" i="57"/>
  <c r="M32" i="57"/>
  <c r="L32" i="57"/>
  <c r="K32" i="57"/>
  <c r="J32" i="57"/>
  <c r="I32" i="57"/>
  <c r="H32" i="57"/>
  <c r="G32" i="57"/>
  <c r="F32" i="57"/>
  <c r="E32" i="57"/>
  <c r="D32" i="57"/>
  <c r="C32" i="57"/>
  <c r="B32" i="57"/>
  <c r="W31" i="57"/>
  <c r="V31" i="57"/>
  <c r="U31" i="57"/>
  <c r="T31" i="57"/>
  <c r="S31" i="57"/>
  <c r="R31" i="57"/>
  <c r="Q31" i="57"/>
  <c r="P31" i="57"/>
  <c r="O31" i="57"/>
  <c r="N31" i="57"/>
  <c r="M31" i="57"/>
  <c r="L31" i="57"/>
  <c r="K31" i="57"/>
  <c r="J31" i="57"/>
  <c r="I31" i="57"/>
  <c r="H31" i="57"/>
  <c r="G31" i="57"/>
  <c r="F31" i="57"/>
  <c r="E31" i="57"/>
  <c r="D31" i="57"/>
  <c r="C31" i="57"/>
  <c r="B31" i="57"/>
  <c r="W30" i="57"/>
  <c r="V30" i="57"/>
  <c r="U30" i="57"/>
  <c r="T30" i="57"/>
  <c r="S30" i="57"/>
  <c r="R30" i="57"/>
  <c r="Q30" i="57"/>
  <c r="P30" i="57"/>
  <c r="O30" i="57"/>
  <c r="N30" i="57"/>
  <c r="M30" i="57"/>
  <c r="L30" i="57"/>
  <c r="K30" i="57"/>
  <c r="J30" i="57"/>
  <c r="I30" i="57"/>
  <c r="H30" i="57"/>
  <c r="G30" i="57"/>
  <c r="F30" i="57"/>
  <c r="E30" i="57"/>
  <c r="D30" i="57"/>
  <c r="C30" i="57"/>
  <c r="B30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9" i="57"/>
  <c r="C29" i="57"/>
  <c r="B29" i="57"/>
  <c r="W28" i="57"/>
  <c r="V28" i="57"/>
  <c r="U28" i="57"/>
  <c r="T28" i="57"/>
  <c r="S28" i="57"/>
  <c r="R28" i="57"/>
  <c r="Q28" i="57"/>
  <c r="P28" i="57"/>
  <c r="O28" i="57"/>
  <c r="N28" i="57"/>
  <c r="M28" i="57"/>
  <c r="L28" i="57"/>
  <c r="K28" i="57"/>
  <c r="J28" i="57"/>
  <c r="I28" i="57"/>
  <c r="H28" i="57"/>
  <c r="G28" i="57"/>
  <c r="F28" i="57"/>
  <c r="E28" i="57"/>
  <c r="D28" i="57"/>
  <c r="C28" i="57"/>
  <c r="B28" i="57"/>
  <c r="W27" i="57"/>
  <c r="V27" i="57"/>
  <c r="U27" i="57"/>
  <c r="T27" i="57"/>
  <c r="S27" i="57"/>
  <c r="R27" i="57"/>
  <c r="Q27" i="57"/>
  <c r="P27" i="57"/>
  <c r="O27" i="57"/>
  <c r="N27" i="57"/>
  <c r="M27" i="57"/>
  <c r="L27" i="57"/>
  <c r="K27" i="57"/>
  <c r="J27" i="57"/>
  <c r="I27" i="57"/>
  <c r="H27" i="57"/>
  <c r="G27" i="57"/>
  <c r="F27" i="57"/>
  <c r="E27" i="57"/>
  <c r="D27" i="57"/>
  <c r="C27" i="57"/>
  <c r="B27" i="57"/>
  <c r="W26" i="57"/>
  <c r="V26" i="57"/>
  <c r="U26" i="57"/>
  <c r="T26" i="57"/>
  <c r="S26" i="57"/>
  <c r="R26" i="57"/>
  <c r="Q26" i="57"/>
  <c r="P26" i="57"/>
  <c r="O26" i="57"/>
  <c r="N26" i="57"/>
  <c r="M26" i="57"/>
  <c r="L26" i="57"/>
  <c r="K26" i="57"/>
  <c r="J26" i="57"/>
  <c r="I26" i="57"/>
  <c r="H26" i="57"/>
  <c r="G26" i="57"/>
  <c r="F26" i="57"/>
  <c r="E26" i="57"/>
  <c r="D26" i="57"/>
  <c r="C26" i="57"/>
  <c r="B26" i="57"/>
  <c r="W25" i="57"/>
  <c r="V25" i="57"/>
  <c r="U25" i="57"/>
  <c r="T25" i="57"/>
  <c r="S25" i="57"/>
  <c r="R25" i="57"/>
  <c r="Q25" i="57"/>
  <c r="P25" i="57"/>
  <c r="O25" i="57"/>
  <c r="N25" i="57"/>
  <c r="M25" i="57"/>
  <c r="L25" i="57"/>
  <c r="K25" i="57"/>
  <c r="J25" i="57"/>
  <c r="I25" i="57"/>
  <c r="H25" i="57"/>
  <c r="G25" i="57"/>
  <c r="F25" i="57"/>
  <c r="E25" i="57"/>
  <c r="D25" i="57"/>
  <c r="C25" i="57"/>
  <c r="B25" i="57"/>
  <c r="W24" i="57"/>
  <c r="V24" i="57"/>
  <c r="U24" i="57"/>
  <c r="T24" i="57"/>
  <c r="S24" i="57"/>
  <c r="R24" i="57"/>
  <c r="Q24" i="57"/>
  <c r="P24" i="57"/>
  <c r="O24" i="57"/>
  <c r="N24" i="57"/>
  <c r="M24" i="57"/>
  <c r="L24" i="57"/>
  <c r="K24" i="57"/>
  <c r="J24" i="57"/>
  <c r="I24" i="57"/>
  <c r="H24" i="57"/>
  <c r="G24" i="57"/>
  <c r="F24" i="57"/>
  <c r="E24" i="57"/>
  <c r="D24" i="57"/>
  <c r="C24" i="57"/>
  <c r="B24" i="57"/>
  <c r="W23" i="57"/>
  <c r="V23" i="57"/>
  <c r="U23" i="57"/>
  <c r="T23" i="57"/>
  <c r="S23" i="57"/>
  <c r="R23" i="57"/>
  <c r="Q23" i="57"/>
  <c r="P23" i="57"/>
  <c r="O23" i="57"/>
  <c r="N23" i="57"/>
  <c r="M23" i="57"/>
  <c r="L23" i="57"/>
  <c r="K23" i="57"/>
  <c r="J23" i="57"/>
  <c r="I23" i="57"/>
  <c r="H23" i="57"/>
  <c r="G23" i="57"/>
  <c r="F23" i="57"/>
  <c r="E23" i="57"/>
  <c r="D23" i="57"/>
  <c r="C23" i="57"/>
  <c r="B23" i="57"/>
  <c r="W22" i="57"/>
  <c r="V22" i="57"/>
  <c r="U22" i="57"/>
  <c r="T22" i="57"/>
  <c r="S22" i="57"/>
  <c r="R22" i="57"/>
  <c r="Q22" i="57"/>
  <c r="P22" i="57"/>
  <c r="O22" i="57"/>
  <c r="N22" i="57"/>
  <c r="M22" i="57"/>
  <c r="L22" i="57"/>
  <c r="K22" i="57"/>
  <c r="J22" i="57"/>
  <c r="I22" i="57"/>
  <c r="H22" i="57"/>
  <c r="G22" i="57"/>
  <c r="F22" i="57"/>
  <c r="E22" i="57"/>
  <c r="D22" i="57"/>
  <c r="C22" i="57"/>
  <c r="B22" i="57"/>
  <c r="W21" i="57"/>
  <c r="V21" i="57"/>
  <c r="U21" i="57"/>
  <c r="T21" i="57"/>
  <c r="S21" i="57"/>
  <c r="R21" i="57"/>
  <c r="Q21" i="57"/>
  <c r="P21" i="57"/>
  <c r="O21" i="57"/>
  <c r="N21" i="57"/>
  <c r="M21" i="57"/>
  <c r="L21" i="57"/>
  <c r="K21" i="57"/>
  <c r="J21" i="57"/>
  <c r="I21" i="57"/>
  <c r="H21" i="57"/>
  <c r="G21" i="57"/>
  <c r="F21" i="57"/>
  <c r="E21" i="57"/>
  <c r="D21" i="57"/>
  <c r="C21" i="57"/>
  <c r="B21" i="57"/>
  <c r="W20" i="57"/>
  <c r="V20" i="57"/>
  <c r="U20" i="57"/>
  <c r="T20" i="57"/>
  <c r="S20" i="57"/>
  <c r="R20" i="57"/>
  <c r="Q20" i="57"/>
  <c r="P20" i="57"/>
  <c r="O20" i="57"/>
  <c r="N20" i="57"/>
  <c r="M20" i="57"/>
  <c r="L20" i="57"/>
  <c r="K20" i="57"/>
  <c r="J20" i="57"/>
  <c r="I20" i="57"/>
  <c r="H20" i="57"/>
  <c r="G20" i="57"/>
  <c r="F20" i="57"/>
  <c r="E20" i="57"/>
  <c r="D20" i="57"/>
  <c r="C20" i="57"/>
  <c r="B20" i="57"/>
  <c r="W19" i="57"/>
  <c r="V19" i="57"/>
  <c r="U19" i="57"/>
  <c r="T19" i="57"/>
  <c r="S19" i="57"/>
  <c r="R19" i="57"/>
  <c r="Q19" i="57"/>
  <c r="P19" i="57"/>
  <c r="O19" i="57"/>
  <c r="N19" i="57"/>
  <c r="M19" i="57"/>
  <c r="L19" i="57"/>
  <c r="K19" i="57"/>
  <c r="J19" i="57"/>
  <c r="I19" i="57"/>
  <c r="H19" i="57"/>
  <c r="G19" i="57"/>
  <c r="F19" i="57"/>
  <c r="E19" i="57"/>
  <c r="D19" i="57"/>
  <c r="C19" i="57"/>
  <c r="B19" i="57"/>
  <c r="W18" i="57"/>
  <c r="V18" i="57"/>
  <c r="U18" i="57"/>
  <c r="T18" i="57"/>
  <c r="S18" i="57"/>
  <c r="R18" i="57"/>
  <c r="Q18" i="57"/>
  <c r="P18" i="57"/>
  <c r="O18" i="57"/>
  <c r="N18" i="57"/>
  <c r="M18" i="57"/>
  <c r="L18" i="57"/>
  <c r="K18" i="57"/>
  <c r="J18" i="57"/>
  <c r="I18" i="57"/>
  <c r="H18" i="57"/>
  <c r="G18" i="57"/>
  <c r="F18" i="57"/>
  <c r="E18" i="57"/>
  <c r="D18" i="57"/>
  <c r="C18" i="57"/>
  <c r="B18" i="57"/>
  <c r="W17" i="57"/>
  <c r="V17" i="57"/>
  <c r="U17" i="57"/>
  <c r="T17" i="57"/>
  <c r="S17" i="57"/>
  <c r="R17" i="57"/>
  <c r="Q17" i="57"/>
  <c r="P17" i="57"/>
  <c r="O17" i="57"/>
  <c r="N17" i="57"/>
  <c r="M17" i="57"/>
  <c r="L17" i="57"/>
  <c r="K17" i="57"/>
  <c r="J17" i="57"/>
  <c r="I17" i="57"/>
  <c r="H17" i="57"/>
  <c r="G17" i="57"/>
  <c r="F17" i="57"/>
  <c r="E17" i="57"/>
  <c r="D17" i="57"/>
  <c r="C17" i="57"/>
  <c r="B17" i="57"/>
  <c r="W16" i="57"/>
  <c r="V16" i="57"/>
  <c r="U16" i="57"/>
  <c r="T16" i="57"/>
  <c r="S16" i="57"/>
  <c r="R16" i="57"/>
  <c r="Q16" i="57"/>
  <c r="P16" i="57"/>
  <c r="O16" i="57"/>
  <c r="N16" i="57"/>
  <c r="M16" i="57"/>
  <c r="L16" i="57"/>
  <c r="K16" i="57"/>
  <c r="J16" i="57"/>
  <c r="I16" i="57"/>
  <c r="H16" i="57"/>
  <c r="G16" i="57"/>
  <c r="F16" i="57"/>
  <c r="E16" i="57"/>
  <c r="D16" i="57"/>
  <c r="C16" i="57"/>
  <c r="B16" i="57"/>
  <c r="W15" i="57"/>
  <c r="V15" i="57"/>
  <c r="U15" i="57"/>
  <c r="T15" i="57"/>
  <c r="S15" i="57"/>
  <c r="R15" i="57"/>
  <c r="Q15" i="57"/>
  <c r="P15" i="57"/>
  <c r="O15" i="57"/>
  <c r="N15" i="57"/>
  <c r="M15" i="57"/>
  <c r="L15" i="57"/>
  <c r="K15" i="57"/>
  <c r="J15" i="57"/>
  <c r="I15" i="57"/>
  <c r="H15" i="57"/>
  <c r="G15" i="57"/>
  <c r="F15" i="57"/>
  <c r="E15" i="57"/>
  <c r="D15" i="57"/>
  <c r="C15" i="57"/>
  <c r="B15" i="57"/>
  <c r="W14" i="57"/>
  <c r="V14" i="57"/>
  <c r="U14" i="57"/>
  <c r="T14" i="57"/>
  <c r="S14" i="57"/>
  <c r="R14" i="57"/>
  <c r="Q14" i="57"/>
  <c r="P14" i="57"/>
  <c r="O14" i="57"/>
  <c r="N14" i="57"/>
  <c r="M14" i="57"/>
  <c r="L14" i="57"/>
  <c r="K14" i="57"/>
  <c r="J14" i="57"/>
  <c r="I14" i="57"/>
  <c r="H14" i="57"/>
  <c r="G14" i="57"/>
  <c r="F14" i="57"/>
  <c r="E14" i="57"/>
  <c r="D14" i="57"/>
  <c r="C14" i="57"/>
  <c r="B14" i="57"/>
  <c r="W13" i="57"/>
  <c r="V13" i="57"/>
  <c r="U13" i="57"/>
  <c r="T13" i="57"/>
  <c r="S13" i="57"/>
  <c r="R13" i="57"/>
  <c r="Q13" i="57"/>
  <c r="P13" i="57"/>
  <c r="O13" i="57"/>
  <c r="N13" i="57"/>
  <c r="M13" i="57"/>
  <c r="L13" i="57"/>
  <c r="K13" i="57"/>
  <c r="J13" i="57"/>
  <c r="I13" i="57"/>
  <c r="H13" i="57"/>
  <c r="G13" i="57"/>
  <c r="F13" i="57"/>
  <c r="E13" i="57"/>
  <c r="D13" i="57"/>
  <c r="C13" i="57"/>
  <c r="B13" i="57"/>
  <c r="W12" i="57"/>
  <c r="V12" i="57"/>
  <c r="U12" i="57"/>
  <c r="T12" i="57"/>
  <c r="S12" i="57"/>
  <c r="R12" i="57"/>
  <c r="Q12" i="57"/>
  <c r="P12" i="57"/>
  <c r="O12" i="57"/>
  <c r="N12" i="57"/>
  <c r="M12" i="57"/>
  <c r="L12" i="57"/>
  <c r="K12" i="57"/>
  <c r="J12" i="57"/>
  <c r="I12" i="57"/>
  <c r="H12" i="57"/>
  <c r="G12" i="57"/>
  <c r="F12" i="57"/>
  <c r="E12" i="57"/>
  <c r="D12" i="57"/>
  <c r="C12" i="57"/>
  <c r="B12" i="57"/>
  <c r="W11" i="57"/>
  <c r="V11" i="57"/>
  <c r="U11" i="57"/>
  <c r="T11" i="57"/>
  <c r="S11" i="57"/>
  <c r="R11" i="57"/>
  <c r="Q11" i="57"/>
  <c r="P11" i="57"/>
  <c r="O11" i="57"/>
  <c r="N11" i="57"/>
  <c r="M11" i="57"/>
  <c r="L11" i="57"/>
  <c r="K11" i="57"/>
  <c r="J11" i="57"/>
  <c r="I11" i="57"/>
  <c r="H11" i="57"/>
  <c r="G11" i="57"/>
  <c r="F11" i="57"/>
  <c r="E11" i="57"/>
  <c r="D11" i="57"/>
  <c r="C11" i="57"/>
  <c r="B11" i="57"/>
  <c r="W10" i="57"/>
  <c r="V10" i="57"/>
  <c r="U10" i="57"/>
  <c r="T10" i="57"/>
  <c r="S10" i="57"/>
  <c r="R10" i="57"/>
  <c r="Q10" i="57"/>
  <c r="P10" i="57"/>
  <c r="O10" i="57"/>
  <c r="N10" i="57"/>
  <c r="M10" i="57"/>
  <c r="L10" i="57"/>
  <c r="K10" i="57"/>
  <c r="J10" i="57"/>
  <c r="I10" i="57"/>
  <c r="H10" i="57"/>
  <c r="G10" i="57"/>
  <c r="F10" i="57"/>
  <c r="E10" i="57"/>
  <c r="D10" i="57"/>
  <c r="C10" i="57"/>
  <c r="B10" i="57"/>
  <c r="W9" i="57"/>
  <c r="V9" i="57"/>
  <c r="U9" i="57"/>
  <c r="T9" i="57"/>
  <c r="S9" i="57"/>
  <c r="R9" i="57"/>
  <c r="Q9" i="57"/>
  <c r="P9" i="57"/>
  <c r="O9" i="57"/>
  <c r="N9" i="57"/>
  <c r="M9" i="57"/>
  <c r="L9" i="57"/>
  <c r="K9" i="57"/>
  <c r="J9" i="57"/>
  <c r="I9" i="57"/>
  <c r="H9" i="57"/>
  <c r="G9" i="57"/>
  <c r="F9" i="57"/>
  <c r="E9" i="57"/>
  <c r="D9" i="57"/>
  <c r="C9" i="57"/>
  <c r="B9" i="57"/>
  <c r="W8" i="57"/>
  <c r="V8" i="57"/>
  <c r="U8" i="57"/>
  <c r="T8" i="57"/>
  <c r="S8" i="57"/>
  <c r="R8" i="57"/>
  <c r="Q8" i="57"/>
  <c r="P8" i="57"/>
  <c r="O8" i="57"/>
  <c r="N8" i="57"/>
  <c r="M8" i="57"/>
  <c r="L8" i="57"/>
  <c r="K8" i="57"/>
  <c r="J8" i="57"/>
  <c r="I8" i="57"/>
  <c r="H8" i="57"/>
  <c r="G8" i="57"/>
  <c r="F8" i="57"/>
  <c r="E8" i="57"/>
  <c r="D8" i="57"/>
  <c r="C8" i="57"/>
  <c r="B8" i="57"/>
  <c r="W7" i="57"/>
  <c r="V7" i="57"/>
  <c r="U7" i="57"/>
  <c r="T7" i="57"/>
  <c r="S7" i="57"/>
  <c r="R7" i="57"/>
  <c r="Q7" i="57"/>
  <c r="P7" i="57"/>
  <c r="O7" i="57"/>
  <c r="N7" i="57"/>
  <c r="M7" i="57"/>
  <c r="L7" i="57"/>
  <c r="K7" i="57"/>
  <c r="J7" i="57"/>
  <c r="I7" i="57"/>
  <c r="H7" i="57"/>
  <c r="G7" i="57"/>
  <c r="F7" i="57"/>
  <c r="E7" i="57"/>
  <c r="D7" i="57"/>
  <c r="C7" i="57"/>
  <c r="B7" i="57"/>
  <c r="W6" i="57"/>
  <c r="V6" i="57"/>
  <c r="U6" i="57"/>
  <c r="T6" i="57"/>
  <c r="S6" i="57"/>
  <c r="R6" i="57"/>
  <c r="Q6" i="57"/>
  <c r="P6" i="57"/>
  <c r="O6" i="57"/>
  <c r="N6" i="57"/>
  <c r="M6" i="57"/>
  <c r="L6" i="57"/>
  <c r="K6" i="57"/>
  <c r="J6" i="57"/>
  <c r="I6" i="57"/>
  <c r="H6" i="57"/>
  <c r="G6" i="57"/>
  <c r="F6" i="57"/>
  <c r="E6" i="57"/>
  <c r="D6" i="57"/>
  <c r="C6" i="57"/>
  <c r="B6" i="57"/>
  <c r="W5" i="57"/>
  <c r="V5" i="57"/>
  <c r="U5" i="57"/>
  <c r="T5" i="57"/>
  <c r="S5" i="57"/>
  <c r="R5" i="57"/>
  <c r="Q5" i="57"/>
  <c r="P5" i="57"/>
  <c r="O5" i="57"/>
  <c r="N5" i="57"/>
  <c r="M5" i="57"/>
  <c r="L5" i="57"/>
  <c r="K5" i="57"/>
  <c r="J5" i="57"/>
  <c r="I5" i="57"/>
  <c r="H5" i="57"/>
  <c r="G5" i="57"/>
  <c r="F5" i="57"/>
  <c r="E5" i="57"/>
  <c r="D5" i="57"/>
  <c r="C5" i="57"/>
  <c r="B5" i="57"/>
  <c r="W4" i="57"/>
  <c r="V4" i="57"/>
  <c r="U4" i="57"/>
  <c r="T4" i="57"/>
  <c r="S4" i="57"/>
  <c r="R4" i="57"/>
  <c r="Q4" i="57"/>
  <c r="P4" i="57"/>
  <c r="O4" i="57"/>
  <c r="N4" i="57"/>
  <c r="M4" i="57"/>
  <c r="L4" i="57"/>
  <c r="K4" i="57"/>
  <c r="J4" i="57"/>
  <c r="I4" i="57"/>
  <c r="H4" i="57"/>
  <c r="G4" i="57"/>
  <c r="F4" i="57"/>
  <c r="E4" i="57"/>
  <c r="D4" i="57"/>
  <c r="C4" i="57"/>
  <c r="B4" i="57"/>
  <c r="T2" i="57"/>
  <c r="Q2" i="57"/>
  <c r="N2" i="57"/>
  <c r="K2" i="57"/>
  <c r="H2" i="57"/>
  <c r="E2" i="57"/>
  <c r="B2" i="57"/>
  <c r="W68" i="35" l="1"/>
  <c r="W67" i="35"/>
  <c r="W66" i="35"/>
  <c r="W65" i="35"/>
  <c r="W64" i="35"/>
  <c r="W63" i="35"/>
  <c r="W62" i="35"/>
  <c r="W61" i="35"/>
  <c r="W60" i="35"/>
  <c r="W59" i="35"/>
  <c r="W58" i="35"/>
  <c r="W57" i="35"/>
  <c r="W56" i="35"/>
  <c r="W55" i="35"/>
  <c r="W54" i="35"/>
  <c r="W53" i="35"/>
  <c r="W52" i="35"/>
  <c r="W51" i="35"/>
  <c r="W50" i="35"/>
  <c r="W49" i="35"/>
  <c r="W48" i="35"/>
  <c r="W47" i="35"/>
  <c r="W46" i="35"/>
  <c r="W45" i="35"/>
  <c r="W44" i="35"/>
  <c r="W43" i="35"/>
  <c r="W42" i="35"/>
  <c r="W41" i="35"/>
  <c r="W40" i="35"/>
  <c r="W39" i="35"/>
  <c r="W38" i="35"/>
  <c r="W37" i="35"/>
  <c r="W36" i="35"/>
  <c r="W35" i="35"/>
  <c r="W34" i="35"/>
  <c r="W33" i="35"/>
  <c r="W32" i="35"/>
  <c r="W31" i="35"/>
  <c r="W30" i="35"/>
  <c r="W29" i="35"/>
  <c r="W28" i="35"/>
  <c r="W27" i="35"/>
  <c r="W26" i="35"/>
  <c r="W25" i="35"/>
  <c r="W24" i="35"/>
  <c r="W23" i="35"/>
  <c r="W22" i="35"/>
  <c r="W21" i="35"/>
  <c r="W20" i="35"/>
  <c r="W19" i="35"/>
  <c r="W18" i="35"/>
  <c r="W17" i="35"/>
  <c r="W16" i="35"/>
  <c r="W15" i="35"/>
  <c r="W14" i="35"/>
  <c r="W13" i="35"/>
  <c r="W12" i="35"/>
  <c r="W11" i="35"/>
  <c r="W10" i="35"/>
  <c r="W9" i="35"/>
  <c r="W8" i="35"/>
  <c r="W7" i="35"/>
  <c r="W6" i="35"/>
  <c r="W5" i="35"/>
  <c r="W4" i="35"/>
  <c r="Q1" i="25" l="1"/>
  <c r="T68" i="13" l="1"/>
  <c r="S68" i="13"/>
  <c r="R68" i="13"/>
  <c r="Q68" i="13"/>
  <c r="P68" i="13"/>
  <c r="O68" i="13"/>
  <c r="N68" i="13"/>
  <c r="M68" i="13"/>
  <c r="L68" i="13"/>
  <c r="K68" i="13"/>
  <c r="J68" i="13"/>
  <c r="I68" i="13"/>
  <c r="H68" i="13"/>
  <c r="G68" i="13"/>
  <c r="F68" i="13"/>
  <c r="E68" i="13"/>
  <c r="U67" i="13"/>
  <c r="V67" i="13" s="1"/>
  <c r="W67" i="13" s="1"/>
  <c r="U66" i="13"/>
  <c r="V66" i="13" s="1"/>
  <c r="W66" i="13" s="1"/>
  <c r="U65" i="13"/>
  <c r="V65" i="13" s="1"/>
  <c r="W65" i="13" s="1"/>
  <c r="U64" i="13"/>
  <c r="V64" i="13" s="1"/>
  <c r="W64" i="13" s="1"/>
  <c r="U63" i="13"/>
  <c r="V63" i="13" s="1"/>
  <c r="W63" i="13" s="1"/>
  <c r="U62" i="13"/>
  <c r="V62" i="13" s="1"/>
  <c r="W62" i="13" s="1"/>
  <c r="U61" i="13"/>
  <c r="V61" i="13" s="1"/>
  <c r="W61" i="13" s="1"/>
  <c r="U60" i="13"/>
  <c r="V60" i="13" s="1"/>
  <c r="W60" i="13" s="1"/>
  <c r="U59" i="13"/>
  <c r="V59" i="13" s="1"/>
  <c r="W59" i="13" s="1"/>
  <c r="U58" i="13"/>
  <c r="V58" i="13" s="1"/>
  <c r="W58" i="13" s="1"/>
  <c r="U57" i="13"/>
  <c r="V57" i="13" s="1"/>
  <c r="W57" i="13" s="1"/>
  <c r="U56" i="13"/>
  <c r="V56" i="13" s="1"/>
  <c r="W56" i="13" s="1"/>
  <c r="U55" i="13"/>
  <c r="V55" i="13" s="1"/>
  <c r="W55" i="13" s="1"/>
  <c r="U54" i="13"/>
  <c r="V54" i="13" s="1"/>
  <c r="W54" i="13" s="1"/>
  <c r="U53" i="13"/>
  <c r="V53" i="13" s="1"/>
  <c r="W53" i="13" s="1"/>
  <c r="U52" i="13"/>
  <c r="V52" i="13" s="1"/>
  <c r="W52" i="13" s="1"/>
  <c r="U51" i="13"/>
  <c r="V51" i="13" s="1"/>
  <c r="W51" i="13" s="1"/>
  <c r="U50" i="13"/>
  <c r="V50" i="13" s="1"/>
  <c r="W50" i="13" s="1"/>
  <c r="U49" i="13"/>
  <c r="V49" i="13" s="1"/>
  <c r="W49" i="13" s="1"/>
  <c r="U48" i="13"/>
  <c r="V48" i="13" s="1"/>
  <c r="W48" i="13" s="1"/>
  <c r="U47" i="13"/>
  <c r="V47" i="13" s="1"/>
  <c r="W47" i="13" s="1"/>
  <c r="U46" i="13"/>
  <c r="V46" i="13" s="1"/>
  <c r="W46" i="13" s="1"/>
  <c r="U45" i="13"/>
  <c r="V45" i="13" s="1"/>
  <c r="W45" i="13" s="1"/>
  <c r="U44" i="13"/>
  <c r="V44" i="13" s="1"/>
  <c r="W44" i="13" s="1"/>
  <c r="U43" i="13"/>
  <c r="V43" i="13" s="1"/>
  <c r="W43" i="13" s="1"/>
  <c r="U42" i="13"/>
  <c r="V42" i="13" s="1"/>
  <c r="W42" i="13" s="1"/>
  <c r="U41" i="13"/>
  <c r="V41" i="13" s="1"/>
  <c r="W41" i="13" s="1"/>
  <c r="U40" i="13"/>
  <c r="V40" i="13" s="1"/>
  <c r="W40" i="13" s="1"/>
  <c r="U39" i="13"/>
  <c r="V39" i="13" s="1"/>
  <c r="W39" i="13" s="1"/>
  <c r="U38" i="13"/>
  <c r="V38" i="13" s="1"/>
  <c r="W38" i="13" s="1"/>
  <c r="U37" i="13"/>
  <c r="V37" i="13" s="1"/>
  <c r="W37" i="13" s="1"/>
  <c r="U36" i="13"/>
  <c r="V36" i="13" s="1"/>
  <c r="W36" i="13" s="1"/>
  <c r="U35" i="13"/>
  <c r="V35" i="13" s="1"/>
  <c r="W35" i="13" s="1"/>
  <c r="U34" i="13"/>
  <c r="V34" i="13" s="1"/>
  <c r="W34" i="13" s="1"/>
  <c r="U33" i="13"/>
  <c r="V33" i="13" s="1"/>
  <c r="W33" i="13" s="1"/>
  <c r="U32" i="13"/>
  <c r="V32" i="13" s="1"/>
  <c r="W32" i="13" s="1"/>
  <c r="U31" i="13"/>
  <c r="V31" i="13" s="1"/>
  <c r="W31" i="13" s="1"/>
  <c r="U30" i="13"/>
  <c r="V30" i="13" s="1"/>
  <c r="W30" i="13" s="1"/>
  <c r="U29" i="13"/>
  <c r="V29" i="13" s="1"/>
  <c r="W29" i="13" s="1"/>
  <c r="U28" i="13"/>
  <c r="V28" i="13" s="1"/>
  <c r="W28" i="13" s="1"/>
  <c r="U27" i="13"/>
  <c r="V27" i="13" s="1"/>
  <c r="W27" i="13" s="1"/>
  <c r="U26" i="13"/>
  <c r="V26" i="13" s="1"/>
  <c r="W26" i="13" s="1"/>
  <c r="U25" i="13"/>
  <c r="V25" i="13" s="1"/>
  <c r="W25" i="13" s="1"/>
  <c r="V24" i="13"/>
  <c r="W24" i="13" s="1"/>
  <c r="U23" i="13"/>
  <c r="V23" i="13" s="1"/>
  <c r="W23" i="13" s="1"/>
  <c r="U22" i="13"/>
  <c r="V22" i="13" s="1"/>
  <c r="W22" i="13" s="1"/>
  <c r="U21" i="13"/>
  <c r="V21" i="13" s="1"/>
  <c r="W21" i="13" s="1"/>
  <c r="U20" i="13"/>
  <c r="V20" i="13" s="1"/>
  <c r="W20" i="13" s="1"/>
  <c r="U19" i="13"/>
  <c r="V19" i="13" s="1"/>
  <c r="W19" i="13" s="1"/>
  <c r="U18" i="13"/>
  <c r="V18" i="13" s="1"/>
  <c r="W18" i="13" s="1"/>
  <c r="U17" i="13"/>
  <c r="V17" i="13" s="1"/>
  <c r="W17" i="13" s="1"/>
  <c r="U16" i="13"/>
  <c r="V16" i="13" s="1"/>
  <c r="W16" i="13" s="1"/>
  <c r="U15" i="13"/>
  <c r="V15" i="13" s="1"/>
  <c r="W15" i="13" s="1"/>
  <c r="U14" i="13"/>
  <c r="V14" i="13" s="1"/>
  <c r="W14" i="13" s="1"/>
  <c r="U13" i="13"/>
  <c r="V13" i="13" s="1"/>
  <c r="W13" i="13" s="1"/>
  <c r="U12" i="13"/>
  <c r="V12" i="13" s="1"/>
  <c r="W12" i="13" s="1"/>
  <c r="U11" i="13"/>
  <c r="V11" i="13" s="1"/>
  <c r="W11" i="13" s="1"/>
  <c r="U10" i="13"/>
  <c r="V10" i="13" s="1"/>
  <c r="W10" i="13" s="1"/>
  <c r="U9" i="13"/>
  <c r="V9" i="13" s="1"/>
  <c r="W9" i="13" s="1"/>
  <c r="U8" i="13"/>
  <c r="V8" i="13" s="1"/>
  <c r="W8" i="13" s="1"/>
  <c r="U7" i="13"/>
  <c r="V7" i="13" s="1"/>
  <c r="W7" i="13" s="1"/>
  <c r="U6" i="13"/>
  <c r="V6" i="13" s="1"/>
  <c r="W6" i="13" s="1"/>
  <c r="U5" i="13"/>
  <c r="V5" i="13" s="1"/>
  <c r="W5" i="13" s="1"/>
  <c r="U4" i="13"/>
  <c r="U68" i="13" l="1"/>
  <c r="V4" i="13"/>
  <c r="V68" i="13" l="1"/>
  <c r="W68" i="13" s="1"/>
  <c r="W4" i="13"/>
</calcChain>
</file>

<file path=xl/sharedStrings.xml><?xml version="1.0" encoding="utf-8"?>
<sst xmlns="http://schemas.openxmlformats.org/spreadsheetml/2006/main" count="8156" uniqueCount="98">
  <si>
    <t>County</t>
  </si>
  <si>
    <t xml:space="preserve">Tuesday  </t>
  </si>
  <si>
    <t>Wednesday</t>
  </si>
  <si>
    <t xml:space="preserve">Thursday </t>
  </si>
  <si>
    <t>Thursday  Total</t>
  </si>
  <si>
    <t xml:space="preserve">Friday   </t>
  </si>
  <si>
    <t>Saturday  Total</t>
  </si>
  <si>
    <t>Sunday</t>
  </si>
  <si>
    <t>Grand Total</t>
  </si>
  <si>
    <t>Prereg</t>
  </si>
  <si>
    <t>Reg</t>
  </si>
  <si>
    <t>Sunday Total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</si>
  <si>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</si>
  <si>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</si>
  <si>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</si>
  <si>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</si>
  <si>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</si>
  <si>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</si>
  <si>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</si>
  <si>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</si>
  <si>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</si>
  <si>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</si>
  <si>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</si>
  <si>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</si>
  <si>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</si>
  <si>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</si>
  <si>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</si>
  <si>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</si>
  <si>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</si>
  <si>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</si>
  <si>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</si>
  <si>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</si>
  <si>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</si>
  <si>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</si>
  <si>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</si>
  <si>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</si>
  <si>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</si>
  <si>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</si>
  <si>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</si>
  <si>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</si>
  <si>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</si>
  <si>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</si>
  <si>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</si>
  <si>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</si>
  <si>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</si>
  <si>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</si>
  <si>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</si>
  <si>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</si>
  <si>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</si>
  <si>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</si>
  <si>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</si>
  <si>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</si>
  <si>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</si>
  <si>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</si>
  <si>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</si>
  <si>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</si>
  <si>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</si>
  <si>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</si>
  <si>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</si>
  <si>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</si>
  <si>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</si>
  <si>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</si>
  <si>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</si>
  <si>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</si>
  <si>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</si>
  <si>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</si>
  <si>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</si>
  <si>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</si>
  <si>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</si>
  <si>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</si>
  <si>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</si>
  <si>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</si>
  <si>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</si>
  <si>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</si>
  <si>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</si>
  <si>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</si>
  <si>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Tuesday Total</t>
  </si>
  <si>
    <t>0</t>
  </si>
  <si>
    <t>Friday Total</t>
  </si>
  <si>
    <t xml:space="preserve">Monday   </t>
  </si>
  <si>
    <t>Monday  Total</t>
  </si>
  <si>
    <t>Wednesday Total</t>
  </si>
  <si>
    <t xml:space="preserve">Saturday </t>
  </si>
  <si>
    <t>Monday</t>
  </si>
  <si>
    <t>Monday Total</t>
  </si>
  <si>
    <t>Tuesday</t>
  </si>
  <si>
    <t>Tuesday  Total</t>
  </si>
  <si>
    <t>Thursday</t>
  </si>
  <si>
    <t>Thursday Total</t>
  </si>
  <si>
    <t>Friday</t>
  </si>
  <si>
    <t>Friday  Total</t>
  </si>
  <si>
    <t>Saturday</t>
  </si>
  <si>
    <t>Saturday Total</t>
  </si>
  <si>
    <t>Sunday  Total</t>
  </si>
  <si>
    <t>Holiday</t>
  </si>
  <si>
    <t/>
  </si>
  <si>
    <t>*Some DMV offices were closed due to bad weather.</t>
  </si>
  <si>
    <t>Monday*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</si>
</sst>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rgb="FFDDEBF7"/>
      </patternFill>
    </fill>
    <fill>
      <patternFill patternType="solid">
        <fgColor rgb="FFD9D9D9"/>
        <bgColor rgb="FFD9D9D9"/>
      </patternFill>
    </fill>
    <fill>
      <patternFill patternType="solid">
        <fgColor rgb="FFDDEBF7"/>
        <bgColor rgb="FF000000"/>
      </patternFill>
    </fill>
  </fills>
  <borders count="26">
    <border>
      <left/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double">
        <color theme="8" tint="0.399914548173467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7558519241921"/>
      </top>
      <bottom style="thin">
        <color theme="8" tint="0.39991454817346722"/>
      </bottom>
      <diagonal/>
    </border>
    <border>
      <left/>
      <right/>
      <top style="thin">
        <color theme="8" tint="0.39994506668294322"/>
      </top>
      <bottom/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 style="double">
        <color theme="8" tint="0.39991454817346722"/>
      </left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85351115451523"/>
      </left>
      <right style="thin">
        <color theme="8" tint="0.39985351115451523"/>
      </right>
      <top style="thin">
        <color theme="8" tint="0.39985351115451523"/>
      </top>
      <bottom style="thin">
        <color theme="8" tint="0.39985351115451523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/>
      <right style="thin">
        <color theme="8" tint="0.39994506668294322"/>
      </right>
      <top/>
      <bottom/>
      <diagonal/>
    </border>
    <border>
      <left style="thin">
        <color rgb="FF9BC2E6"/>
      </left>
      <right style="thin">
        <color rgb="FF9BC2E6"/>
      </right>
      <top style="thin">
        <color rgb="FF9BC2E6"/>
      </top>
      <bottom style="thin">
        <color rgb="FF9BC2E6"/>
      </bottom>
      <diagonal/>
    </border>
    <border>
      <left style="thin">
        <color rgb="FF9BC2E6"/>
      </left>
      <right style="thin">
        <color rgb="FF9BC2E6"/>
      </right>
      <top style="thin">
        <color rgb="FF9BC2E6"/>
      </top>
      <bottom/>
      <diagonal/>
    </border>
    <border>
      <left/>
      <right/>
      <top style="thin">
        <color rgb="FF9BC2E6"/>
      </top>
      <bottom/>
      <diagonal/>
    </border>
    <border>
      <left style="thin">
        <color rgb="FF9BC2E6"/>
      </left>
      <right/>
      <top style="thin">
        <color rgb="FF9BC2E6"/>
      </top>
      <bottom/>
      <diagonal/>
    </border>
    <border>
      <left style="thin">
        <color rgb="FF9BC2E6"/>
      </left>
      <right/>
      <top style="thin">
        <color rgb="FF9BC2E6"/>
      </top>
      <bottom style="thin">
        <color rgb="FF9BC2E6"/>
      </bottom>
      <diagonal/>
    </border>
    <border>
      <left style="double">
        <color rgb="FF9BC2E6"/>
      </left>
      <right style="thin">
        <color rgb="FF9BC2E6"/>
      </right>
      <top style="thin">
        <color rgb="FF9BC2E6"/>
      </top>
      <bottom style="thin">
        <color rgb="FF9BC2E6"/>
      </bottom>
      <diagonal/>
    </border>
    <border>
      <left style="double">
        <color rgb="FF9BC2E6"/>
      </left>
      <right style="thin">
        <color rgb="FF9BC2E6"/>
      </right>
      <top style="thin">
        <color rgb="FF9BC2E6"/>
      </top>
      <bottom/>
      <diagonal/>
    </border>
    <border>
      <left/>
      <right/>
      <top style="thin">
        <color rgb="FF9BC2E6"/>
      </top>
      <bottom style="thin">
        <color rgb="FF9BC2E6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/>
      <top/>
      <bottom/>
      <diagonal/>
    </border>
    <border>
      <left style="thin">
        <color theme="8" tint="0.39994506668294322"/>
      </left>
      <right/>
      <top/>
      <bottom style="thin">
        <color theme="8" tint="0.39994506668294322"/>
      </bottom>
      <diagonal/>
    </border>
  </borders>
  <cellStyleXfs count="7">
    <xf numFmtId="0" fontId="0" fillId="0" borderId="0"/>
    <xf numFmtId="0" fontId="3" fillId="0" borderId="0"/>
    <xf numFmtId="43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1">
    <xf numFmtId="0" fontId="0" fillId="0" borderId="0" xfId="0"/>
    <xf numFmtId="0" fontId="0" fillId="0" borderId="1" xfId="0" applyBorder="1" applyAlignment="1">
      <alignment horizontal="left"/>
    </xf>
    <xf numFmtId="0" fontId="4" fillId="0" borderId="6" xfId="0" applyNumberFormat="1" applyFont="1" applyBorder="1"/>
    <xf numFmtId="0" fontId="0" fillId="0" borderId="0" xfId="0" applyAlignment="1">
      <alignment horizontal="left"/>
    </xf>
    <xf numFmtId="0" fontId="4" fillId="2" borderId="7" xfId="0" applyFont="1" applyFill="1" applyBorder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8" xfId="0" applyNumberFormat="1" applyBorder="1" applyAlignment="1">
      <alignment horizontal="right" vertical="top"/>
    </xf>
    <xf numFmtId="0" fontId="0" fillId="0" borderId="0" xfId="0" applyBorder="1"/>
    <xf numFmtId="0" fontId="0" fillId="0" borderId="9" xfId="0" applyNumberFormat="1" applyBorder="1" applyAlignment="1">
      <alignment horizontal="right" vertical="top"/>
    </xf>
    <xf numFmtId="0" fontId="4" fillId="2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2" xfId="0" applyNumberFormat="1" applyBorder="1" applyAlignment="1">
      <alignment horizontal="right"/>
    </xf>
    <xf numFmtId="0" fontId="4" fillId="0" borderId="10" xfId="0" applyNumberFormat="1" applyFont="1" applyBorder="1"/>
    <xf numFmtId="0" fontId="4" fillId="2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3" borderId="1" xfId="0" applyNumberFormat="1" applyFill="1" applyBorder="1"/>
    <xf numFmtId="0" fontId="0" fillId="3" borderId="8" xfId="0" applyNumberFormat="1" applyFill="1" applyBorder="1" applyAlignment="1">
      <alignment vertical="top"/>
    </xf>
    <xf numFmtId="0" fontId="0" fillId="0" borderId="9" xfId="0" applyNumberFormat="1" applyBorder="1" applyAlignment="1">
      <alignment horizontal="right"/>
    </xf>
    <xf numFmtId="0" fontId="0" fillId="0" borderId="1" xfId="0" applyNumberFormat="1" applyBorder="1"/>
    <xf numFmtId="0" fontId="0" fillId="3" borderId="5" xfId="0" applyNumberFormat="1" applyFill="1" applyBorder="1"/>
    <xf numFmtId="0" fontId="0" fillId="3" borderId="2" xfId="0" applyNumberFormat="1" applyFill="1" applyBorder="1"/>
    <xf numFmtId="0" fontId="0" fillId="0" borderId="8" xfId="0" applyNumberFormat="1" applyBorder="1"/>
    <xf numFmtId="0" fontId="0" fillId="3" borderId="9" xfId="0" applyNumberFormat="1" applyFill="1" applyBorder="1"/>
    <xf numFmtId="0" fontId="4" fillId="4" borderId="11" xfId="0" applyFont="1" applyFill="1" applyBorder="1" applyAlignment="1">
      <alignment vertical="top"/>
    </xf>
    <xf numFmtId="0" fontId="4" fillId="4" borderId="11" xfId="0" applyNumberFormat="1" applyFont="1" applyFill="1" applyBorder="1" applyAlignment="1">
      <alignment horizontal="right"/>
    </xf>
    <xf numFmtId="3" fontId="4" fillId="4" borderId="1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0" borderId="6" xfId="0" applyNumberFormat="1" applyFont="1" applyBorder="1"/>
    <xf numFmtId="3" fontId="0" fillId="0" borderId="0" xfId="0" applyNumberFormat="1"/>
    <xf numFmtId="0" fontId="4" fillId="2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NumberFormat="1" applyFont="1" applyFill="1" applyBorder="1" applyAlignment="1">
      <alignment horizontal="right"/>
    </xf>
    <xf numFmtId="0" fontId="0" fillId="6" borderId="15" xfId="0" applyNumberFormat="1" applyFont="1" applyFill="1" applyBorder="1"/>
    <xf numFmtId="0" fontId="0" fillId="0" borderId="17" xfId="0" applyNumberFormat="1" applyFont="1" applyFill="1" applyBorder="1" applyAlignment="1">
      <alignment horizontal="right" vertical="top"/>
    </xf>
    <xf numFmtId="0" fontId="0" fillId="6" borderId="17" xfId="0" applyNumberFormat="1" applyFont="1" applyFill="1" applyBorder="1" applyAlignment="1">
      <alignment vertical="top"/>
    </xf>
    <xf numFmtId="0" fontId="0" fillId="0" borderId="18" xfId="0" applyNumberFormat="1" applyFont="1" applyFill="1" applyBorder="1" applyAlignment="1">
      <alignment horizontal="right" vertical="top"/>
    </xf>
    <xf numFmtId="0" fontId="0" fillId="0" borderId="18" xfId="0" applyNumberFormat="1" applyFont="1" applyFill="1" applyBorder="1" applyAlignment="1">
      <alignment horizontal="right"/>
    </xf>
    <xf numFmtId="0" fontId="0" fillId="0" borderId="15" xfId="0" applyNumberFormat="1" applyFont="1" applyFill="1" applyBorder="1"/>
    <xf numFmtId="0" fontId="0" fillId="6" borderId="19" xfId="0" applyNumberFormat="1" applyFont="1" applyFill="1" applyBorder="1"/>
    <xf numFmtId="0" fontId="5" fillId="0" borderId="2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6" borderId="16" xfId="0" applyNumberFormat="1" applyFont="1" applyFill="1" applyBorder="1"/>
    <xf numFmtId="0" fontId="0" fillId="6" borderId="18" xfId="0" applyNumberFormat="1" applyFont="1" applyFill="1" applyBorder="1"/>
    <xf numFmtId="0" fontId="5" fillId="0" borderId="21" xfId="0" applyNumberFormat="1" applyFont="1" applyFill="1" applyBorder="1"/>
    <xf numFmtId="0" fontId="5" fillId="5" borderId="22" xfId="0" applyFont="1" applyFill="1" applyBorder="1" applyAlignment="1">
      <alignment horizontal="left"/>
    </xf>
    <xf numFmtId="0" fontId="5" fillId="7" borderId="15" xfId="0" applyFont="1" applyFill="1" applyBorder="1" applyAlignment="1">
      <alignment vertical="top"/>
    </xf>
    <xf numFmtId="0" fontId="5" fillId="7" borderId="15" xfId="0" applyNumberFormat="1" applyFont="1" applyFill="1" applyBorder="1" applyAlignment="1">
      <alignment horizontal="right"/>
    </xf>
    <xf numFmtId="3" fontId="5" fillId="7" borderId="15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3" fillId="0" borderId="0" xfId="1"/>
    <xf numFmtId="0" fontId="4" fillId="2" borderId="1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3" fillId="0" borderId="1" xfId="1" applyBorder="1" applyAlignment="1">
      <alignment horizontal="left"/>
    </xf>
    <xf numFmtId="0" fontId="3" fillId="0" borderId="1" xfId="1" applyNumberFormat="1" applyBorder="1" applyAlignment="1">
      <alignment horizontal="right"/>
    </xf>
    <xf numFmtId="0" fontId="3" fillId="0" borderId="1" xfId="1" applyNumberFormat="1" applyBorder="1"/>
    <xf numFmtId="0" fontId="3" fillId="3" borderId="5" xfId="1" applyNumberFormat="1" applyFill="1" applyBorder="1"/>
    <xf numFmtId="0" fontId="3" fillId="3" borderId="1" xfId="1" applyNumberFormat="1" applyFill="1" applyBorder="1"/>
    <xf numFmtId="0" fontId="3" fillId="0" borderId="8" xfId="1" applyNumberFormat="1" applyBorder="1" applyAlignment="1">
      <alignment horizontal="right" vertical="top"/>
    </xf>
    <xf numFmtId="0" fontId="3" fillId="3" borderId="8" xfId="1" applyNumberFormat="1" applyFill="1" applyBorder="1" applyAlignment="1">
      <alignment vertical="top"/>
    </xf>
    <xf numFmtId="0" fontId="3" fillId="0" borderId="9" xfId="1" applyNumberFormat="1" applyBorder="1" applyAlignment="1">
      <alignment horizontal="right" vertical="top"/>
    </xf>
    <xf numFmtId="0" fontId="3" fillId="0" borderId="1" xfId="1" applyNumberFormat="1" applyFill="1" applyBorder="1" applyAlignment="1">
      <alignment horizontal="right"/>
    </xf>
    <xf numFmtId="0" fontId="4" fillId="0" borderId="6" xfId="1" applyNumberFormat="1" applyFont="1" applyBorder="1"/>
    <xf numFmtId="0" fontId="3" fillId="0" borderId="0" xfId="1" applyAlignment="1">
      <alignment horizontal="left"/>
    </xf>
    <xf numFmtId="0" fontId="3" fillId="3" borderId="9" xfId="1" applyNumberFormat="1" applyFill="1" applyBorder="1"/>
    <xf numFmtId="0" fontId="3" fillId="0" borderId="2" xfId="1" applyNumberFormat="1" applyBorder="1" applyAlignment="1">
      <alignment horizontal="right"/>
    </xf>
    <xf numFmtId="0" fontId="3" fillId="3" borderId="2" xfId="1" applyNumberFormat="1" applyFill="1" applyBorder="1"/>
    <xf numFmtId="0" fontId="4" fillId="0" borderId="10" xfId="1" applyNumberFormat="1" applyFont="1" applyBorder="1"/>
    <xf numFmtId="0" fontId="4" fillId="2" borderId="7" xfId="1" applyFont="1" applyFill="1" applyBorder="1" applyAlignment="1">
      <alignment horizontal="left"/>
    </xf>
    <xf numFmtId="3" fontId="4" fillId="4" borderId="11" xfId="1" applyNumberFormat="1" applyFont="1" applyFill="1" applyBorder="1"/>
    <xf numFmtId="0" fontId="4" fillId="4" borderId="11" xfId="1" applyFont="1" applyFill="1" applyBorder="1" applyAlignment="1">
      <alignment vertical="top"/>
    </xf>
    <xf numFmtId="0" fontId="4" fillId="4" borderId="11" xfId="1" applyNumberFormat="1" applyFont="1" applyFill="1" applyBorder="1" applyAlignment="1">
      <alignment horizontal="right"/>
    </xf>
    <xf numFmtId="0" fontId="6" fillId="3" borderId="1" xfId="1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4" borderId="9" xfId="0" applyNumberFormat="1" applyFont="1" applyFill="1" applyBorder="1" applyAlignment="1">
      <alignment horizontal="right" vertical="top"/>
    </xf>
    <xf numFmtId="14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4" borderId="6" xfId="2" applyNumberFormat="1" applyFont="1" applyFill="1" applyBorder="1"/>
    <xf numFmtId="0" fontId="2" fillId="0" borderId="0" xfId="3"/>
    <xf numFmtId="0" fontId="4" fillId="2" borderId="1" xfId="3" applyFont="1" applyFill="1" applyBorder="1" applyAlignment="1">
      <alignment horizontal="center"/>
    </xf>
    <xf numFmtId="0" fontId="2" fillId="0" borderId="1" xfId="3" applyBorder="1" applyAlignment="1">
      <alignment horizontal="left"/>
    </xf>
    <xf numFmtId="0" fontId="2" fillId="0" borderId="1" xfId="3" applyNumberFormat="1" applyBorder="1" applyAlignment="1">
      <alignment horizontal="right"/>
    </xf>
    <xf numFmtId="0" fontId="2" fillId="3" borderId="1" xfId="3" applyNumberFormat="1" applyFill="1" applyBorder="1"/>
    <xf numFmtId="0" fontId="2" fillId="0" borderId="8" xfId="3" applyNumberFormat="1" applyBorder="1" applyAlignment="1">
      <alignment horizontal="right" vertical="top"/>
    </xf>
    <xf numFmtId="0" fontId="2" fillId="3" borderId="8" xfId="3" applyNumberFormat="1" applyFill="1" applyBorder="1" applyAlignment="1">
      <alignment vertical="top"/>
    </xf>
    <xf numFmtId="0" fontId="2" fillId="0" borderId="9" xfId="3" applyNumberFormat="1" applyBorder="1" applyAlignment="1">
      <alignment horizontal="right" vertical="top"/>
    </xf>
    <xf numFmtId="0" fontId="2" fillId="0" borderId="0" xfId="3" applyAlignment="1">
      <alignment horizontal="left"/>
    </xf>
    <xf numFmtId="0" fontId="2" fillId="0" borderId="2" xfId="3" applyNumberFormat="1" applyBorder="1" applyAlignment="1">
      <alignment horizontal="right"/>
    </xf>
    <xf numFmtId="0" fontId="2" fillId="3" borderId="2" xfId="3" applyNumberFormat="1" applyFill="1" applyBorder="1"/>
    <xf numFmtId="0" fontId="4" fillId="2" borderId="7" xfId="3" applyFont="1" applyFill="1" applyBorder="1" applyAlignment="1">
      <alignment horizontal="left"/>
    </xf>
    <xf numFmtId="0" fontId="4" fillId="4" borderId="11" xfId="3" applyFont="1" applyFill="1" applyBorder="1" applyAlignment="1">
      <alignment vertical="top"/>
    </xf>
    <xf numFmtId="0" fontId="4" fillId="4" borderId="11" xfId="3" applyNumberFormat="1" applyFont="1" applyFill="1" applyBorder="1" applyAlignment="1">
      <alignment horizontal="right"/>
    </xf>
    <xf numFmtId="3" fontId="4" fillId="4" borderId="11" xfId="3" applyNumberFormat="1" applyFont="1" applyFill="1" applyBorder="1"/>
    <xf numFmtId="0" fontId="4" fillId="4" borderId="9" xfId="3" applyNumberFormat="1" applyFont="1" applyFill="1" applyBorder="1" applyAlignment="1">
      <alignment horizontal="right" vertical="top"/>
    </xf>
    <xf numFmtId="164" fontId="4" fillId="4" borderId="0" xfId="4" applyNumberFormat="1" applyFont="1" applyFill="1"/>
    <xf numFmtId="0" fontId="4" fillId="2" borderId="5" xfId="0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4" borderId="0" xfId="2" applyNumberFormat="1" applyFont="1" applyFill="1"/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5" applyFont="1" applyFill="1" applyBorder="1" applyAlignment="1">
      <alignment horizontal="center"/>
    </xf>
    <xf numFmtId="0" fontId="1" fillId="0" borderId="0" xfId="5"/>
    <xf numFmtId="14" fontId="4" fillId="2" borderId="5" xfId="5" applyNumberFormat="1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/>
    </xf>
    <xf numFmtId="0" fontId="1" fillId="0" borderId="1" xfId="5" applyBorder="1" applyAlignment="1">
      <alignment horizontal="left"/>
    </xf>
    <xf numFmtId="0" fontId="1" fillId="0" borderId="1" xfId="5" applyNumberFormat="1" applyBorder="1" applyAlignment="1">
      <alignment horizontal="right"/>
    </xf>
    <xf numFmtId="0" fontId="1" fillId="3" borderId="1" xfId="5" applyNumberFormat="1" applyFill="1" applyBorder="1"/>
    <xf numFmtId="0" fontId="1" fillId="0" borderId="8" xfId="5" applyNumberFormat="1" applyBorder="1" applyAlignment="1">
      <alignment horizontal="right" vertical="top"/>
    </xf>
    <xf numFmtId="0" fontId="1" fillId="3" borderId="8" xfId="5" applyNumberFormat="1" applyFill="1" applyBorder="1" applyAlignment="1">
      <alignment vertical="top"/>
    </xf>
    <xf numFmtId="0" fontId="1" fillId="0" borderId="9" xfId="5" applyNumberFormat="1" applyBorder="1" applyAlignment="1">
      <alignment horizontal="right" vertical="top"/>
    </xf>
    <xf numFmtId="0" fontId="1" fillId="0" borderId="0" xfId="5" applyAlignment="1">
      <alignment horizontal="left"/>
    </xf>
    <xf numFmtId="0" fontId="1" fillId="0" borderId="2" xfId="5" applyNumberFormat="1" applyBorder="1" applyAlignment="1">
      <alignment horizontal="right"/>
    </xf>
    <xf numFmtId="0" fontId="1" fillId="3" borderId="2" xfId="5" applyNumberFormat="1" applyFill="1" applyBorder="1"/>
    <xf numFmtId="0" fontId="4" fillId="2" borderId="7" xfId="5" applyFont="1" applyFill="1" applyBorder="1" applyAlignment="1">
      <alignment horizontal="left"/>
    </xf>
    <xf numFmtId="0" fontId="4" fillId="4" borderId="11" xfId="5" applyFont="1" applyFill="1" applyBorder="1" applyAlignment="1">
      <alignment vertical="top"/>
    </xf>
    <xf numFmtId="0" fontId="4" fillId="4" borderId="11" xfId="5" applyNumberFormat="1" applyFont="1" applyFill="1" applyBorder="1" applyAlignment="1">
      <alignment horizontal="right"/>
    </xf>
    <xf numFmtId="3" fontId="4" fillId="4" borderId="11" xfId="5" applyNumberFormat="1" applyFont="1" applyFill="1" applyBorder="1"/>
    <xf numFmtId="0" fontId="4" fillId="4" borderId="9" xfId="5" applyNumberFormat="1" applyFont="1" applyFill="1" applyBorder="1" applyAlignment="1">
      <alignment horizontal="right" vertical="top"/>
    </xf>
    <xf numFmtId="164" fontId="4" fillId="4" borderId="0" xfId="6" applyNumberFormat="1" applyFont="1" applyFill="1"/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4" borderId="0" xfId="0" applyFont="1" applyFill="1"/>
    <xf numFmtId="0" fontId="4" fillId="2" borderId="5" xfId="0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4" borderId="0" xfId="0" applyNumberFormat="1" applyFont="1" applyFill="1"/>
    <xf numFmtId="0" fontId="4" fillId="2" borderId="5" xfId="0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14" fontId="4" fillId="2" borderId="2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2" xfId="5" applyFont="1" applyFill="1" applyBorder="1" applyAlignment="1">
      <alignment horizontal="center"/>
    </xf>
    <xf numFmtId="0" fontId="4" fillId="3" borderId="3" xfId="5" applyFont="1" applyFill="1" applyBorder="1" applyAlignment="1">
      <alignment horizontal="center"/>
    </xf>
    <xf numFmtId="0" fontId="4" fillId="3" borderId="4" xfId="5" applyFont="1" applyFill="1" applyBorder="1" applyAlignment="1">
      <alignment horizontal="center"/>
    </xf>
    <xf numFmtId="0" fontId="4" fillId="2" borderId="5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14" fontId="4" fillId="2" borderId="1" xfId="5" applyNumberFormat="1" applyFont="1" applyFill="1" applyBorder="1" applyAlignment="1">
      <alignment horizontal="center"/>
    </xf>
    <xf numFmtId="14" fontId="4" fillId="2" borderId="5" xfId="5" applyNumberFormat="1" applyFont="1" applyFill="1" applyBorder="1" applyAlignment="1">
      <alignment horizontal="center"/>
    </xf>
    <xf numFmtId="14" fontId="4" fillId="2" borderId="23" xfId="5" applyNumberFormat="1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/>
    </xf>
    <xf numFmtId="14" fontId="4" fillId="2" borderId="5" xfId="3" applyNumberFormat="1" applyFont="1" applyFill="1" applyBorder="1" applyAlignment="1">
      <alignment horizontal="center"/>
    </xf>
    <xf numFmtId="14" fontId="4" fillId="2" borderId="23" xfId="3" applyNumberFormat="1" applyFont="1" applyFill="1" applyBorder="1" applyAlignment="1">
      <alignment horizontal="center"/>
    </xf>
    <xf numFmtId="0" fontId="4" fillId="3" borderId="2" xfId="3" applyFont="1" applyFill="1" applyBorder="1" applyAlignment="1">
      <alignment horizontal="center"/>
    </xf>
    <xf numFmtId="0" fontId="4" fillId="3" borderId="3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0" fontId="4" fillId="2" borderId="5" xfId="3" applyFont="1" applyFill="1" applyBorder="1" applyAlignment="1">
      <alignment horizontal="center"/>
    </xf>
    <xf numFmtId="0" fontId="4" fillId="2" borderId="23" xfId="3" applyFont="1" applyFill="1" applyBorder="1" applyAlignment="1">
      <alignment horizontal="center"/>
    </xf>
    <xf numFmtId="14" fontId="4" fillId="2" borderId="9" xfId="3" applyNumberFormat="1" applyFont="1" applyFill="1" applyBorder="1" applyAlignment="1">
      <alignment horizontal="center"/>
    </xf>
    <xf numFmtId="14" fontId="4" fillId="2" borderId="24" xfId="3" applyNumberFormat="1" applyFont="1" applyFill="1" applyBorder="1" applyAlignment="1">
      <alignment horizontal="center"/>
    </xf>
    <xf numFmtId="14" fontId="4" fillId="2" borderId="25" xfId="3" applyNumberFormat="1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/>
    </xf>
    <xf numFmtId="0" fontId="4" fillId="2" borderId="3" xfId="3" applyFont="1" applyFill="1" applyBorder="1" applyAlignment="1">
      <alignment horizontal="center"/>
    </xf>
    <xf numFmtId="0" fontId="4" fillId="2" borderId="4" xfId="3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14" fontId="4" fillId="2" borderId="1" xfId="1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4" fontId="4" fillId="2" borderId="12" xfId="0" applyNumberFormat="1" applyFont="1" applyFill="1" applyBorder="1" applyAlignment="1">
      <alignment horizontal="center"/>
    </xf>
  </cellXfs>
  <cellStyles count="7">
    <cellStyle name="Comma" xfId="2" builtinId="3"/>
    <cellStyle name="Comma 2" xfId="4" xr:uid="{07B8E2E4-3D86-455A-B6F5-B35FD3975E9E}"/>
    <cellStyle name="Comma 3" xfId="6" xr:uid="{2DC20584-A9E0-47E1-AFEF-BFBB1C89848C}"/>
    <cellStyle name="Normal" xfId="0" builtinId="0"/>
    <cellStyle name="Normal 2" xfId="1" xr:uid="{BF11A798-442A-491D-8FB7-97999CCA2970}"/>
    <cellStyle name="Normal 3" xfId="3" xr:uid="{929C0342-AA27-44A5-88D9-E8A99E55EF6B}"/>
    <cellStyle name="Normal 4" xfId="5" xr:uid="{29C29EB1-2405-4A15-BA02-460B57CDCB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VR_Counts_wkb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Report"/>
      <sheetName val="Sheet1"/>
    </sheetNames>
    <sheetDataSet>
      <sheetData sheetId="0"/>
      <sheetData sheetId="1">
        <row r="1">
          <cell r="A1" t="str">
            <v>Sum of COUNT</v>
          </cell>
          <cell r="B1" t="str">
            <v>Column Labels</v>
          </cell>
        </row>
        <row r="2">
          <cell r="B2">
            <v>44557</v>
          </cell>
          <cell r="E2" t="str">
            <v>12/27/2021 Total</v>
          </cell>
          <cell r="F2">
            <v>44558</v>
          </cell>
          <cell r="I2" t="str">
            <v>12/28/2021 Total</v>
          </cell>
          <cell r="J2">
            <v>44559</v>
          </cell>
          <cell r="M2" t="str">
            <v>12/29/2021 Total</v>
          </cell>
          <cell r="N2">
            <v>44560</v>
          </cell>
          <cell r="Q2" t="str">
            <v>12/30/2021 Total</v>
          </cell>
          <cell r="R2">
            <v>44561</v>
          </cell>
          <cell r="U2" t="str">
            <v>12/31/2021 Total</v>
          </cell>
          <cell r="V2">
            <v>44562</v>
          </cell>
          <cell r="Z2">
            <v>44563</v>
          </cell>
        </row>
        <row r="3">
          <cell r="B3" t="str">
            <v xml:space="preserve">Monday   </v>
          </cell>
          <cell r="D3" t="str">
            <v>Monday    Total</v>
          </cell>
          <cell r="F3" t="str">
            <v xml:space="preserve">Tuesday  </v>
          </cell>
          <cell r="H3" t="str">
            <v>Tuesday   Total</v>
          </cell>
          <cell r="J3" t="str">
            <v>Wednesday</v>
          </cell>
          <cell r="L3" t="str">
            <v>Wednesday Total</v>
          </cell>
          <cell r="N3" t="str">
            <v xml:space="preserve">Thursday </v>
          </cell>
          <cell r="P3" t="str">
            <v>Thursday  Total</v>
          </cell>
          <cell r="R3" t="str">
            <v xml:space="preserve">Friday   </v>
          </cell>
          <cell r="T3" t="str">
            <v>Friday    Total</v>
          </cell>
          <cell r="V3" t="str">
            <v>Saturday</v>
          </cell>
        </row>
        <row r="4">
          <cell r="A4" t="str">
            <v>County</v>
          </cell>
          <cell r="B4" t="str">
            <v>Prereg</v>
          </cell>
          <cell r="C4" t="str">
            <v>Reg</v>
          </cell>
          <cell r="F4" t="str">
            <v>Prereg</v>
          </cell>
          <cell r="G4" t="str">
            <v>Reg</v>
          </cell>
          <cell r="J4" t="str">
            <v>Prereg</v>
          </cell>
          <cell r="K4" t="str">
            <v>Reg</v>
          </cell>
          <cell r="N4" t="str">
            <v>Prereg</v>
          </cell>
          <cell r="O4" t="str">
            <v>Reg</v>
          </cell>
          <cell r="R4" t="str">
            <v>Prereg</v>
          </cell>
          <cell r="S4" t="str">
            <v>Reg</v>
          </cell>
          <cell r="V4" t="str">
            <v>Prereg</v>
          </cell>
          <cell r="W4" t="str">
            <v>Reg</v>
          </cell>
        </row>
        <row r="5">
          <cell r="A5" t="str">
            <v>Adams</v>
          </cell>
          <cell r="B5">
            <v>20</v>
          </cell>
          <cell r="C5">
            <v>52</v>
          </cell>
          <cell r="D5">
            <v>72</v>
          </cell>
          <cell r="E5">
            <v>72</v>
          </cell>
          <cell r="F5">
            <v>17</v>
          </cell>
          <cell r="G5">
            <v>43</v>
          </cell>
          <cell r="H5">
            <v>60</v>
          </cell>
          <cell r="I5">
            <v>60</v>
          </cell>
          <cell r="J5">
            <v>20</v>
          </cell>
          <cell r="K5">
            <v>35</v>
          </cell>
          <cell r="L5">
            <v>55</v>
          </cell>
          <cell r="M5">
            <v>55</v>
          </cell>
          <cell r="N5">
            <v>13</v>
          </cell>
          <cell r="O5">
            <v>52</v>
          </cell>
          <cell r="P5">
            <v>65</v>
          </cell>
          <cell r="Q5">
            <v>65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Z5">
            <v>0</v>
          </cell>
          <cell r="AA5">
            <v>0</v>
          </cell>
          <cell r="AB5">
            <v>0</v>
          </cell>
          <cell r="AD5">
            <v>252</v>
          </cell>
        </row>
        <row r="6">
          <cell r="A6" t="str">
            <v>Alamosa</v>
          </cell>
          <cell r="B6">
            <v>0</v>
          </cell>
          <cell r="C6">
            <v>2</v>
          </cell>
          <cell r="D6">
            <v>2</v>
          </cell>
          <cell r="E6">
            <v>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</v>
          </cell>
          <cell r="P6">
            <v>1</v>
          </cell>
          <cell r="Q6">
            <v>1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Z6">
            <v>0</v>
          </cell>
          <cell r="AA6">
            <v>0</v>
          </cell>
          <cell r="AB6">
            <v>0</v>
          </cell>
          <cell r="AD6">
            <v>3</v>
          </cell>
        </row>
        <row r="7">
          <cell r="A7" t="str">
            <v>Arapahoe</v>
          </cell>
          <cell r="B7">
            <v>29</v>
          </cell>
          <cell r="C7">
            <v>38</v>
          </cell>
          <cell r="D7">
            <v>67</v>
          </cell>
          <cell r="E7">
            <v>67</v>
          </cell>
          <cell r="F7">
            <v>13</v>
          </cell>
          <cell r="G7">
            <v>54</v>
          </cell>
          <cell r="H7">
            <v>67</v>
          </cell>
          <cell r="I7">
            <v>67</v>
          </cell>
          <cell r="J7">
            <v>11</v>
          </cell>
          <cell r="K7">
            <v>46</v>
          </cell>
          <cell r="L7">
            <v>57</v>
          </cell>
          <cell r="M7">
            <v>57</v>
          </cell>
          <cell r="N7">
            <v>17</v>
          </cell>
          <cell r="O7">
            <v>56</v>
          </cell>
          <cell r="P7">
            <v>73</v>
          </cell>
          <cell r="Q7">
            <v>73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Z7">
            <v>0</v>
          </cell>
          <cell r="AA7">
            <v>0</v>
          </cell>
          <cell r="AB7">
            <v>0</v>
          </cell>
          <cell r="AD7">
            <v>264</v>
          </cell>
        </row>
        <row r="8">
          <cell r="A8" t="str">
            <v>Archuleta</v>
          </cell>
          <cell r="B8">
            <v>1</v>
          </cell>
          <cell r="C8">
            <v>1</v>
          </cell>
          <cell r="D8">
            <v>2</v>
          </cell>
          <cell r="E8">
            <v>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2</v>
          </cell>
          <cell r="O8">
            <v>2</v>
          </cell>
          <cell r="P8">
            <v>4</v>
          </cell>
          <cell r="Q8">
            <v>4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Z8">
            <v>0</v>
          </cell>
          <cell r="AA8">
            <v>0</v>
          </cell>
          <cell r="AB8">
            <v>0</v>
          </cell>
          <cell r="AD8">
            <v>6</v>
          </cell>
        </row>
        <row r="9">
          <cell r="A9" t="str">
            <v>Baca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Z9">
            <v>0</v>
          </cell>
          <cell r="AA9">
            <v>0</v>
          </cell>
          <cell r="AB9">
            <v>0</v>
          </cell>
          <cell r="AD9">
            <v>0</v>
          </cell>
        </row>
        <row r="10">
          <cell r="A10" t="str">
            <v>Bent</v>
          </cell>
          <cell r="B10">
            <v>1</v>
          </cell>
          <cell r="C10">
            <v>0</v>
          </cell>
          <cell r="D10">
            <v>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Z10">
            <v>0</v>
          </cell>
          <cell r="AA10">
            <v>0</v>
          </cell>
          <cell r="AB10">
            <v>0</v>
          </cell>
          <cell r="AD10">
            <v>2</v>
          </cell>
        </row>
        <row r="11">
          <cell r="A11" t="str">
            <v>Boulder</v>
          </cell>
          <cell r="B11">
            <v>4</v>
          </cell>
          <cell r="C11">
            <v>35</v>
          </cell>
          <cell r="D11">
            <v>39</v>
          </cell>
          <cell r="E11">
            <v>39</v>
          </cell>
          <cell r="F11">
            <v>9</v>
          </cell>
          <cell r="G11">
            <v>39</v>
          </cell>
          <cell r="H11">
            <v>48</v>
          </cell>
          <cell r="I11">
            <v>48</v>
          </cell>
          <cell r="J11">
            <v>14</v>
          </cell>
          <cell r="K11">
            <v>26</v>
          </cell>
          <cell r="L11">
            <v>40</v>
          </cell>
          <cell r="M11">
            <v>40</v>
          </cell>
          <cell r="N11">
            <v>12</v>
          </cell>
          <cell r="O11">
            <v>27</v>
          </cell>
          <cell r="P11">
            <v>39</v>
          </cell>
          <cell r="Q11">
            <v>39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Z11">
            <v>0</v>
          </cell>
          <cell r="AA11">
            <v>0</v>
          </cell>
          <cell r="AB11">
            <v>0</v>
          </cell>
          <cell r="AD11">
            <v>166</v>
          </cell>
        </row>
        <row r="12">
          <cell r="A12" t="str">
            <v>Broomfield</v>
          </cell>
          <cell r="B12">
            <v>1</v>
          </cell>
          <cell r="C12">
            <v>5</v>
          </cell>
          <cell r="D12">
            <v>6</v>
          </cell>
          <cell r="E12">
            <v>6</v>
          </cell>
          <cell r="F12">
            <v>1</v>
          </cell>
          <cell r="G12">
            <v>7</v>
          </cell>
          <cell r="H12">
            <v>8</v>
          </cell>
          <cell r="I12">
            <v>8</v>
          </cell>
          <cell r="J12">
            <v>3</v>
          </cell>
          <cell r="K12">
            <v>8</v>
          </cell>
          <cell r="L12">
            <v>11</v>
          </cell>
          <cell r="M12">
            <v>11</v>
          </cell>
          <cell r="N12">
            <v>4</v>
          </cell>
          <cell r="O12">
            <v>5</v>
          </cell>
          <cell r="P12">
            <v>9</v>
          </cell>
          <cell r="Q12">
            <v>9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>
            <v>0</v>
          </cell>
          <cell r="AA12">
            <v>0</v>
          </cell>
          <cell r="AB12">
            <v>0</v>
          </cell>
          <cell r="AD12">
            <v>34</v>
          </cell>
        </row>
        <row r="13">
          <cell r="A13" t="str">
            <v>Chaffee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0</v>
          </cell>
          <cell r="L13">
            <v>1</v>
          </cell>
          <cell r="M13">
            <v>1</v>
          </cell>
          <cell r="N13">
            <v>1</v>
          </cell>
          <cell r="O13">
            <v>6</v>
          </cell>
          <cell r="P13">
            <v>7</v>
          </cell>
          <cell r="Q13">
            <v>7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>
            <v>0</v>
          </cell>
          <cell r="AA13">
            <v>0</v>
          </cell>
          <cell r="AB13">
            <v>0</v>
          </cell>
          <cell r="AD13">
            <v>9</v>
          </cell>
        </row>
        <row r="14">
          <cell r="A14" t="str">
            <v>Cheyenne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</row>
        <row r="15">
          <cell r="A15" t="str">
            <v>Clear Creek</v>
          </cell>
          <cell r="B15">
            <v>0</v>
          </cell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>
            <v>0</v>
          </cell>
          <cell r="H15">
            <v>1</v>
          </cell>
          <cell r="I15">
            <v>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D15">
            <v>2</v>
          </cell>
        </row>
        <row r="16">
          <cell r="A16" t="str">
            <v>Conejos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1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D16">
            <v>2</v>
          </cell>
        </row>
        <row r="17">
          <cell r="A17" t="str">
            <v>Costilla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</v>
          </cell>
          <cell r="K17">
            <v>2</v>
          </cell>
          <cell r="L17">
            <v>3</v>
          </cell>
          <cell r="M17">
            <v>3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D17">
            <v>3</v>
          </cell>
        </row>
        <row r="18">
          <cell r="A18" t="str">
            <v>Crowley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</row>
        <row r="19">
          <cell r="A19" t="str">
            <v>Custer</v>
          </cell>
          <cell r="B19">
            <v>1</v>
          </cell>
          <cell r="C19">
            <v>0</v>
          </cell>
          <cell r="D19">
            <v>1</v>
          </cell>
          <cell r="E19">
            <v>1</v>
          </cell>
          <cell r="F19">
            <v>0</v>
          </cell>
          <cell r="G19">
            <v>2</v>
          </cell>
          <cell r="H19">
            <v>2</v>
          </cell>
          <cell r="I19">
            <v>2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D19">
            <v>3</v>
          </cell>
        </row>
        <row r="20">
          <cell r="A20" t="str">
            <v>Delta</v>
          </cell>
          <cell r="B20">
            <v>1</v>
          </cell>
          <cell r="C20">
            <v>0</v>
          </cell>
          <cell r="D20">
            <v>1</v>
          </cell>
          <cell r="E20">
            <v>1</v>
          </cell>
          <cell r="F20">
            <v>0</v>
          </cell>
          <cell r="G20">
            <v>3</v>
          </cell>
          <cell r="H20">
            <v>3</v>
          </cell>
          <cell r="I20">
            <v>3</v>
          </cell>
          <cell r="J20">
            <v>0</v>
          </cell>
          <cell r="K20">
            <v>1</v>
          </cell>
          <cell r="L20">
            <v>1</v>
          </cell>
          <cell r="M20">
            <v>1</v>
          </cell>
          <cell r="N20">
            <v>0</v>
          </cell>
          <cell r="O20">
            <v>6</v>
          </cell>
          <cell r="P20">
            <v>6</v>
          </cell>
          <cell r="Q20">
            <v>6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D20">
            <v>11</v>
          </cell>
        </row>
        <row r="21">
          <cell r="A21" t="str">
            <v>Denver</v>
          </cell>
          <cell r="B21">
            <v>14</v>
          </cell>
          <cell r="C21">
            <v>71</v>
          </cell>
          <cell r="D21">
            <v>85</v>
          </cell>
          <cell r="E21">
            <v>85</v>
          </cell>
          <cell r="F21">
            <v>14</v>
          </cell>
          <cell r="G21">
            <v>88</v>
          </cell>
          <cell r="H21">
            <v>102</v>
          </cell>
          <cell r="I21">
            <v>102</v>
          </cell>
          <cell r="J21">
            <v>11</v>
          </cell>
          <cell r="K21">
            <v>95</v>
          </cell>
          <cell r="L21">
            <v>106</v>
          </cell>
          <cell r="M21">
            <v>106</v>
          </cell>
          <cell r="N21">
            <v>17</v>
          </cell>
          <cell r="O21">
            <v>98</v>
          </cell>
          <cell r="P21">
            <v>115</v>
          </cell>
          <cell r="Q21">
            <v>115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D21">
            <v>408</v>
          </cell>
        </row>
        <row r="22">
          <cell r="A22" t="str">
            <v>Dolores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  <cell r="L22">
            <v>1</v>
          </cell>
          <cell r="M22">
            <v>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Z22">
            <v>0</v>
          </cell>
          <cell r="AA22">
            <v>0</v>
          </cell>
          <cell r="AB22">
            <v>0</v>
          </cell>
          <cell r="AD22">
            <v>1</v>
          </cell>
        </row>
        <row r="23">
          <cell r="A23" t="str">
            <v>Douglas</v>
          </cell>
          <cell r="B23">
            <v>6</v>
          </cell>
          <cell r="C23">
            <v>37</v>
          </cell>
          <cell r="D23">
            <v>43</v>
          </cell>
          <cell r="E23">
            <v>43</v>
          </cell>
          <cell r="F23">
            <v>8</v>
          </cell>
          <cell r="G23">
            <v>40</v>
          </cell>
          <cell r="H23">
            <v>48</v>
          </cell>
          <cell r="I23">
            <v>48</v>
          </cell>
          <cell r="J23">
            <v>6</v>
          </cell>
          <cell r="K23">
            <v>32</v>
          </cell>
          <cell r="L23">
            <v>38</v>
          </cell>
          <cell r="M23">
            <v>38</v>
          </cell>
          <cell r="N23">
            <v>3</v>
          </cell>
          <cell r="O23">
            <v>34</v>
          </cell>
          <cell r="P23">
            <v>37</v>
          </cell>
          <cell r="Q23">
            <v>37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D23">
            <v>166</v>
          </cell>
        </row>
        <row r="24">
          <cell r="A24" t="str">
            <v>Eagle</v>
          </cell>
          <cell r="B24">
            <v>0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3</v>
          </cell>
          <cell r="H24">
            <v>4</v>
          </cell>
          <cell r="I24">
            <v>4</v>
          </cell>
          <cell r="J24">
            <v>1</v>
          </cell>
          <cell r="K24">
            <v>3</v>
          </cell>
          <cell r="L24">
            <v>4</v>
          </cell>
          <cell r="M24">
            <v>4</v>
          </cell>
          <cell r="N24">
            <v>1</v>
          </cell>
          <cell r="O24">
            <v>7</v>
          </cell>
          <cell r="P24">
            <v>8</v>
          </cell>
          <cell r="Q24">
            <v>8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Z24">
            <v>0</v>
          </cell>
          <cell r="AA24">
            <v>0</v>
          </cell>
          <cell r="AB24">
            <v>0</v>
          </cell>
          <cell r="AD24">
            <v>17</v>
          </cell>
        </row>
        <row r="25">
          <cell r="A25" t="str">
            <v>El Paso</v>
          </cell>
          <cell r="B25">
            <v>19</v>
          </cell>
          <cell r="C25">
            <v>81</v>
          </cell>
          <cell r="D25">
            <v>100</v>
          </cell>
          <cell r="E25">
            <v>100</v>
          </cell>
          <cell r="F25">
            <v>11</v>
          </cell>
          <cell r="G25">
            <v>88</v>
          </cell>
          <cell r="H25">
            <v>99</v>
          </cell>
          <cell r="I25">
            <v>99</v>
          </cell>
          <cell r="J25">
            <v>19</v>
          </cell>
          <cell r="K25">
            <v>97</v>
          </cell>
          <cell r="L25">
            <v>116</v>
          </cell>
          <cell r="M25">
            <v>116</v>
          </cell>
          <cell r="N25">
            <v>20</v>
          </cell>
          <cell r="O25">
            <v>95</v>
          </cell>
          <cell r="P25">
            <v>115</v>
          </cell>
          <cell r="Q25">
            <v>115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D25">
            <v>430</v>
          </cell>
        </row>
        <row r="26">
          <cell r="A26" t="str">
            <v>Elbert</v>
          </cell>
          <cell r="B26">
            <v>0</v>
          </cell>
          <cell r="C26">
            <v>2</v>
          </cell>
          <cell r="D26">
            <v>2</v>
          </cell>
          <cell r="E26">
            <v>2</v>
          </cell>
          <cell r="F26">
            <v>0</v>
          </cell>
          <cell r="G26">
            <v>4</v>
          </cell>
          <cell r="H26">
            <v>4</v>
          </cell>
          <cell r="I26">
            <v>4</v>
          </cell>
          <cell r="J26">
            <v>1</v>
          </cell>
          <cell r="K26">
            <v>2</v>
          </cell>
          <cell r="L26">
            <v>3</v>
          </cell>
          <cell r="M26">
            <v>3</v>
          </cell>
          <cell r="N26">
            <v>0</v>
          </cell>
          <cell r="O26">
            <v>1</v>
          </cell>
          <cell r="P26">
            <v>1</v>
          </cell>
          <cell r="Q26">
            <v>1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Z26">
            <v>0</v>
          </cell>
          <cell r="AA26">
            <v>0</v>
          </cell>
          <cell r="AB26">
            <v>0</v>
          </cell>
          <cell r="AD26">
            <v>10</v>
          </cell>
        </row>
        <row r="27">
          <cell r="A27" t="str">
            <v>Fremont</v>
          </cell>
          <cell r="B27">
            <v>1</v>
          </cell>
          <cell r="C27">
            <v>4</v>
          </cell>
          <cell r="D27">
            <v>5</v>
          </cell>
          <cell r="E27">
            <v>5</v>
          </cell>
          <cell r="F27">
            <v>1</v>
          </cell>
          <cell r="G27">
            <v>3</v>
          </cell>
          <cell r="H27">
            <v>4</v>
          </cell>
          <cell r="I27">
            <v>4</v>
          </cell>
          <cell r="J27">
            <v>1</v>
          </cell>
          <cell r="K27">
            <v>3</v>
          </cell>
          <cell r="L27">
            <v>4</v>
          </cell>
          <cell r="M27">
            <v>4</v>
          </cell>
          <cell r="N27">
            <v>0</v>
          </cell>
          <cell r="O27">
            <v>1</v>
          </cell>
          <cell r="P27">
            <v>1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Z27">
            <v>0</v>
          </cell>
          <cell r="AA27">
            <v>0</v>
          </cell>
          <cell r="AB27">
            <v>0</v>
          </cell>
          <cell r="AD27">
            <v>14</v>
          </cell>
        </row>
        <row r="28">
          <cell r="A28" t="str">
            <v>Garfield</v>
          </cell>
          <cell r="B28">
            <v>1</v>
          </cell>
          <cell r="C28">
            <v>4</v>
          </cell>
          <cell r="D28">
            <v>5</v>
          </cell>
          <cell r="E28">
            <v>5</v>
          </cell>
          <cell r="F28">
            <v>1</v>
          </cell>
          <cell r="G28">
            <v>1</v>
          </cell>
          <cell r="H28">
            <v>2</v>
          </cell>
          <cell r="I28">
            <v>2</v>
          </cell>
          <cell r="J28">
            <v>1</v>
          </cell>
          <cell r="K28">
            <v>3</v>
          </cell>
          <cell r="L28">
            <v>4</v>
          </cell>
          <cell r="M28">
            <v>4</v>
          </cell>
          <cell r="N28">
            <v>1</v>
          </cell>
          <cell r="O28">
            <v>1</v>
          </cell>
          <cell r="P28">
            <v>2</v>
          </cell>
          <cell r="Q28">
            <v>2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Z28">
            <v>0</v>
          </cell>
          <cell r="AA28">
            <v>0</v>
          </cell>
          <cell r="AB28">
            <v>0</v>
          </cell>
          <cell r="AD28">
            <v>13</v>
          </cell>
        </row>
        <row r="29">
          <cell r="A29" t="str">
            <v>Gilpin</v>
          </cell>
          <cell r="B29">
            <v>1</v>
          </cell>
          <cell r="C29">
            <v>1</v>
          </cell>
          <cell r="D29">
            <v>2</v>
          </cell>
          <cell r="E29">
            <v>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Z29">
            <v>0</v>
          </cell>
          <cell r="AA29">
            <v>0</v>
          </cell>
          <cell r="AB29">
            <v>0</v>
          </cell>
          <cell r="AD29">
            <v>2</v>
          </cell>
        </row>
        <row r="30">
          <cell r="A30" t="str">
            <v>Grand</v>
          </cell>
          <cell r="B30">
            <v>0</v>
          </cell>
          <cell r="C30">
            <v>2</v>
          </cell>
          <cell r="D30">
            <v>2</v>
          </cell>
          <cell r="E30">
            <v>2</v>
          </cell>
          <cell r="F30">
            <v>0</v>
          </cell>
          <cell r="G30">
            <v>1</v>
          </cell>
          <cell r="H30">
            <v>1</v>
          </cell>
          <cell r="I30">
            <v>1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Z30">
            <v>0</v>
          </cell>
          <cell r="AA30">
            <v>0</v>
          </cell>
          <cell r="AB30">
            <v>0</v>
          </cell>
          <cell r="AD30">
            <v>3</v>
          </cell>
        </row>
        <row r="31">
          <cell r="A31" t="str">
            <v>Gunnison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</v>
          </cell>
          <cell r="H31">
            <v>1</v>
          </cell>
          <cell r="I31">
            <v>1</v>
          </cell>
          <cell r="J31">
            <v>0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2</v>
          </cell>
          <cell r="Q31">
            <v>2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Z31">
            <v>0</v>
          </cell>
          <cell r="AA31">
            <v>0</v>
          </cell>
          <cell r="AB31">
            <v>0</v>
          </cell>
          <cell r="AD31">
            <v>4</v>
          </cell>
        </row>
        <row r="32">
          <cell r="A32" t="str">
            <v>Hinsdale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</row>
        <row r="33">
          <cell r="A33" t="str">
            <v>Huerfano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0</v>
          </cell>
          <cell r="L33">
            <v>1</v>
          </cell>
          <cell r="M33">
            <v>1</v>
          </cell>
          <cell r="N33">
            <v>0</v>
          </cell>
          <cell r="O33">
            <v>1</v>
          </cell>
          <cell r="P33">
            <v>1</v>
          </cell>
          <cell r="Q33">
            <v>1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D33">
            <v>2</v>
          </cell>
        </row>
        <row r="34">
          <cell r="A34" t="str">
            <v>Jackson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</row>
        <row r="35">
          <cell r="A35" t="str">
            <v>Jefferson</v>
          </cell>
          <cell r="B35">
            <v>15</v>
          </cell>
          <cell r="C35">
            <v>48</v>
          </cell>
          <cell r="D35">
            <v>63</v>
          </cell>
          <cell r="E35">
            <v>63</v>
          </cell>
          <cell r="F35">
            <v>13</v>
          </cell>
          <cell r="G35">
            <v>43</v>
          </cell>
          <cell r="H35">
            <v>56</v>
          </cell>
          <cell r="I35">
            <v>56</v>
          </cell>
          <cell r="J35">
            <v>18</v>
          </cell>
          <cell r="K35">
            <v>36</v>
          </cell>
          <cell r="L35">
            <v>54</v>
          </cell>
          <cell r="M35">
            <v>54</v>
          </cell>
          <cell r="N35">
            <v>10</v>
          </cell>
          <cell r="O35">
            <v>54</v>
          </cell>
          <cell r="P35">
            <v>64</v>
          </cell>
          <cell r="Q35">
            <v>64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Z35">
            <v>0</v>
          </cell>
          <cell r="AA35">
            <v>0</v>
          </cell>
          <cell r="AB35">
            <v>0</v>
          </cell>
          <cell r="AD35">
            <v>237</v>
          </cell>
        </row>
        <row r="36">
          <cell r="A36" t="str">
            <v>Kiowa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</row>
        <row r="37">
          <cell r="A37" t="str">
            <v>Kit Carson</v>
          </cell>
          <cell r="B37">
            <v>1</v>
          </cell>
          <cell r="C37">
            <v>0</v>
          </cell>
          <cell r="D37">
            <v>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3</v>
          </cell>
          <cell r="L37">
            <v>3</v>
          </cell>
          <cell r="M37">
            <v>3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Z37">
            <v>0</v>
          </cell>
          <cell r="AA37">
            <v>0</v>
          </cell>
          <cell r="AB37">
            <v>0</v>
          </cell>
          <cell r="AD37">
            <v>4</v>
          </cell>
        </row>
        <row r="38">
          <cell r="A38" t="str">
            <v>La Plata</v>
          </cell>
          <cell r="B38">
            <v>0</v>
          </cell>
          <cell r="C38">
            <v>4</v>
          </cell>
          <cell r="D38">
            <v>4</v>
          </cell>
          <cell r="E38">
            <v>4</v>
          </cell>
          <cell r="F38">
            <v>1</v>
          </cell>
          <cell r="G38">
            <v>5</v>
          </cell>
          <cell r="H38">
            <v>6</v>
          </cell>
          <cell r="I38">
            <v>6</v>
          </cell>
          <cell r="J38">
            <v>1</v>
          </cell>
          <cell r="K38">
            <v>3</v>
          </cell>
          <cell r="L38">
            <v>4</v>
          </cell>
          <cell r="M38">
            <v>4</v>
          </cell>
          <cell r="N38">
            <v>1</v>
          </cell>
          <cell r="O38">
            <v>4</v>
          </cell>
          <cell r="P38">
            <v>5</v>
          </cell>
          <cell r="Q38">
            <v>5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Z38">
            <v>0</v>
          </cell>
          <cell r="AA38">
            <v>0</v>
          </cell>
          <cell r="AB38">
            <v>0</v>
          </cell>
          <cell r="AD38">
            <v>19</v>
          </cell>
        </row>
        <row r="39">
          <cell r="A39" t="str">
            <v>Lake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</v>
          </cell>
          <cell r="H39">
            <v>1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  <cell r="P39">
            <v>1</v>
          </cell>
          <cell r="Q39">
            <v>1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D39">
            <v>2</v>
          </cell>
        </row>
        <row r="40">
          <cell r="A40" t="str">
            <v>Larimer</v>
          </cell>
          <cell r="B40">
            <v>6</v>
          </cell>
          <cell r="C40">
            <v>40</v>
          </cell>
          <cell r="D40">
            <v>46</v>
          </cell>
          <cell r="E40">
            <v>46</v>
          </cell>
          <cell r="F40">
            <v>4</v>
          </cell>
          <cell r="G40">
            <v>32</v>
          </cell>
          <cell r="H40">
            <v>36</v>
          </cell>
          <cell r="I40">
            <v>36</v>
          </cell>
          <cell r="J40">
            <v>3</v>
          </cell>
          <cell r="K40">
            <v>52</v>
          </cell>
          <cell r="L40">
            <v>55</v>
          </cell>
          <cell r="M40">
            <v>55</v>
          </cell>
          <cell r="N40">
            <v>8</v>
          </cell>
          <cell r="O40">
            <v>37</v>
          </cell>
          <cell r="P40">
            <v>45</v>
          </cell>
          <cell r="Q40">
            <v>45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D40">
            <v>182</v>
          </cell>
        </row>
        <row r="41">
          <cell r="A41" t="str">
            <v>Las Animas</v>
          </cell>
          <cell r="B41">
            <v>0</v>
          </cell>
          <cell r="C41">
            <v>5</v>
          </cell>
          <cell r="D41">
            <v>5</v>
          </cell>
          <cell r="E41">
            <v>5</v>
          </cell>
          <cell r="F41">
            <v>0</v>
          </cell>
          <cell r="G41">
            <v>2</v>
          </cell>
          <cell r="H41">
            <v>2</v>
          </cell>
          <cell r="I41">
            <v>2</v>
          </cell>
          <cell r="J41">
            <v>1</v>
          </cell>
          <cell r="K41">
            <v>1</v>
          </cell>
          <cell r="L41">
            <v>2</v>
          </cell>
          <cell r="M41">
            <v>2</v>
          </cell>
          <cell r="N41">
            <v>1</v>
          </cell>
          <cell r="O41">
            <v>2</v>
          </cell>
          <cell r="P41">
            <v>3</v>
          </cell>
          <cell r="Q41">
            <v>3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D41">
            <v>12</v>
          </cell>
        </row>
        <row r="42">
          <cell r="A42" t="str">
            <v>Lincoln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</row>
        <row r="43">
          <cell r="A43" t="str">
            <v>Logan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2</v>
          </cell>
          <cell r="G43">
            <v>0</v>
          </cell>
          <cell r="H43">
            <v>2</v>
          </cell>
          <cell r="I43">
            <v>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1</v>
          </cell>
          <cell r="O43">
            <v>1</v>
          </cell>
          <cell r="P43">
            <v>2</v>
          </cell>
          <cell r="Q43">
            <v>2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Z43">
            <v>0</v>
          </cell>
          <cell r="AA43">
            <v>0</v>
          </cell>
          <cell r="AB43">
            <v>0</v>
          </cell>
          <cell r="AD43">
            <v>4</v>
          </cell>
        </row>
        <row r="44">
          <cell r="A44" t="str">
            <v>Mesa</v>
          </cell>
          <cell r="B44">
            <v>5</v>
          </cell>
          <cell r="C44">
            <v>8</v>
          </cell>
          <cell r="D44">
            <v>13</v>
          </cell>
          <cell r="E44">
            <v>13</v>
          </cell>
          <cell r="F44">
            <v>1</v>
          </cell>
          <cell r="G44">
            <v>5</v>
          </cell>
          <cell r="H44">
            <v>6</v>
          </cell>
          <cell r="I44">
            <v>6</v>
          </cell>
          <cell r="J44">
            <v>3</v>
          </cell>
          <cell r="K44">
            <v>14</v>
          </cell>
          <cell r="L44">
            <v>17</v>
          </cell>
          <cell r="M44">
            <v>17</v>
          </cell>
          <cell r="N44">
            <v>4</v>
          </cell>
          <cell r="O44">
            <v>9</v>
          </cell>
          <cell r="P44">
            <v>13</v>
          </cell>
          <cell r="Q44">
            <v>13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D44">
            <v>49</v>
          </cell>
        </row>
        <row r="45">
          <cell r="A45" t="str">
            <v>Mineral</v>
          </cell>
          <cell r="B45">
            <v>0</v>
          </cell>
          <cell r="C45">
            <v>1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D45">
            <v>1</v>
          </cell>
        </row>
        <row r="46">
          <cell r="A46" t="str">
            <v>Moffat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1</v>
          </cell>
          <cell r="G46">
            <v>0</v>
          </cell>
          <cell r="H46">
            <v>1</v>
          </cell>
          <cell r="I46">
            <v>1</v>
          </cell>
          <cell r="J46">
            <v>0</v>
          </cell>
          <cell r="K46">
            <v>1</v>
          </cell>
          <cell r="L46">
            <v>1</v>
          </cell>
          <cell r="M46">
            <v>1</v>
          </cell>
          <cell r="N46">
            <v>0</v>
          </cell>
          <cell r="O46">
            <v>1</v>
          </cell>
          <cell r="P46">
            <v>1</v>
          </cell>
          <cell r="Q46">
            <v>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D46">
            <v>3</v>
          </cell>
        </row>
        <row r="47">
          <cell r="A47" t="str">
            <v>Montezuma</v>
          </cell>
          <cell r="B47">
            <v>0</v>
          </cell>
          <cell r="C47">
            <v>3</v>
          </cell>
          <cell r="D47">
            <v>3</v>
          </cell>
          <cell r="E47">
            <v>3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</v>
          </cell>
          <cell r="L47">
            <v>1</v>
          </cell>
          <cell r="M47">
            <v>1</v>
          </cell>
          <cell r="N47">
            <v>0</v>
          </cell>
          <cell r="O47">
            <v>1</v>
          </cell>
          <cell r="P47">
            <v>1</v>
          </cell>
          <cell r="Q47">
            <v>1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D47">
            <v>5</v>
          </cell>
        </row>
        <row r="48">
          <cell r="A48" t="str">
            <v>Montrose</v>
          </cell>
          <cell r="B48">
            <v>1</v>
          </cell>
          <cell r="C48">
            <v>5</v>
          </cell>
          <cell r="D48">
            <v>6</v>
          </cell>
          <cell r="E48">
            <v>6</v>
          </cell>
          <cell r="F48">
            <v>1</v>
          </cell>
          <cell r="G48">
            <v>5</v>
          </cell>
          <cell r="H48">
            <v>6</v>
          </cell>
          <cell r="I48">
            <v>6</v>
          </cell>
          <cell r="J48">
            <v>0</v>
          </cell>
          <cell r="K48">
            <v>1</v>
          </cell>
          <cell r="L48">
            <v>1</v>
          </cell>
          <cell r="M48">
            <v>1</v>
          </cell>
          <cell r="N48">
            <v>0</v>
          </cell>
          <cell r="O48">
            <v>3</v>
          </cell>
          <cell r="P48">
            <v>3</v>
          </cell>
          <cell r="Q48">
            <v>3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D48">
            <v>16</v>
          </cell>
        </row>
        <row r="49">
          <cell r="A49" t="str">
            <v>Morgan</v>
          </cell>
          <cell r="B49">
            <v>1</v>
          </cell>
          <cell r="C49">
            <v>1</v>
          </cell>
          <cell r="D49">
            <v>2</v>
          </cell>
          <cell r="E49">
            <v>2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  <cell r="O49">
            <v>1</v>
          </cell>
          <cell r="P49">
            <v>2</v>
          </cell>
          <cell r="Q49">
            <v>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D49">
            <v>5</v>
          </cell>
        </row>
        <row r="50">
          <cell r="A50" t="str">
            <v>Otero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1</v>
          </cell>
          <cell r="G50">
            <v>0</v>
          </cell>
          <cell r="H50">
            <v>1</v>
          </cell>
          <cell r="I50">
            <v>1</v>
          </cell>
          <cell r="J50">
            <v>1</v>
          </cell>
          <cell r="K50">
            <v>2</v>
          </cell>
          <cell r="L50">
            <v>3</v>
          </cell>
          <cell r="M50">
            <v>3</v>
          </cell>
          <cell r="N50">
            <v>0</v>
          </cell>
          <cell r="O50">
            <v>1</v>
          </cell>
          <cell r="P50">
            <v>1</v>
          </cell>
          <cell r="Q50">
            <v>1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Z50">
            <v>0</v>
          </cell>
          <cell r="AA50">
            <v>0</v>
          </cell>
          <cell r="AB50">
            <v>0</v>
          </cell>
          <cell r="AD50">
            <v>5</v>
          </cell>
        </row>
        <row r="51">
          <cell r="A51" t="str">
            <v>Ouray</v>
          </cell>
          <cell r="B51">
            <v>0</v>
          </cell>
          <cell r="C51">
            <v>1</v>
          </cell>
          <cell r="D51">
            <v>1</v>
          </cell>
          <cell r="E51">
            <v>1</v>
          </cell>
          <cell r="F51">
            <v>0</v>
          </cell>
          <cell r="G51">
            <v>1</v>
          </cell>
          <cell r="H51">
            <v>1</v>
          </cell>
          <cell r="I51">
            <v>1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Z51">
            <v>0</v>
          </cell>
          <cell r="AA51">
            <v>0</v>
          </cell>
          <cell r="AB51">
            <v>0</v>
          </cell>
          <cell r="AD51">
            <v>2</v>
          </cell>
        </row>
        <row r="52">
          <cell r="A52" t="str">
            <v>Park</v>
          </cell>
          <cell r="B52">
            <v>0</v>
          </cell>
          <cell r="C52">
            <v>1</v>
          </cell>
          <cell r="D52">
            <v>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Z52">
            <v>0</v>
          </cell>
          <cell r="AA52">
            <v>0</v>
          </cell>
          <cell r="AB52">
            <v>0</v>
          </cell>
          <cell r="AD52">
            <v>1</v>
          </cell>
        </row>
        <row r="53">
          <cell r="A53" t="str">
            <v>Phillips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1</v>
          </cell>
          <cell r="P53">
            <v>1</v>
          </cell>
          <cell r="Q53">
            <v>1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Z53">
            <v>0</v>
          </cell>
          <cell r="AA53">
            <v>0</v>
          </cell>
          <cell r="AB53">
            <v>0</v>
          </cell>
          <cell r="AD53">
            <v>1</v>
          </cell>
        </row>
        <row r="54">
          <cell r="A54" t="str">
            <v>Pitkin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3</v>
          </cell>
          <cell r="L54">
            <v>3</v>
          </cell>
          <cell r="M54">
            <v>3</v>
          </cell>
          <cell r="N54">
            <v>0</v>
          </cell>
          <cell r="O54">
            <v>3</v>
          </cell>
          <cell r="P54">
            <v>3</v>
          </cell>
          <cell r="Q54">
            <v>3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Z54">
            <v>0</v>
          </cell>
          <cell r="AA54">
            <v>0</v>
          </cell>
          <cell r="AB54">
            <v>0</v>
          </cell>
          <cell r="AD54">
            <v>6</v>
          </cell>
        </row>
        <row r="55">
          <cell r="A55" t="str">
            <v>Prowers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1</v>
          </cell>
          <cell r="G55">
            <v>0</v>
          </cell>
          <cell r="H55">
            <v>1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1</v>
          </cell>
          <cell r="P55">
            <v>1</v>
          </cell>
          <cell r="Q55">
            <v>1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Z55">
            <v>0</v>
          </cell>
          <cell r="AA55">
            <v>0</v>
          </cell>
          <cell r="AB55">
            <v>0</v>
          </cell>
          <cell r="AD55">
            <v>2</v>
          </cell>
        </row>
        <row r="56">
          <cell r="A56" t="str">
            <v>Pueblo</v>
          </cell>
          <cell r="B56">
            <v>4</v>
          </cell>
          <cell r="C56">
            <v>11</v>
          </cell>
          <cell r="D56">
            <v>15</v>
          </cell>
          <cell r="E56">
            <v>15</v>
          </cell>
          <cell r="F56">
            <v>2</v>
          </cell>
          <cell r="G56">
            <v>9</v>
          </cell>
          <cell r="H56">
            <v>11</v>
          </cell>
          <cell r="I56">
            <v>11</v>
          </cell>
          <cell r="J56">
            <v>3</v>
          </cell>
          <cell r="K56">
            <v>7</v>
          </cell>
          <cell r="L56">
            <v>10</v>
          </cell>
          <cell r="M56">
            <v>10</v>
          </cell>
          <cell r="N56">
            <v>5</v>
          </cell>
          <cell r="O56">
            <v>7</v>
          </cell>
          <cell r="P56">
            <v>12</v>
          </cell>
          <cell r="Q56">
            <v>12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Z56">
            <v>0</v>
          </cell>
          <cell r="AA56">
            <v>0</v>
          </cell>
          <cell r="AB56">
            <v>0</v>
          </cell>
          <cell r="AD56">
            <v>48</v>
          </cell>
        </row>
        <row r="57">
          <cell r="A57" t="str">
            <v>Rio Blanco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</v>
          </cell>
          <cell r="L57">
            <v>1</v>
          </cell>
          <cell r="M57">
            <v>1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Z57">
            <v>0</v>
          </cell>
          <cell r="AA57">
            <v>0</v>
          </cell>
          <cell r="AB57">
            <v>0</v>
          </cell>
          <cell r="AD57">
            <v>1</v>
          </cell>
        </row>
        <row r="58">
          <cell r="A58" t="str">
            <v>Rio Grande</v>
          </cell>
          <cell r="B58">
            <v>0</v>
          </cell>
          <cell r="C58">
            <v>1</v>
          </cell>
          <cell r="D58">
            <v>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1</v>
          </cell>
          <cell r="L58">
            <v>2</v>
          </cell>
          <cell r="M58">
            <v>2</v>
          </cell>
          <cell r="N58">
            <v>0</v>
          </cell>
          <cell r="O58">
            <v>2</v>
          </cell>
          <cell r="P58">
            <v>2</v>
          </cell>
          <cell r="Q58">
            <v>2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Z58">
            <v>0</v>
          </cell>
          <cell r="AA58">
            <v>0</v>
          </cell>
          <cell r="AB58">
            <v>0</v>
          </cell>
          <cell r="AD58">
            <v>5</v>
          </cell>
        </row>
        <row r="59">
          <cell r="A59" t="str">
            <v>Routt</v>
          </cell>
          <cell r="B59">
            <v>0</v>
          </cell>
          <cell r="C59">
            <v>2</v>
          </cell>
          <cell r="D59">
            <v>2</v>
          </cell>
          <cell r="E59">
            <v>2</v>
          </cell>
          <cell r="F59">
            <v>0</v>
          </cell>
          <cell r="G59">
            <v>4</v>
          </cell>
          <cell r="H59">
            <v>4</v>
          </cell>
          <cell r="I59">
            <v>4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2</v>
          </cell>
          <cell r="O59">
            <v>1</v>
          </cell>
          <cell r="P59">
            <v>3</v>
          </cell>
          <cell r="Q59">
            <v>3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D59">
            <v>9</v>
          </cell>
        </row>
        <row r="60">
          <cell r="A60" t="str">
            <v>Saguache</v>
          </cell>
          <cell r="B60">
            <v>0</v>
          </cell>
          <cell r="C60">
            <v>1</v>
          </cell>
          <cell r="D60">
            <v>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D60">
            <v>1</v>
          </cell>
        </row>
        <row r="61">
          <cell r="A61" t="str">
            <v>San Juan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Z61">
            <v>0</v>
          </cell>
          <cell r="AA61">
            <v>0</v>
          </cell>
          <cell r="AB61">
            <v>0</v>
          </cell>
          <cell r="AD61">
            <v>0</v>
          </cell>
        </row>
        <row r="62">
          <cell r="A62" t="str">
            <v>San Miguel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</v>
          </cell>
          <cell r="O62">
            <v>0</v>
          </cell>
          <cell r="P62">
            <v>1</v>
          </cell>
          <cell r="Q62">
            <v>1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Z62">
            <v>0</v>
          </cell>
          <cell r="AA62">
            <v>0</v>
          </cell>
          <cell r="AB62">
            <v>0</v>
          </cell>
          <cell r="AD62">
            <v>1</v>
          </cell>
        </row>
        <row r="63">
          <cell r="A63" t="str">
            <v>Sedgwick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Z63">
            <v>0</v>
          </cell>
          <cell r="AA63">
            <v>0</v>
          </cell>
          <cell r="AB63">
            <v>0</v>
          </cell>
          <cell r="AD63">
            <v>0</v>
          </cell>
        </row>
        <row r="64">
          <cell r="A64" t="str">
            <v>Summit</v>
          </cell>
          <cell r="B64">
            <v>0</v>
          </cell>
          <cell r="C64">
            <v>3</v>
          </cell>
          <cell r="D64">
            <v>3</v>
          </cell>
          <cell r="E64">
            <v>3</v>
          </cell>
          <cell r="F64">
            <v>1</v>
          </cell>
          <cell r="G64">
            <v>3</v>
          </cell>
          <cell r="H64">
            <v>4</v>
          </cell>
          <cell r="I64">
            <v>4</v>
          </cell>
          <cell r="J64">
            <v>0</v>
          </cell>
          <cell r="K64">
            <v>2</v>
          </cell>
          <cell r="L64">
            <v>2</v>
          </cell>
          <cell r="M64">
            <v>2</v>
          </cell>
          <cell r="N64">
            <v>0</v>
          </cell>
          <cell r="O64">
            <v>4</v>
          </cell>
          <cell r="P64">
            <v>4</v>
          </cell>
          <cell r="Q64">
            <v>4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Z64">
            <v>0</v>
          </cell>
          <cell r="AA64">
            <v>0</v>
          </cell>
          <cell r="AB64">
            <v>0</v>
          </cell>
          <cell r="AD64">
            <v>13</v>
          </cell>
        </row>
        <row r="65">
          <cell r="A65" t="str">
            <v>Teller</v>
          </cell>
          <cell r="B65">
            <v>2</v>
          </cell>
          <cell r="C65">
            <v>10</v>
          </cell>
          <cell r="D65">
            <v>12</v>
          </cell>
          <cell r="E65">
            <v>12</v>
          </cell>
          <cell r="F65">
            <v>0</v>
          </cell>
          <cell r="G65">
            <v>1</v>
          </cell>
          <cell r="H65">
            <v>1</v>
          </cell>
          <cell r="I65">
            <v>1</v>
          </cell>
          <cell r="J65">
            <v>0</v>
          </cell>
          <cell r="K65">
            <v>3</v>
          </cell>
          <cell r="L65">
            <v>3</v>
          </cell>
          <cell r="M65">
            <v>3</v>
          </cell>
          <cell r="N65">
            <v>0</v>
          </cell>
          <cell r="O65">
            <v>5</v>
          </cell>
          <cell r="P65">
            <v>5</v>
          </cell>
          <cell r="Q65">
            <v>5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Z65">
            <v>0</v>
          </cell>
          <cell r="AA65">
            <v>0</v>
          </cell>
          <cell r="AB65">
            <v>0</v>
          </cell>
          <cell r="AD65">
            <v>21</v>
          </cell>
        </row>
        <row r="66">
          <cell r="A66" t="str">
            <v>Washington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Z66">
            <v>0</v>
          </cell>
          <cell r="AA66">
            <v>0</v>
          </cell>
          <cell r="AB66">
            <v>0</v>
          </cell>
          <cell r="AD66">
            <v>0</v>
          </cell>
        </row>
        <row r="67">
          <cell r="A67" t="str">
            <v>Weld</v>
          </cell>
          <cell r="B67">
            <v>8</v>
          </cell>
          <cell r="C67">
            <v>18</v>
          </cell>
          <cell r="D67">
            <v>26</v>
          </cell>
          <cell r="E67">
            <v>26</v>
          </cell>
          <cell r="F67">
            <v>8</v>
          </cell>
          <cell r="G67">
            <v>32</v>
          </cell>
          <cell r="H67">
            <v>40</v>
          </cell>
          <cell r="I67">
            <v>40</v>
          </cell>
          <cell r="J67">
            <v>8</v>
          </cell>
          <cell r="K67">
            <v>18</v>
          </cell>
          <cell r="L67">
            <v>26</v>
          </cell>
          <cell r="M67">
            <v>26</v>
          </cell>
          <cell r="N67">
            <v>8</v>
          </cell>
          <cell r="O67">
            <v>23</v>
          </cell>
          <cell r="P67">
            <v>31</v>
          </cell>
          <cell r="Q67">
            <v>31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Z67">
            <v>0</v>
          </cell>
          <cell r="AA67">
            <v>0</v>
          </cell>
          <cell r="AB67">
            <v>0</v>
          </cell>
          <cell r="AD67">
            <v>123</v>
          </cell>
        </row>
        <row r="68">
          <cell r="A68" t="str">
            <v>Yuma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D68">
            <v>0</v>
          </cell>
        </row>
        <row r="69">
          <cell r="A69" t="str">
            <v>Grand Total</v>
          </cell>
          <cell r="B69">
            <v>143</v>
          </cell>
          <cell r="C69">
            <v>500</v>
          </cell>
          <cell r="D69">
            <v>643</v>
          </cell>
          <cell r="E69">
            <v>643</v>
          </cell>
          <cell r="F69">
            <v>113</v>
          </cell>
          <cell r="G69">
            <v>522</v>
          </cell>
          <cell r="H69">
            <v>635</v>
          </cell>
          <cell r="I69">
            <v>635</v>
          </cell>
          <cell r="J69">
            <v>131</v>
          </cell>
          <cell r="K69">
            <v>506</v>
          </cell>
          <cell r="L69">
            <v>637</v>
          </cell>
          <cell r="M69">
            <v>637</v>
          </cell>
          <cell r="N69">
            <v>134</v>
          </cell>
          <cell r="O69">
            <v>556</v>
          </cell>
          <cell r="P69">
            <v>690</v>
          </cell>
          <cell r="Q69">
            <v>690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D69">
            <v>2605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46F2F-F82A-4F1F-AFDB-D90AEE26E9EC}">
  <dimension ref="A1:W70"/>
  <sheetViews>
    <sheetView tabSelected="1" workbookViewId="0">
      <pane ySplit="3" topLeftCell="A4" activePane="bottomLeft" state="frozen"/>
      <selection activeCell="B2" sqref="B2"/>
      <selection pane="bottomLeft" sqref="A1:W68"/>
    </sheetView>
  </sheetViews>
  <sheetFormatPr defaultColWidth="5.36328125" defaultRowHeight="14.5" x14ac:dyDescent="0.35"/>
  <cols>
    <col min="1" max="1" width="10.90625" style="7" bestFit="1" customWidth="1"/>
    <col min="2" max="3" width="7" style="7" customWidth="1"/>
    <col min="4" max="4" width="12.453125" style="7" bestFit="1" customWidth="1"/>
    <col min="5" max="6" width="7" style="7" customWidth="1"/>
    <col min="7" max="7" width="12.453125" style="7" bestFit="1" customWidth="1"/>
    <col min="8" max="9" width="7" style="7" customWidth="1"/>
    <col min="10" max="10" width="15.453125" style="7" bestFit="1" customWidth="1"/>
    <col min="11" max="12" width="7" style="7" customWidth="1"/>
    <col min="13" max="13" width="13.36328125" style="7" bestFit="1" customWidth="1"/>
    <col min="14" max="15" width="7" style="7" customWidth="1"/>
    <col min="16" max="16" width="10.6328125" style="7" bestFit="1" customWidth="1"/>
    <col min="17" max="18" width="7" style="7" customWidth="1"/>
    <col min="19" max="19" width="13.08984375" style="7" bestFit="1" customWidth="1"/>
    <col min="20" max="21" width="7" style="7" customWidth="1"/>
    <col min="22" max="22" width="11.6328125" style="7" bestFit="1" customWidth="1"/>
    <col min="23" max="23" width="10.7265625" bestFit="1" customWidth="1"/>
  </cols>
  <sheetData>
    <row r="1" spans="1:23" x14ac:dyDescent="0.35">
      <c r="A1" s="252" t="s">
        <v>0</v>
      </c>
      <c r="B1" s="252" t="s">
        <v>83</v>
      </c>
      <c r="C1" s="252"/>
      <c r="D1" s="244" t="s">
        <v>84</v>
      </c>
      <c r="E1" s="252" t="s">
        <v>85</v>
      </c>
      <c r="F1" s="252"/>
      <c r="G1" s="244" t="s">
        <v>76</v>
      </c>
      <c r="H1" s="252" t="s">
        <v>2</v>
      </c>
      <c r="I1" s="252"/>
      <c r="J1" s="244" t="s">
        <v>81</v>
      </c>
      <c r="K1" s="247" t="s">
        <v>3</v>
      </c>
      <c r="L1" s="248"/>
      <c r="M1" s="244" t="s">
        <v>88</v>
      </c>
      <c r="N1" s="247" t="s">
        <v>89</v>
      </c>
      <c r="O1" s="248"/>
      <c r="P1" s="244" t="s">
        <v>78</v>
      </c>
      <c r="Q1" s="247" t="s">
        <v>91</v>
      </c>
      <c r="R1" s="248"/>
      <c r="S1" s="244" t="s">
        <v>92</v>
      </c>
      <c r="T1" s="247" t="s">
        <v>7</v>
      </c>
      <c r="U1" s="248"/>
      <c r="V1" s="244" t="s">
        <v>11</v>
      </c>
      <c r="W1" s="241"/>
    </row>
    <row r="2" spans="1:23" x14ac:dyDescent="0.35">
      <c r="A2" s="252"/>
      <c r="B2" s="249">
        <v>44557</v>
      </c>
      <c r="C2" s="249"/>
      <c r="D2" s="245"/>
      <c r="E2" s="249">
        <v>44558</v>
      </c>
      <c r="F2" s="249"/>
      <c r="G2" s="245"/>
      <c r="H2" s="249">
        <v>44559</v>
      </c>
      <c r="I2" s="249"/>
      <c r="J2" s="245"/>
      <c r="K2" s="250">
        <v>44560</v>
      </c>
      <c r="L2" s="251"/>
      <c r="M2" s="245"/>
      <c r="N2" s="250">
        <v>44561</v>
      </c>
      <c r="O2" s="251"/>
      <c r="P2" s="245"/>
      <c r="Q2" s="250">
        <v>44562</v>
      </c>
      <c r="R2" s="251"/>
      <c r="S2" s="245"/>
      <c r="T2" s="250">
        <v>44563</v>
      </c>
      <c r="U2" s="251"/>
      <c r="V2" s="245"/>
      <c r="W2" s="242" t="s">
        <v>8</v>
      </c>
    </row>
    <row r="3" spans="1:23" x14ac:dyDescent="0.35">
      <c r="A3" s="252"/>
      <c r="B3" s="243" t="s">
        <v>9</v>
      </c>
      <c r="C3" s="243" t="s">
        <v>10</v>
      </c>
      <c r="D3" s="246"/>
      <c r="E3" s="243" t="s">
        <v>9</v>
      </c>
      <c r="F3" s="243" t="s">
        <v>10</v>
      </c>
      <c r="G3" s="246"/>
      <c r="H3" s="243" t="s">
        <v>9</v>
      </c>
      <c r="I3" s="243" t="s">
        <v>10</v>
      </c>
      <c r="J3" s="246"/>
      <c r="K3" s="243" t="s">
        <v>9</v>
      </c>
      <c r="L3" s="243" t="s">
        <v>10</v>
      </c>
      <c r="M3" s="246"/>
      <c r="N3" s="243" t="s">
        <v>9</v>
      </c>
      <c r="O3" s="243" t="s">
        <v>10</v>
      </c>
      <c r="P3" s="246"/>
      <c r="Q3" s="243" t="s">
        <v>9</v>
      </c>
      <c r="R3" s="243" t="s">
        <v>10</v>
      </c>
      <c r="S3" s="246"/>
      <c r="T3" s="243" t="s">
        <v>9</v>
      </c>
      <c r="U3" s="243" t="s">
        <v>10</v>
      </c>
      <c r="V3" s="246"/>
      <c r="W3" s="243"/>
    </row>
    <row r="4" spans="1:23" x14ac:dyDescent="0.35">
      <c r="A4" s="1" t="s">
        <v>12</v>
      </c>
      <c r="B4" s="5">
        <v>20</v>
      </c>
      <c r="C4" s="5">
        <v>52</v>
      </c>
      <c r="D4" s="17">
        <v>72</v>
      </c>
      <c r="E4" s="5">
        <v>17</v>
      </c>
      <c r="F4" s="5">
        <v>43</v>
      </c>
      <c r="G4" s="17">
        <v>60</v>
      </c>
      <c r="H4" s="6">
        <v>20</v>
      </c>
      <c r="I4" s="6">
        <v>35</v>
      </c>
      <c r="J4" s="18">
        <v>55</v>
      </c>
      <c r="K4" s="8">
        <v>13</v>
      </c>
      <c r="L4" s="8">
        <v>52</v>
      </c>
      <c r="M4" s="18">
        <v>65</v>
      </c>
      <c r="N4" s="8">
        <v>0</v>
      </c>
      <c r="O4" s="8">
        <v>0</v>
      </c>
      <c r="P4" s="18">
        <v>0</v>
      </c>
      <c r="Q4" s="8">
        <v>0</v>
      </c>
      <c r="R4" s="8">
        <v>0</v>
      </c>
      <c r="S4" s="18">
        <v>0</v>
      </c>
      <c r="T4" s="8">
        <v>0</v>
      </c>
      <c r="U4" s="8">
        <v>0</v>
      </c>
      <c r="V4" s="18">
        <v>0</v>
      </c>
      <c r="W4">
        <v>252</v>
      </c>
    </row>
    <row r="5" spans="1:23" x14ac:dyDescent="0.35">
      <c r="A5" s="1" t="s">
        <v>13</v>
      </c>
      <c r="B5" s="5">
        <v>0</v>
      </c>
      <c r="C5" s="5">
        <v>2</v>
      </c>
      <c r="D5" s="17">
        <v>2</v>
      </c>
      <c r="E5" s="5">
        <v>0</v>
      </c>
      <c r="F5" s="5">
        <v>0</v>
      </c>
      <c r="G5" s="17">
        <v>0</v>
      </c>
      <c r="H5" s="6">
        <v>0</v>
      </c>
      <c r="I5" s="6">
        <v>0</v>
      </c>
      <c r="J5" s="18">
        <v>0</v>
      </c>
      <c r="K5" s="8">
        <v>0</v>
      </c>
      <c r="L5" s="8">
        <v>1</v>
      </c>
      <c r="M5" s="18">
        <v>1</v>
      </c>
      <c r="N5" s="8">
        <v>0</v>
      </c>
      <c r="O5" s="8">
        <v>0</v>
      </c>
      <c r="P5" s="18">
        <v>0</v>
      </c>
      <c r="Q5" s="8">
        <v>0</v>
      </c>
      <c r="R5" s="8">
        <v>0</v>
      </c>
      <c r="S5" s="18">
        <v>0</v>
      </c>
      <c r="T5" s="8">
        <v>0</v>
      </c>
      <c r="U5" s="8">
        <v>0</v>
      </c>
      <c r="V5" s="18">
        <v>0</v>
      </c>
      <c r="W5">
        <v>3</v>
      </c>
    </row>
    <row r="6" spans="1:23" x14ac:dyDescent="0.35">
      <c r="A6" s="1" t="s">
        <v>14</v>
      </c>
      <c r="B6" s="5">
        <v>29</v>
      </c>
      <c r="C6" s="5">
        <v>38</v>
      </c>
      <c r="D6" s="17">
        <v>67</v>
      </c>
      <c r="E6" s="5">
        <v>13</v>
      </c>
      <c r="F6" s="5">
        <v>54</v>
      </c>
      <c r="G6" s="17">
        <v>67</v>
      </c>
      <c r="H6" s="6">
        <v>11</v>
      </c>
      <c r="I6" s="6">
        <v>46</v>
      </c>
      <c r="J6" s="18">
        <v>57</v>
      </c>
      <c r="K6" s="8">
        <v>17</v>
      </c>
      <c r="L6" s="8">
        <v>56</v>
      </c>
      <c r="M6" s="18">
        <v>73</v>
      </c>
      <c r="N6" s="8">
        <v>0</v>
      </c>
      <c r="O6" s="8">
        <v>0</v>
      </c>
      <c r="P6" s="18">
        <v>0</v>
      </c>
      <c r="Q6" s="8">
        <v>0</v>
      </c>
      <c r="R6" s="8">
        <v>0</v>
      </c>
      <c r="S6" s="18">
        <v>0</v>
      </c>
      <c r="T6" s="8">
        <v>0</v>
      </c>
      <c r="U6" s="8">
        <v>0</v>
      </c>
      <c r="V6" s="18">
        <v>0</v>
      </c>
      <c r="W6">
        <v>264</v>
      </c>
    </row>
    <row r="7" spans="1:23" x14ac:dyDescent="0.35">
      <c r="A7" s="1" t="s">
        <v>15</v>
      </c>
      <c r="B7" s="5">
        <v>1</v>
      </c>
      <c r="C7" s="5">
        <v>1</v>
      </c>
      <c r="D7" s="17">
        <v>2</v>
      </c>
      <c r="E7" s="5">
        <v>0</v>
      </c>
      <c r="F7" s="5">
        <v>0</v>
      </c>
      <c r="G7" s="17">
        <v>0</v>
      </c>
      <c r="H7" s="6">
        <v>0</v>
      </c>
      <c r="I7" s="6">
        <v>0</v>
      </c>
      <c r="J7" s="18">
        <v>0</v>
      </c>
      <c r="K7" s="8">
        <v>2</v>
      </c>
      <c r="L7" s="8">
        <v>2</v>
      </c>
      <c r="M7" s="18">
        <v>4</v>
      </c>
      <c r="N7" s="8">
        <v>0</v>
      </c>
      <c r="O7" s="8">
        <v>0</v>
      </c>
      <c r="P7" s="18">
        <v>0</v>
      </c>
      <c r="Q7" s="8">
        <v>0</v>
      </c>
      <c r="R7" s="8">
        <v>0</v>
      </c>
      <c r="S7" s="18">
        <v>0</v>
      </c>
      <c r="T7" s="8">
        <v>0</v>
      </c>
      <c r="U7" s="8">
        <v>0</v>
      </c>
      <c r="V7" s="18">
        <v>0</v>
      </c>
      <c r="W7">
        <v>6</v>
      </c>
    </row>
    <row r="8" spans="1:23" x14ac:dyDescent="0.35">
      <c r="A8" s="1" t="s">
        <v>16</v>
      </c>
      <c r="B8" s="5">
        <v>0</v>
      </c>
      <c r="C8" s="5">
        <v>0</v>
      </c>
      <c r="D8" s="17">
        <v>0</v>
      </c>
      <c r="E8" s="5">
        <v>0</v>
      </c>
      <c r="F8" s="5">
        <v>0</v>
      </c>
      <c r="G8" s="17">
        <v>0</v>
      </c>
      <c r="H8" s="6">
        <v>0</v>
      </c>
      <c r="I8" s="6">
        <v>0</v>
      </c>
      <c r="J8" s="18">
        <v>0</v>
      </c>
      <c r="K8" s="8">
        <v>0</v>
      </c>
      <c r="L8" s="8">
        <v>0</v>
      </c>
      <c r="M8" s="18">
        <v>0</v>
      </c>
      <c r="N8" s="8">
        <v>0</v>
      </c>
      <c r="O8" s="8">
        <v>0</v>
      </c>
      <c r="P8" s="18">
        <v>0</v>
      </c>
      <c r="Q8" s="8">
        <v>0</v>
      </c>
      <c r="R8" s="8">
        <v>0</v>
      </c>
      <c r="S8" s="18">
        <v>0</v>
      </c>
      <c r="T8" s="8">
        <v>0</v>
      </c>
      <c r="U8" s="8">
        <v>0</v>
      </c>
      <c r="V8" s="18">
        <v>0</v>
      </c>
      <c r="W8">
        <v>0</v>
      </c>
    </row>
    <row r="9" spans="1:23" x14ac:dyDescent="0.35">
      <c r="A9" s="1" t="s">
        <v>17</v>
      </c>
      <c r="B9" s="5">
        <v>1</v>
      </c>
      <c r="C9" s="5">
        <v>0</v>
      </c>
      <c r="D9" s="17">
        <v>1</v>
      </c>
      <c r="E9" s="5">
        <v>0</v>
      </c>
      <c r="F9" s="5">
        <v>0</v>
      </c>
      <c r="G9" s="17">
        <v>0</v>
      </c>
      <c r="H9" s="6">
        <v>0</v>
      </c>
      <c r="I9" s="6">
        <v>1</v>
      </c>
      <c r="J9" s="18">
        <v>1</v>
      </c>
      <c r="K9" s="8">
        <v>0</v>
      </c>
      <c r="L9" s="8">
        <v>0</v>
      </c>
      <c r="M9" s="18">
        <v>0</v>
      </c>
      <c r="N9" s="8">
        <v>0</v>
      </c>
      <c r="O9" s="8">
        <v>0</v>
      </c>
      <c r="P9" s="18">
        <v>0</v>
      </c>
      <c r="Q9" s="8">
        <v>0</v>
      </c>
      <c r="R9" s="8">
        <v>0</v>
      </c>
      <c r="S9" s="18">
        <v>0</v>
      </c>
      <c r="T9" s="8">
        <v>0</v>
      </c>
      <c r="U9" s="8">
        <v>0</v>
      </c>
      <c r="V9" s="18">
        <v>0</v>
      </c>
      <c r="W9">
        <v>2</v>
      </c>
    </row>
    <row r="10" spans="1:23" x14ac:dyDescent="0.35">
      <c r="A10" s="1" t="s">
        <v>18</v>
      </c>
      <c r="B10" s="5">
        <v>4</v>
      </c>
      <c r="C10" s="5">
        <v>35</v>
      </c>
      <c r="D10" s="17">
        <v>39</v>
      </c>
      <c r="E10" s="5">
        <v>9</v>
      </c>
      <c r="F10" s="5">
        <v>39</v>
      </c>
      <c r="G10" s="17">
        <v>48</v>
      </c>
      <c r="H10" s="6">
        <v>14</v>
      </c>
      <c r="I10" s="6">
        <v>26</v>
      </c>
      <c r="J10" s="18">
        <v>40</v>
      </c>
      <c r="K10" s="8">
        <v>12</v>
      </c>
      <c r="L10" s="8">
        <v>27</v>
      </c>
      <c r="M10" s="18">
        <v>39</v>
      </c>
      <c r="N10" s="8">
        <v>0</v>
      </c>
      <c r="O10" s="8">
        <v>0</v>
      </c>
      <c r="P10" s="18">
        <v>0</v>
      </c>
      <c r="Q10" s="8">
        <v>0</v>
      </c>
      <c r="R10" s="8">
        <v>0</v>
      </c>
      <c r="S10" s="18">
        <v>0</v>
      </c>
      <c r="T10" s="8">
        <v>0</v>
      </c>
      <c r="U10" s="8">
        <v>0</v>
      </c>
      <c r="V10" s="18">
        <v>0</v>
      </c>
      <c r="W10">
        <v>166</v>
      </c>
    </row>
    <row r="11" spans="1:23" x14ac:dyDescent="0.35">
      <c r="A11" s="1" t="s">
        <v>19</v>
      </c>
      <c r="B11" s="5">
        <v>1</v>
      </c>
      <c r="C11" s="5">
        <v>5</v>
      </c>
      <c r="D11" s="17">
        <v>6</v>
      </c>
      <c r="E11" s="5">
        <v>1</v>
      </c>
      <c r="F11" s="5">
        <v>7</v>
      </c>
      <c r="G11" s="17">
        <v>8</v>
      </c>
      <c r="H11" s="6">
        <v>3</v>
      </c>
      <c r="I11" s="6">
        <v>8</v>
      </c>
      <c r="J11" s="18">
        <v>11</v>
      </c>
      <c r="K11" s="8">
        <v>4</v>
      </c>
      <c r="L11" s="8">
        <v>5</v>
      </c>
      <c r="M11" s="18">
        <v>9</v>
      </c>
      <c r="N11" s="8">
        <v>0</v>
      </c>
      <c r="O11" s="8">
        <v>0</v>
      </c>
      <c r="P11" s="18">
        <v>0</v>
      </c>
      <c r="Q11" s="8">
        <v>0</v>
      </c>
      <c r="R11" s="8">
        <v>0</v>
      </c>
      <c r="S11" s="18">
        <v>0</v>
      </c>
      <c r="T11" s="8">
        <v>0</v>
      </c>
      <c r="U11" s="8">
        <v>0</v>
      </c>
      <c r="V11" s="18">
        <v>0</v>
      </c>
      <c r="W11">
        <v>34</v>
      </c>
    </row>
    <row r="12" spans="1:23" x14ac:dyDescent="0.35">
      <c r="A12" s="1" t="s">
        <v>20</v>
      </c>
      <c r="B12" s="5">
        <v>0</v>
      </c>
      <c r="C12" s="5">
        <v>0</v>
      </c>
      <c r="D12" s="17">
        <v>0</v>
      </c>
      <c r="E12" s="5">
        <v>0</v>
      </c>
      <c r="F12" s="5">
        <v>1</v>
      </c>
      <c r="G12" s="17">
        <v>1</v>
      </c>
      <c r="H12" s="6">
        <v>1</v>
      </c>
      <c r="I12" s="6">
        <v>0</v>
      </c>
      <c r="J12" s="18">
        <v>1</v>
      </c>
      <c r="K12" s="8">
        <v>1</v>
      </c>
      <c r="L12" s="8">
        <v>6</v>
      </c>
      <c r="M12" s="18">
        <v>7</v>
      </c>
      <c r="N12" s="8">
        <v>0</v>
      </c>
      <c r="O12" s="8">
        <v>0</v>
      </c>
      <c r="P12" s="18">
        <v>0</v>
      </c>
      <c r="Q12" s="8">
        <v>0</v>
      </c>
      <c r="R12" s="8">
        <v>0</v>
      </c>
      <c r="S12" s="18">
        <v>0</v>
      </c>
      <c r="T12" s="8">
        <v>0</v>
      </c>
      <c r="U12" s="8">
        <v>0</v>
      </c>
      <c r="V12" s="18">
        <v>0</v>
      </c>
      <c r="W12">
        <v>9</v>
      </c>
    </row>
    <row r="13" spans="1:23" x14ac:dyDescent="0.35">
      <c r="A13" s="1" t="s">
        <v>21</v>
      </c>
      <c r="B13" s="5">
        <v>0</v>
      </c>
      <c r="C13" s="5">
        <v>0</v>
      </c>
      <c r="D13" s="17">
        <v>0</v>
      </c>
      <c r="E13" s="5">
        <v>0</v>
      </c>
      <c r="F13" s="5">
        <v>0</v>
      </c>
      <c r="G13" s="17">
        <v>0</v>
      </c>
      <c r="H13" s="6">
        <v>0</v>
      </c>
      <c r="I13" s="6">
        <v>0</v>
      </c>
      <c r="J13" s="18">
        <v>0</v>
      </c>
      <c r="K13" s="8">
        <v>0</v>
      </c>
      <c r="L13" s="8">
        <v>0</v>
      </c>
      <c r="M13" s="18">
        <v>0</v>
      </c>
      <c r="N13" s="8">
        <v>0</v>
      </c>
      <c r="O13" s="8">
        <v>0</v>
      </c>
      <c r="P13" s="18">
        <v>0</v>
      </c>
      <c r="Q13" s="8">
        <v>0</v>
      </c>
      <c r="R13" s="8">
        <v>0</v>
      </c>
      <c r="S13" s="18">
        <v>0</v>
      </c>
      <c r="T13" s="8">
        <v>0</v>
      </c>
      <c r="U13" s="8">
        <v>0</v>
      </c>
      <c r="V13" s="18">
        <v>0</v>
      </c>
      <c r="W13">
        <v>0</v>
      </c>
    </row>
    <row r="14" spans="1:23" x14ac:dyDescent="0.35">
      <c r="A14" s="1" t="s">
        <v>22</v>
      </c>
      <c r="B14" s="5">
        <v>0</v>
      </c>
      <c r="C14" s="5">
        <v>1</v>
      </c>
      <c r="D14" s="17">
        <v>1</v>
      </c>
      <c r="E14" s="5">
        <v>1</v>
      </c>
      <c r="F14" s="5">
        <v>0</v>
      </c>
      <c r="G14" s="17">
        <v>1</v>
      </c>
      <c r="H14" s="6">
        <v>0</v>
      </c>
      <c r="I14" s="6">
        <v>0</v>
      </c>
      <c r="J14" s="18">
        <v>0</v>
      </c>
      <c r="K14" s="8">
        <v>0</v>
      </c>
      <c r="L14" s="8">
        <v>0</v>
      </c>
      <c r="M14" s="18">
        <v>0</v>
      </c>
      <c r="N14" s="8">
        <v>0</v>
      </c>
      <c r="O14" s="8">
        <v>0</v>
      </c>
      <c r="P14" s="18">
        <v>0</v>
      </c>
      <c r="Q14" s="8">
        <v>0</v>
      </c>
      <c r="R14" s="8">
        <v>0</v>
      </c>
      <c r="S14" s="18">
        <v>0</v>
      </c>
      <c r="T14" s="8">
        <v>0</v>
      </c>
      <c r="U14" s="8">
        <v>0</v>
      </c>
      <c r="V14" s="18">
        <v>0</v>
      </c>
      <c r="W14">
        <v>2</v>
      </c>
    </row>
    <row r="15" spans="1:23" x14ac:dyDescent="0.35">
      <c r="A15" s="1" t="s">
        <v>23</v>
      </c>
      <c r="B15" s="5">
        <v>0</v>
      </c>
      <c r="C15" s="5">
        <v>0</v>
      </c>
      <c r="D15" s="17">
        <v>0</v>
      </c>
      <c r="E15" s="5">
        <v>0</v>
      </c>
      <c r="F15" s="5">
        <v>1</v>
      </c>
      <c r="G15" s="17">
        <v>1</v>
      </c>
      <c r="H15" s="6">
        <v>0</v>
      </c>
      <c r="I15" s="6">
        <v>1</v>
      </c>
      <c r="J15" s="18">
        <v>1</v>
      </c>
      <c r="K15" s="8">
        <v>0</v>
      </c>
      <c r="L15" s="8">
        <v>0</v>
      </c>
      <c r="M15" s="18">
        <v>0</v>
      </c>
      <c r="N15" s="8">
        <v>0</v>
      </c>
      <c r="O15" s="8">
        <v>0</v>
      </c>
      <c r="P15" s="18">
        <v>0</v>
      </c>
      <c r="Q15" s="8">
        <v>0</v>
      </c>
      <c r="R15" s="8">
        <v>0</v>
      </c>
      <c r="S15" s="18">
        <v>0</v>
      </c>
      <c r="T15" s="8">
        <v>0</v>
      </c>
      <c r="U15" s="8">
        <v>0</v>
      </c>
      <c r="V15" s="18">
        <v>0</v>
      </c>
      <c r="W15">
        <v>2</v>
      </c>
    </row>
    <row r="16" spans="1:23" x14ac:dyDescent="0.35">
      <c r="A16" s="1" t="s">
        <v>24</v>
      </c>
      <c r="B16" s="5">
        <v>0</v>
      </c>
      <c r="C16" s="5">
        <v>0</v>
      </c>
      <c r="D16" s="17">
        <v>0</v>
      </c>
      <c r="E16" s="5">
        <v>0</v>
      </c>
      <c r="F16" s="5">
        <v>0</v>
      </c>
      <c r="G16" s="17">
        <v>0</v>
      </c>
      <c r="H16" s="6">
        <v>1</v>
      </c>
      <c r="I16" s="6">
        <v>2</v>
      </c>
      <c r="J16" s="18">
        <v>3</v>
      </c>
      <c r="K16" s="8">
        <v>0</v>
      </c>
      <c r="L16" s="8">
        <v>0</v>
      </c>
      <c r="M16" s="18">
        <v>0</v>
      </c>
      <c r="N16" s="8">
        <v>0</v>
      </c>
      <c r="O16" s="8">
        <v>0</v>
      </c>
      <c r="P16" s="18">
        <v>0</v>
      </c>
      <c r="Q16" s="8">
        <v>0</v>
      </c>
      <c r="R16" s="8">
        <v>0</v>
      </c>
      <c r="S16" s="18">
        <v>0</v>
      </c>
      <c r="T16" s="8">
        <v>0</v>
      </c>
      <c r="U16" s="8">
        <v>0</v>
      </c>
      <c r="V16" s="18">
        <v>0</v>
      </c>
      <c r="W16">
        <v>3</v>
      </c>
    </row>
    <row r="17" spans="1:23" x14ac:dyDescent="0.35">
      <c r="A17" s="1" t="s">
        <v>25</v>
      </c>
      <c r="B17" s="5">
        <v>0</v>
      </c>
      <c r="C17" s="5">
        <v>0</v>
      </c>
      <c r="D17" s="17">
        <v>0</v>
      </c>
      <c r="E17" s="5">
        <v>0</v>
      </c>
      <c r="F17" s="5">
        <v>0</v>
      </c>
      <c r="G17" s="17">
        <v>0</v>
      </c>
      <c r="H17" s="6">
        <v>0</v>
      </c>
      <c r="I17" s="6">
        <v>0</v>
      </c>
      <c r="J17" s="18">
        <v>0</v>
      </c>
      <c r="K17" s="8">
        <v>0</v>
      </c>
      <c r="L17" s="8">
        <v>0</v>
      </c>
      <c r="M17" s="18">
        <v>0</v>
      </c>
      <c r="N17" s="8">
        <v>0</v>
      </c>
      <c r="O17" s="8">
        <v>0</v>
      </c>
      <c r="P17" s="18">
        <v>0</v>
      </c>
      <c r="Q17" s="8">
        <v>0</v>
      </c>
      <c r="R17" s="8">
        <v>0</v>
      </c>
      <c r="S17" s="18">
        <v>0</v>
      </c>
      <c r="T17" s="8">
        <v>0</v>
      </c>
      <c r="U17" s="8">
        <v>0</v>
      </c>
      <c r="V17" s="18">
        <v>0</v>
      </c>
      <c r="W17">
        <v>0</v>
      </c>
    </row>
    <row r="18" spans="1:23" x14ac:dyDescent="0.35">
      <c r="A18" s="1" t="s">
        <v>26</v>
      </c>
      <c r="B18" s="5">
        <v>1</v>
      </c>
      <c r="C18" s="5">
        <v>0</v>
      </c>
      <c r="D18" s="17">
        <v>1</v>
      </c>
      <c r="E18" s="5">
        <v>0</v>
      </c>
      <c r="F18" s="5">
        <v>2</v>
      </c>
      <c r="G18" s="17">
        <v>2</v>
      </c>
      <c r="H18" s="6">
        <v>0</v>
      </c>
      <c r="I18" s="6">
        <v>0</v>
      </c>
      <c r="J18" s="18">
        <v>0</v>
      </c>
      <c r="K18" s="8">
        <v>0</v>
      </c>
      <c r="L18" s="8">
        <v>0</v>
      </c>
      <c r="M18" s="18">
        <v>0</v>
      </c>
      <c r="N18" s="8">
        <v>0</v>
      </c>
      <c r="O18" s="8">
        <v>0</v>
      </c>
      <c r="P18" s="18">
        <v>0</v>
      </c>
      <c r="Q18" s="8">
        <v>0</v>
      </c>
      <c r="R18" s="8">
        <v>0</v>
      </c>
      <c r="S18" s="18">
        <v>0</v>
      </c>
      <c r="T18" s="8">
        <v>0</v>
      </c>
      <c r="U18" s="8">
        <v>0</v>
      </c>
      <c r="V18" s="18">
        <v>0</v>
      </c>
      <c r="W18">
        <v>3</v>
      </c>
    </row>
    <row r="19" spans="1:23" x14ac:dyDescent="0.35">
      <c r="A19" s="1" t="s">
        <v>27</v>
      </c>
      <c r="B19" s="5">
        <v>1</v>
      </c>
      <c r="C19" s="5">
        <v>0</v>
      </c>
      <c r="D19" s="17">
        <v>1</v>
      </c>
      <c r="E19" s="5">
        <v>0</v>
      </c>
      <c r="F19" s="5">
        <v>3</v>
      </c>
      <c r="G19" s="17">
        <v>3</v>
      </c>
      <c r="H19" s="6">
        <v>0</v>
      </c>
      <c r="I19" s="6">
        <v>1</v>
      </c>
      <c r="J19" s="18">
        <v>1</v>
      </c>
      <c r="K19" s="8">
        <v>0</v>
      </c>
      <c r="L19" s="8">
        <v>6</v>
      </c>
      <c r="M19" s="18">
        <v>6</v>
      </c>
      <c r="N19" s="8">
        <v>0</v>
      </c>
      <c r="O19" s="8">
        <v>0</v>
      </c>
      <c r="P19" s="18">
        <v>0</v>
      </c>
      <c r="Q19" s="8">
        <v>0</v>
      </c>
      <c r="R19" s="8">
        <v>0</v>
      </c>
      <c r="S19" s="18">
        <v>0</v>
      </c>
      <c r="T19" s="8">
        <v>0</v>
      </c>
      <c r="U19" s="8">
        <v>0</v>
      </c>
      <c r="V19" s="18">
        <v>0</v>
      </c>
      <c r="W19">
        <v>11</v>
      </c>
    </row>
    <row r="20" spans="1:23" x14ac:dyDescent="0.35">
      <c r="A20" s="1" t="s">
        <v>28</v>
      </c>
      <c r="B20" s="5">
        <v>14</v>
      </c>
      <c r="C20" s="5">
        <v>71</v>
      </c>
      <c r="D20" s="17">
        <v>85</v>
      </c>
      <c r="E20" s="5">
        <v>14</v>
      </c>
      <c r="F20" s="5">
        <v>88</v>
      </c>
      <c r="G20" s="17">
        <v>102</v>
      </c>
      <c r="H20" s="6">
        <v>11</v>
      </c>
      <c r="I20" s="6">
        <v>95</v>
      </c>
      <c r="J20" s="18">
        <v>106</v>
      </c>
      <c r="K20" s="8">
        <v>17</v>
      </c>
      <c r="L20" s="8">
        <v>98</v>
      </c>
      <c r="M20" s="18">
        <v>115</v>
      </c>
      <c r="N20" s="8">
        <v>0</v>
      </c>
      <c r="O20" s="8">
        <v>0</v>
      </c>
      <c r="P20" s="18">
        <v>0</v>
      </c>
      <c r="Q20" s="8">
        <v>0</v>
      </c>
      <c r="R20" s="8">
        <v>0</v>
      </c>
      <c r="S20" s="18">
        <v>0</v>
      </c>
      <c r="T20" s="8">
        <v>0</v>
      </c>
      <c r="U20" s="8">
        <v>0</v>
      </c>
      <c r="V20" s="18">
        <v>0</v>
      </c>
      <c r="W20">
        <v>408</v>
      </c>
    </row>
    <row r="21" spans="1:23" x14ac:dyDescent="0.35">
      <c r="A21" s="1" t="s">
        <v>29</v>
      </c>
      <c r="B21" s="5">
        <v>0</v>
      </c>
      <c r="C21" s="5">
        <v>0</v>
      </c>
      <c r="D21" s="17">
        <v>0</v>
      </c>
      <c r="E21" s="5">
        <v>0</v>
      </c>
      <c r="F21" s="5">
        <v>0</v>
      </c>
      <c r="G21" s="17">
        <v>0</v>
      </c>
      <c r="H21" s="6">
        <v>1</v>
      </c>
      <c r="I21" s="6">
        <v>0</v>
      </c>
      <c r="J21" s="18">
        <v>1</v>
      </c>
      <c r="K21" s="8">
        <v>0</v>
      </c>
      <c r="L21" s="8">
        <v>0</v>
      </c>
      <c r="M21" s="18">
        <v>0</v>
      </c>
      <c r="N21" s="8">
        <v>0</v>
      </c>
      <c r="O21" s="8">
        <v>0</v>
      </c>
      <c r="P21" s="18">
        <v>0</v>
      </c>
      <c r="Q21" s="8">
        <v>0</v>
      </c>
      <c r="R21" s="8">
        <v>0</v>
      </c>
      <c r="S21" s="18">
        <v>0</v>
      </c>
      <c r="T21" s="8">
        <v>0</v>
      </c>
      <c r="U21" s="8">
        <v>0</v>
      </c>
      <c r="V21" s="18">
        <v>0</v>
      </c>
      <c r="W21">
        <v>1</v>
      </c>
    </row>
    <row r="22" spans="1:23" x14ac:dyDescent="0.35">
      <c r="A22" s="1" t="s">
        <v>30</v>
      </c>
      <c r="B22" s="5">
        <v>6</v>
      </c>
      <c r="C22" s="5">
        <v>37</v>
      </c>
      <c r="D22" s="17">
        <v>43</v>
      </c>
      <c r="E22" s="5">
        <v>8</v>
      </c>
      <c r="F22" s="5">
        <v>40</v>
      </c>
      <c r="G22" s="17">
        <v>48</v>
      </c>
      <c r="H22" s="6">
        <v>6</v>
      </c>
      <c r="I22" s="6">
        <v>32</v>
      </c>
      <c r="J22" s="18">
        <v>38</v>
      </c>
      <c r="K22" s="8">
        <v>3</v>
      </c>
      <c r="L22" s="8">
        <v>34</v>
      </c>
      <c r="M22" s="18">
        <v>37</v>
      </c>
      <c r="N22" s="8">
        <v>0</v>
      </c>
      <c r="O22" s="8">
        <v>0</v>
      </c>
      <c r="P22" s="18">
        <v>0</v>
      </c>
      <c r="Q22" s="8">
        <v>0</v>
      </c>
      <c r="R22" s="8">
        <v>0</v>
      </c>
      <c r="S22" s="18">
        <v>0</v>
      </c>
      <c r="T22" s="8">
        <v>0</v>
      </c>
      <c r="U22" s="8">
        <v>0</v>
      </c>
      <c r="V22" s="18">
        <v>0</v>
      </c>
      <c r="W22">
        <v>166</v>
      </c>
    </row>
    <row r="23" spans="1:23" x14ac:dyDescent="0.35">
      <c r="A23" s="1" t="s">
        <v>31</v>
      </c>
      <c r="B23" s="5">
        <v>0</v>
      </c>
      <c r="C23" s="5">
        <v>1</v>
      </c>
      <c r="D23" s="17">
        <v>1</v>
      </c>
      <c r="E23" s="5">
        <v>1</v>
      </c>
      <c r="F23" s="5">
        <v>3</v>
      </c>
      <c r="G23" s="17">
        <v>4</v>
      </c>
      <c r="H23" s="6">
        <v>1</v>
      </c>
      <c r="I23" s="6">
        <v>3</v>
      </c>
      <c r="J23" s="18">
        <v>4</v>
      </c>
      <c r="K23" s="8">
        <v>1</v>
      </c>
      <c r="L23" s="8">
        <v>7</v>
      </c>
      <c r="M23" s="18">
        <v>8</v>
      </c>
      <c r="N23" s="8">
        <v>0</v>
      </c>
      <c r="O23" s="8">
        <v>0</v>
      </c>
      <c r="P23" s="18">
        <v>0</v>
      </c>
      <c r="Q23" s="8">
        <v>0</v>
      </c>
      <c r="R23" s="8">
        <v>0</v>
      </c>
      <c r="S23" s="18">
        <v>0</v>
      </c>
      <c r="T23" s="8">
        <v>0</v>
      </c>
      <c r="U23" s="8">
        <v>0</v>
      </c>
      <c r="V23" s="18">
        <v>0</v>
      </c>
      <c r="W23">
        <v>17</v>
      </c>
    </row>
    <row r="24" spans="1:23" x14ac:dyDescent="0.35">
      <c r="A24" s="1" t="s">
        <v>32</v>
      </c>
      <c r="B24" s="5">
        <v>19</v>
      </c>
      <c r="C24" s="5">
        <v>81</v>
      </c>
      <c r="D24" s="17">
        <v>100</v>
      </c>
      <c r="E24" s="5">
        <v>11</v>
      </c>
      <c r="F24" s="5">
        <v>88</v>
      </c>
      <c r="G24" s="17">
        <v>99</v>
      </c>
      <c r="H24" s="6">
        <v>19</v>
      </c>
      <c r="I24" s="6">
        <v>97</v>
      </c>
      <c r="J24" s="18">
        <v>116</v>
      </c>
      <c r="K24" s="8">
        <v>20</v>
      </c>
      <c r="L24" s="8">
        <v>95</v>
      </c>
      <c r="M24" s="18">
        <v>115</v>
      </c>
      <c r="N24" s="8">
        <v>0</v>
      </c>
      <c r="O24" s="8">
        <v>0</v>
      </c>
      <c r="P24" s="18">
        <v>0</v>
      </c>
      <c r="Q24" s="8">
        <v>0</v>
      </c>
      <c r="R24" s="8">
        <v>0</v>
      </c>
      <c r="S24" s="18">
        <v>0</v>
      </c>
      <c r="T24" s="8">
        <v>0</v>
      </c>
      <c r="U24" s="8">
        <v>0</v>
      </c>
      <c r="V24" s="18">
        <v>0</v>
      </c>
      <c r="W24">
        <v>430</v>
      </c>
    </row>
    <row r="25" spans="1:23" x14ac:dyDescent="0.35">
      <c r="A25" s="1" t="s">
        <v>33</v>
      </c>
      <c r="B25" s="5">
        <v>0</v>
      </c>
      <c r="C25" s="5">
        <v>2</v>
      </c>
      <c r="D25" s="17">
        <v>2</v>
      </c>
      <c r="E25" s="5">
        <v>0</v>
      </c>
      <c r="F25" s="5">
        <v>4</v>
      </c>
      <c r="G25" s="17">
        <v>4</v>
      </c>
      <c r="H25" s="6">
        <v>1</v>
      </c>
      <c r="I25" s="6">
        <v>2</v>
      </c>
      <c r="J25" s="18">
        <v>3</v>
      </c>
      <c r="K25" s="8">
        <v>0</v>
      </c>
      <c r="L25" s="8">
        <v>1</v>
      </c>
      <c r="M25" s="18">
        <v>1</v>
      </c>
      <c r="N25" s="8">
        <v>0</v>
      </c>
      <c r="O25" s="8">
        <v>0</v>
      </c>
      <c r="P25" s="18">
        <v>0</v>
      </c>
      <c r="Q25" s="8">
        <v>0</v>
      </c>
      <c r="R25" s="8">
        <v>0</v>
      </c>
      <c r="S25" s="18">
        <v>0</v>
      </c>
      <c r="T25" s="8">
        <v>0</v>
      </c>
      <c r="U25" s="8">
        <v>0</v>
      </c>
      <c r="V25" s="18">
        <v>0</v>
      </c>
      <c r="W25">
        <v>10</v>
      </c>
    </row>
    <row r="26" spans="1:23" x14ac:dyDescent="0.35">
      <c r="A26" s="1" t="s">
        <v>34</v>
      </c>
      <c r="B26" s="5">
        <v>1</v>
      </c>
      <c r="C26" s="5">
        <v>4</v>
      </c>
      <c r="D26" s="17">
        <v>5</v>
      </c>
      <c r="E26" s="5">
        <v>1</v>
      </c>
      <c r="F26" s="5">
        <v>3</v>
      </c>
      <c r="G26" s="17">
        <v>4</v>
      </c>
      <c r="H26" s="6">
        <v>1</v>
      </c>
      <c r="I26" s="6">
        <v>3</v>
      </c>
      <c r="J26" s="18">
        <v>4</v>
      </c>
      <c r="K26" s="8">
        <v>0</v>
      </c>
      <c r="L26" s="8">
        <v>1</v>
      </c>
      <c r="M26" s="18">
        <v>1</v>
      </c>
      <c r="N26" s="8">
        <v>0</v>
      </c>
      <c r="O26" s="8">
        <v>0</v>
      </c>
      <c r="P26" s="18">
        <v>0</v>
      </c>
      <c r="Q26" s="8">
        <v>0</v>
      </c>
      <c r="R26" s="8">
        <v>0</v>
      </c>
      <c r="S26" s="18">
        <v>0</v>
      </c>
      <c r="T26" s="8">
        <v>0</v>
      </c>
      <c r="U26" s="8">
        <v>0</v>
      </c>
      <c r="V26" s="18">
        <v>0</v>
      </c>
      <c r="W26">
        <v>14</v>
      </c>
    </row>
    <row r="27" spans="1:23" x14ac:dyDescent="0.35">
      <c r="A27" s="1" t="s">
        <v>35</v>
      </c>
      <c r="B27" s="5">
        <v>1</v>
      </c>
      <c r="C27" s="5">
        <v>4</v>
      </c>
      <c r="D27" s="17">
        <v>5</v>
      </c>
      <c r="E27" s="5">
        <v>1</v>
      </c>
      <c r="F27" s="5">
        <v>1</v>
      </c>
      <c r="G27" s="17">
        <v>2</v>
      </c>
      <c r="H27" s="6">
        <v>1</v>
      </c>
      <c r="I27" s="6">
        <v>3</v>
      </c>
      <c r="J27" s="18">
        <v>4</v>
      </c>
      <c r="K27" s="8">
        <v>1</v>
      </c>
      <c r="L27" s="8">
        <v>1</v>
      </c>
      <c r="M27" s="18">
        <v>2</v>
      </c>
      <c r="N27" s="8">
        <v>0</v>
      </c>
      <c r="O27" s="8">
        <v>0</v>
      </c>
      <c r="P27" s="18">
        <v>0</v>
      </c>
      <c r="Q27" s="8">
        <v>0</v>
      </c>
      <c r="R27" s="8">
        <v>0</v>
      </c>
      <c r="S27" s="18">
        <v>0</v>
      </c>
      <c r="T27" s="8">
        <v>0</v>
      </c>
      <c r="U27" s="8">
        <v>0</v>
      </c>
      <c r="V27" s="18">
        <v>0</v>
      </c>
      <c r="W27">
        <v>13</v>
      </c>
    </row>
    <row r="28" spans="1:23" x14ac:dyDescent="0.35">
      <c r="A28" s="1" t="s">
        <v>36</v>
      </c>
      <c r="B28" s="5">
        <v>1</v>
      </c>
      <c r="C28" s="5">
        <v>1</v>
      </c>
      <c r="D28" s="17">
        <v>2</v>
      </c>
      <c r="E28" s="5">
        <v>0</v>
      </c>
      <c r="F28" s="5">
        <v>0</v>
      </c>
      <c r="G28" s="17">
        <v>0</v>
      </c>
      <c r="H28" s="6">
        <v>0</v>
      </c>
      <c r="I28" s="6">
        <v>0</v>
      </c>
      <c r="J28" s="18">
        <v>0</v>
      </c>
      <c r="K28" s="8">
        <v>0</v>
      </c>
      <c r="L28" s="8">
        <v>0</v>
      </c>
      <c r="M28" s="18">
        <v>0</v>
      </c>
      <c r="N28" s="8">
        <v>0</v>
      </c>
      <c r="O28" s="8">
        <v>0</v>
      </c>
      <c r="P28" s="18">
        <v>0</v>
      </c>
      <c r="Q28" s="8">
        <v>0</v>
      </c>
      <c r="R28" s="8">
        <v>0</v>
      </c>
      <c r="S28" s="18">
        <v>0</v>
      </c>
      <c r="T28" s="8">
        <v>0</v>
      </c>
      <c r="U28" s="8">
        <v>0</v>
      </c>
      <c r="V28" s="18">
        <v>0</v>
      </c>
      <c r="W28">
        <v>2</v>
      </c>
    </row>
    <row r="29" spans="1:23" x14ac:dyDescent="0.35">
      <c r="A29" s="1" t="s">
        <v>37</v>
      </c>
      <c r="B29" s="5">
        <v>0</v>
      </c>
      <c r="C29" s="5">
        <v>2</v>
      </c>
      <c r="D29" s="17">
        <v>2</v>
      </c>
      <c r="E29" s="5">
        <v>0</v>
      </c>
      <c r="F29" s="5">
        <v>1</v>
      </c>
      <c r="G29" s="17">
        <v>1</v>
      </c>
      <c r="H29" s="6">
        <v>0</v>
      </c>
      <c r="I29" s="6">
        <v>0</v>
      </c>
      <c r="J29" s="18">
        <v>0</v>
      </c>
      <c r="K29" s="8">
        <v>0</v>
      </c>
      <c r="L29" s="8">
        <v>0</v>
      </c>
      <c r="M29" s="18">
        <v>0</v>
      </c>
      <c r="N29" s="8">
        <v>0</v>
      </c>
      <c r="O29" s="8">
        <v>0</v>
      </c>
      <c r="P29" s="18">
        <v>0</v>
      </c>
      <c r="Q29" s="8">
        <v>0</v>
      </c>
      <c r="R29" s="8">
        <v>0</v>
      </c>
      <c r="S29" s="18">
        <v>0</v>
      </c>
      <c r="T29" s="8">
        <v>0</v>
      </c>
      <c r="U29" s="8">
        <v>0</v>
      </c>
      <c r="V29" s="18">
        <v>0</v>
      </c>
      <c r="W29">
        <v>3</v>
      </c>
    </row>
    <row r="30" spans="1:23" x14ac:dyDescent="0.35">
      <c r="A30" s="1" t="s">
        <v>38</v>
      </c>
      <c r="B30" s="5">
        <v>0</v>
      </c>
      <c r="C30" s="5">
        <v>0</v>
      </c>
      <c r="D30" s="17">
        <v>0</v>
      </c>
      <c r="E30" s="5">
        <v>0</v>
      </c>
      <c r="F30" s="5">
        <v>1</v>
      </c>
      <c r="G30" s="17">
        <v>1</v>
      </c>
      <c r="H30" s="6">
        <v>0</v>
      </c>
      <c r="I30" s="6">
        <v>1</v>
      </c>
      <c r="J30" s="18">
        <v>1</v>
      </c>
      <c r="K30" s="8">
        <v>1</v>
      </c>
      <c r="L30" s="8">
        <v>1</v>
      </c>
      <c r="M30" s="18">
        <v>2</v>
      </c>
      <c r="N30" s="8">
        <v>0</v>
      </c>
      <c r="O30" s="8">
        <v>0</v>
      </c>
      <c r="P30" s="18">
        <v>0</v>
      </c>
      <c r="Q30" s="8">
        <v>0</v>
      </c>
      <c r="R30" s="8">
        <v>0</v>
      </c>
      <c r="S30" s="18">
        <v>0</v>
      </c>
      <c r="T30" s="8">
        <v>0</v>
      </c>
      <c r="U30" s="8">
        <v>0</v>
      </c>
      <c r="V30" s="18">
        <v>0</v>
      </c>
      <c r="W30">
        <v>4</v>
      </c>
    </row>
    <row r="31" spans="1:23" x14ac:dyDescent="0.35">
      <c r="A31" s="1" t="s">
        <v>39</v>
      </c>
      <c r="B31" s="5">
        <v>0</v>
      </c>
      <c r="C31" s="5">
        <v>0</v>
      </c>
      <c r="D31" s="17">
        <v>0</v>
      </c>
      <c r="E31" s="5">
        <v>0</v>
      </c>
      <c r="F31" s="5">
        <v>0</v>
      </c>
      <c r="G31" s="17">
        <v>0</v>
      </c>
      <c r="H31" s="6">
        <v>0</v>
      </c>
      <c r="I31" s="6">
        <v>0</v>
      </c>
      <c r="J31" s="18">
        <v>0</v>
      </c>
      <c r="K31" s="8">
        <v>0</v>
      </c>
      <c r="L31" s="8">
        <v>0</v>
      </c>
      <c r="M31" s="18">
        <v>0</v>
      </c>
      <c r="N31" s="8">
        <v>0</v>
      </c>
      <c r="O31" s="8">
        <v>0</v>
      </c>
      <c r="P31" s="18">
        <v>0</v>
      </c>
      <c r="Q31" s="8">
        <v>0</v>
      </c>
      <c r="R31" s="8">
        <v>0</v>
      </c>
      <c r="S31" s="18">
        <v>0</v>
      </c>
      <c r="T31" s="8">
        <v>0</v>
      </c>
      <c r="U31" s="8">
        <v>0</v>
      </c>
      <c r="V31" s="18">
        <v>0</v>
      </c>
      <c r="W31">
        <v>0</v>
      </c>
    </row>
    <row r="32" spans="1:23" x14ac:dyDescent="0.35">
      <c r="A32" s="1" t="s">
        <v>40</v>
      </c>
      <c r="B32" s="5">
        <v>0</v>
      </c>
      <c r="C32" s="5">
        <v>0</v>
      </c>
      <c r="D32" s="17">
        <v>0</v>
      </c>
      <c r="E32" s="5">
        <v>0</v>
      </c>
      <c r="F32" s="5">
        <v>0</v>
      </c>
      <c r="G32" s="17">
        <v>0</v>
      </c>
      <c r="H32" s="6">
        <v>1</v>
      </c>
      <c r="I32" s="6">
        <v>0</v>
      </c>
      <c r="J32" s="18">
        <v>1</v>
      </c>
      <c r="K32" s="8">
        <v>0</v>
      </c>
      <c r="L32" s="8">
        <v>1</v>
      </c>
      <c r="M32" s="18">
        <v>1</v>
      </c>
      <c r="N32" s="8">
        <v>0</v>
      </c>
      <c r="O32" s="8">
        <v>0</v>
      </c>
      <c r="P32" s="18">
        <v>0</v>
      </c>
      <c r="Q32" s="8">
        <v>0</v>
      </c>
      <c r="R32" s="8">
        <v>0</v>
      </c>
      <c r="S32" s="18">
        <v>0</v>
      </c>
      <c r="T32" s="8">
        <v>0</v>
      </c>
      <c r="U32" s="8">
        <v>0</v>
      </c>
      <c r="V32" s="18">
        <v>0</v>
      </c>
      <c r="W32">
        <v>2</v>
      </c>
    </row>
    <row r="33" spans="1:23" x14ac:dyDescent="0.35">
      <c r="A33" s="1" t="s">
        <v>41</v>
      </c>
      <c r="B33" s="5">
        <v>0</v>
      </c>
      <c r="C33" s="5">
        <v>0</v>
      </c>
      <c r="D33" s="17">
        <v>0</v>
      </c>
      <c r="E33" s="5">
        <v>0</v>
      </c>
      <c r="F33" s="5">
        <v>0</v>
      </c>
      <c r="G33" s="17">
        <v>0</v>
      </c>
      <c r="H33" s="6">
        <v>0</v>
      </c>
      <c r="I33" s="6">
        <v>0</v>
      </c>
      <c r="J33" s="18">
        <v>0</v>
      </c>
      <c r="K33" s="8">
        <v>0</v>
      </c>
      <c r="L33" s="8">
        <v>0</v>
      </c>
      <c r="M33" s="18">
        <v>0</v>
      </c>
      <c r="N33" s="8">
        <v>0</v>
      </c>
      <c r="O33" s="8">
        <v>0</v>
      </c>
      <c r="P33" s="18">
        <v>0</v>
      </c>
      <c r="Q33" s="8">
        <v>0</v>
      </c>
      <c r="R33" s="8">
        <v>0</v>
      </c>
      <c r="S33" s="18">
        <v>0</v>
      </c>
      <c r="T33" s="8">
        <v>0</v>
      </c>
      <c r="U33" s="8">
        <v>0</v>
      </c>
      <c r="V33" s="18">
        <v>0</v>
      </c>
      <c r="W33">
        <v>0</v>
      </c>
    </row>
    <row r="34" spans="1:23" ht="14.25" customHeight="1" x14ac:dyDescent="0.35">
      <c r="A34" s="1" t="s">
        <v>42</v>
      </c>
      <c r="B34" s="5">
        <v>15</v>
      </c>
      <c r="C34" s="5">
        <v>48</v>
      </c>
      <c r="D34" s="17">
        <v>63</v>
      </c>
      <c r="E34" s="5">
        <v>13</v>
      </c>
      <c r="F34" s="5">
        <v>43</v>
      </c>
      <c r="G34" s="17">
        <v>56</v>
      </c>
      <c r="H34" s="6">
        <v>18</v>
      </c>
      <c r="I34" s="6">
        <v>36</v>
      </c>
      <c r="J34" s="18">
        <v>54</v>
      </c>
      <c r="K34" s="8">
        <v>10</v>
      </c>
      <c r="L34" s="8">
        <v>54</v>
      </c>
      <c r="M34" s="18">
        <v>64</v>
      </c>
      <c r="N34" s="8">
        <v>0</v>
      </c>
      <c r="O34" s="8">
        <v>0</v>
      </c>
      <c r="P34" s="18">
        <v>0</v>
      </c>
      <c r="Q34" s="8">
        <v>0</v>
      </c>
      <c r="R34" s="8">
        <v>0</v>
      </c>
      <c r="S34" s="18">
        <v>0</v>
      </c>
      <c r="T34" s="8">
        <v>0</v>
      </c>
      <c r="U34" s="8">
        <v>0</v>
      </c>
      <c r="V34" s="18">
        <v>0</v>
      </c>
      <c r="W34">
        <v>237</v>
      </c>
    </row>
    <row r="35" spans="1:23" ht="14.25" customHeight="1" x14ac:dyDescent="0.35">
      <c r="A35" s="1" t="s">
        <v>43</v>
      </c>
      <c r="B35" s="5">
        <v>0</v>
      </c>
      <c r="C35" s="5">
        <v>0</v>
      </c>
      <c r="D35" s="17">
        <v>0</v>
      </c>
      <c r="E35" s="5">
        <v>0</v>
      </c>
      <c r="F35" s="5">
        <v>0</v>
      </c>
      <c r="G35" s="17">
        <v>0</v>
      </c>
      <c r="H35" s="6">
        <v>0</v>
      </c>
      <c r="I35" s="6">
        <v>0</v>
      </c>
      <c r="J35" s="18">
        <v>0</v>
      </c>
      <c r="K35" s="8">
        <v>0</v>
      </c>
      <c r="L35" s="8">
        <v>0</v>
      </c>
      <c r="M35" s="18">
        <v>0</v>
      </c>
      <c r="N35" s="8">
        <v>0</v>
      </c>
      <c r="O35" s="8">
        <v>0</v>
      </c>
      <c r="P35" s="18">
        <v>0</v>
      </c>
      <c r="Q35" s="8">
        <v>0</v>
      </c>
      <c r="R35" s="8">
        <v>0</v>
      </c>
      <c r="S35" s="18">
        <v>0</v>
      </c>
      <c r="T35" s="8">
        <v>0</v>
      </c>
      <c r="U35" s="8">
        <v>0</v>
      </c>
      <c r="V35" s="18">
        <v>0</v>
      </c>
      <c r="W35">
        <v>0</v>
      </c>
    </row>
    <row r="36" spans="1:23" x14ac:dyDescent="0.35">
      <c r="A36" s="1" t="s">
        <v>44</v>
      </c>
      <c r="B36" s="5">
        <v>1</v>
      </c>
      <c r="C36" s="5">
        <v>0</v>
      </c>
      <c r="D36" s="17">
        <v>1</v>
      </c>
      <c r="E36" s="5">
        <v>0</v>
      </c>
      <c r="F36" s="5">
        <v>0</v>
      </c>
      <c r="G36" s="17">
        <v>0</v>
      </c>
      <c r="H36" s="6">
        <v>0</v>
      </c>
      <c r="I36" s="6">
        <v>3</v>
      </c>
      <c r="J36" s="18">
        <v>3</v>
      </c>
      <c r="K36" s="8">
        <v>0</v>
      </c>
      <c r="L36" s="8">
        <v>0</v>
      </c>
      <c r="M36" s="18">
        <v>0</v>
      </c>
      <c r="N36" s="8">
        <v>0</v>
      </c>
      <c r="O36" s="8">
        <v>0</v>
      </c>
      <c r="P36" s="18">
        <v>0</v>
      </c>
      <c r="Q36" s="8">
        <v>0</v>
      </c>
      <c r="R36" s="8">
        <v>0</v>
      </c>
      <c r="S36" s="18">
        <v>0</v>
      </c>
      <c r="T36" s="8">
        <v>0</v>
      </c>
      <c r="U36" s="8">
        <v>0</v>
      </c>
      <c r="V36" s="18">
        <v>0</v>
      </c>
      <c r="W36">
        <v>4</v>
      </c>
    </row>
    <row r="37" spans="1:23" x14ac:dyDescent="0.35">
      <c r="A37" s="1" t="s">
        <v>45</v>
      </c>
      <c r="B37" s="5">
        <v>0</v>
      </c>
      <c r="C37" s="5">
        <v>4</v>
      </c>
      <c r="D37" s="17">
        <v>4</v>
      </c>
      <c r="E37" s="5">
        <v>1</v>
      </c>
      <c r="F37" s="5">
        <v>5</v>
      </c>
      <c r="G37" s="17">
        <v>6</v>
      </c>
      <c r="H37" s="6">
        <v>1</v>
      </c>
      <c r="I37" s="6">
        <v>3</v>
      </c>
      <c r="J37" s="18">
        <v>4</v>
      </c>
      <c r="K37" s="8">
        <v>1</v>
      </c>
      <c r="L37" s="8">
        <v>4</v>
      </c>
      <c r="M37" s="18">
        <v>5</v>
      </c>
      <c r="N37" s="8">
        <v>0</v>
      </c>
      <c r="O37" s="8">
        <v>0</v>
      </c>
      <c r="P37" s="18">
        <v>0</v>
      </c>
      <c r="Q37" s="8">
        <v>0</v>
      </c>
      <c r="R37" s="8">
        <v>0</v>
      </c>
      <c r="S37" s="18">
        <v>0</v>
      </c>
      <c r="T37" s="8">
        <v>0</v>
      </c>
      <c r="U37" s="8">
        <v>0</v>
      </c>
      <c r="V37" s="18">
        <v>0</v>
      </c>
      <c r="W37">
        <v>19</v>
      </c>
    </row>
    <row r="38" spans="1:23" x14ac:dyDescent="0.35">
      <c r="A38" s="1" t="s">
        <v>46</v>
      </c>
      <c r="B38" s="5">
        <v>0</v>
      </c>
      <c r="C38" s="5">
        <v>0</v>
      </c>
      <c r="D38" s="17">
        <v>0</v>
      </c>
      <c r="E38" s="5">
        <v>0</v>
      </c>
      <c r="F38" s="5">
        <v>1</v>
      </c>
      <c r="G38" s="17">
        <v>1</v>
      </c>
      <c r="H38" s="6">
        <v>0</v>
      </c>
      <c r="I38" s="6">
        <v>0</v>
      </c>
      <c r="J38" s="18">
        <v>0</v>
      </c>
      <c r="K38" s="8">
        <v>0</v>
      </c>
      <c r="L38" s="8">
        <v>1</v>
      </c>
      <c r="M38" s="18">
        <v>1</v>
      </c>
      <c r="N38" s="8">
        <v>0</v>
      </c>
      <c r="O38" s="8">
        <v>0</v>
      </c>
      <c r="P38" s="18">
        <v>0</v>
      </c>
      <c r="Q38" s="8">
        <v>0</v>
      </c>
      <c r="R38" s="8">
        <v>0</v>
      </c>
      <c r="S38" s="18">
        <v>0</v>
      </c>
      <c r="T38" s="8">
        <v>0</v>
      </c>
      <c r="U38" s="8">
        <v>0</v>
      </c>
      <c r="V38" s="18">
        <v>0</v>
      </c>
      <c r="W38">
        <v>2</v>
      </c>
    </row>
    <row r="39" spans="1:23" x14ac:dyDescent="0.35">
      <c r="A39" s="1" t="s">
        <v>47</v>
      </c>
      <c r="B39" s="5">
        <v>6</v>
      </c>
      <c r="C39" s="5">
        <v>40</v>
      </c>
      <c r="D39" s="17">
        <v>46</v>
      </c>
      <c r="E39" s="5">
        <v>4</v>
      </c>
      <c r="F39" s="5">
        <v>32</v>
      </c>
      <c r="G39" s="17">
        <v>36</v>
      </c>
      <c r="H39" s="6">
        <v>3</v>
      </c>
      <c r="I39" s="6">
        <v>52</v>
      </c>
      <c r="J39" s="18">
        <v>55</v>
      </c>
      <c r="K39" s="8">
        <v>8</v>
      </c>
      <c r="L39" s="8">
        <v>37</v>
      </c>
      <c r="M39" s="18">
        <v>45</v>
      </c>
      <c r="N39" s="8">
        <v>0</v>
      </c>
      <c r="O39" s="8">
        <v>0</v>
      </c>
      <c r="P39" s="18">
        <v>0</v>
      </c>
      <c r="Q39" s="8">
        <v>0</v>
      </c>
      <c r="R39" s="8">
        <v>0</v>
      </c>
      <c r="S39" s="18">
        <v>0</v>
      </c>
      <c r="T39" s="8">
        <v>0</v>
      </c>
      <c r="U39" s="8">
        <v>0</v>
      </c>
      <c r="V39" s="18">
        <v>0</v>
      </c>
      <c r="W39">
        <v>182</v>
      </c>
    </row>
    <row r="40" spans="1:23" x14ac:dyDescent="0.35">
      <c r="A40" s="1" t="s">
        <v>48</v>
      </c>
      <c r="B40" s="5">
        <v>0</v>
      </c>
      <c r="C40" s="5">
        <v>5</v>
      </c>
      <c r="D40" s="17">
        <v>5</v>
      </c>
      <c r="E40" s="5">
        <v>0</v>
      </c>
      <c r="F40" s="5">
        <v>2</v>
      </c>
      <c r="G40" s="17">
        <v>2</v>
      </c>
      <c r="H40" s="6">
        <v>1</v>
      </c>
      <c r="I40" s="6">
        <v>1</v>
      </c>
      <c r="J40" s="18">
        <v>2</v>
      </c>
      <c r="K40" s="8">
        <v>1</v>
      </c>
      <c r="L40" s="8">
        <v>2</v>
      </c>
      <c r="M40" s="18">
        <v>3</v>
      </c>
      <c r="N40" s="8">
        <v>0</v>
      </c>
      <c r="O40" s="8">
        <v>0</v>
      </c>
      <c r="P40" s="18">
        <v>0</v>
      </c>
      <c r="Q40" s="8">
        <v>0</v>
      </c>
      <c r="R40" s="8">
        <v>0</v>
      </c>
      <c r="S40" s="18">
        <v>0</v>
      </c>
      <c r="T40" s="8">
        <v>0</v>
      </c>
      <c r="U40" s="8">
        <v>0</v>
      </c>
      <c r="V40" s="18">
        <v>0</v>
      </c>
      <c r="W40">
        <v>12</v>
      </c>
    </row>
    <row r="41" spans="1:23" x14ac:dyDescent="0.35">
      <c r="A41" s="1" t="s">
        <v>49</v>
      </c>
      <c r="B41" s="5">
        <v>0</v>
      </c>
      <c r="C41" s="5">
        <v>0</v>
      </c>
      <c r="D41" s="17">
        <v>0</v>
      </c>
      <c r="E41" s="5">
        <v>0</v>
      </c>
      <c r="F41" s="5">
        <v>0</v>
      </c>
      <c r="G41" s="17">
        <v>0</v>
      </c>
      <c r="H41" s="6">
        <v>0</v>
      </c>
      <c r="I41" s="6">
        <v>0</v>
      </c>
      <c r="J41" s="18">
        <v>0</v>
      </c>
      <c r="K41" s="8">
        <v>0</v>
      </c>
      <c r="L41" s="8">
        <v>0</v>
      </c>
      <c r="M41" s="18">
        <v>0</v>
      </c>
      <c r="N41" s="8">
        <v>0</v>
      </c>
      <c r="O41" s="8">
        <v>0</v>
      </c>
      <c r="P41" s="18">
        <v>0</v>
      </c>
      <c r="Q41" s="8">
        <v>0</v>
      </c>
      <c r="R41" s="8">
        <v>0</v>
      </c>
      <c r="S41" s="18">
        <v>0</v>
      </c>
      <c r="T41" s="8">
        <v>0</v>
      </c>
      <c r="U41" s="8">
        <v>0</v>
      </c>
      <c r="V41" s="18">
        <v>0</v>
      </c>
      <c r="W41">
        <v>0</v>
      </c>
    </row>
    <row r="42" spans="1:23" x14ac:dyDescent="0.35">
      <c r="A42" s="1" t="s">
        <v>50</v>
      </c>
      <c r="B42" s="5">
        <v>0</v>
      </c>
      <c r="C42" s="5">
        <v>0</v>
      </c>
      <c r="D42" s="17">
        <v>0</v>
      </c>
      <c r="E42" s="5">
        <v>2</v>
      </c>
      <c r="F42" s="5">
        <v>0</v>
      </c>
      <c r="G42" s="17">
        <v>2</v>
      </c>
      <c r="H42" s="6">
        <v>0</v>
      </c>
      <c r="I42" s="6">
        <v>0</v>
      </c>
      <c r="J42" s="18">
        <v>0</v>
      </c>
      <c r="K42" s="8">
        <v>1</v>
      </c>
      <c r="L42" s="8">
        <v>1</v>
      </c>
      <c r="M42" s="18">
        <v>2</v>
      </c>
      <c r="N42" s="8">
        <v>0</v>
      </c>
      <c r="O42" s="8">
        <v>0</v>
      </c>
      <c r="P42" s="18">
        <v>0</v>
      </c>
      <c r="Q42" s="8">
        <v>0</v>
      </c>
      <c r="R42" s="8">
        <v>0</v>
      </c>
      <c r="S42" s="18">
        <v>0</v>
      </c>
      <c r="T42" s="8">
        <v>0</v>
      </c>
      <c r="U42" s="8">
        <v>0</v>
      </c>
      <c r="V42" s="18">
        <v>0</v>
      </c>
      <c r="W42">
        <v>4</v>
      </c>
    </row>
    <row r="43" spans="1:23" x14ac:dyDescent="0.35">
      <c r="A43" s="1" t="s">
        <v>51</v>
      </c>
      <c r="B43" s="5">
        <v>5</v>
      </c>
      <c r="C43" s="5">
        <v>8</v>
      </c>
      <c r="D43" s="17">
        <v>13</v>
      </c>
      <c r="E43" s="5">
        <v>1</v>
      </c>
      <c r="F43" s="5">
        <v>5</v>
      </c>
      <c r="G43" s="17">
        <v>6</v>
      </c>
      <c r="H43" s="6">
        <v>3</v>
      </c>
      <c r="I43" s="6">
        <v>14</v>
      </c>
      <c r="J43" s="18">
        <v>17</v>
      </c>
      <c r="K43" s="8">
        <v>4</v>
      </c>
      <c r="L43" s="8">
        <v>9</v>
      </c>
      <c r="M43" s="18">
        <v>13</v>
      </c>
      <c r="N43" s="8">
        <v>0</v>
      </c>
      <c r="O43" s="8">
        <v>0</v>
      </c>
      <c r="P43" s="18">
        <v>0</v>
      </c>
      <c r="Q43" s="8">
        <v>0</v>
      </c>
      <c r="R43" s="8">
        <v>0</v>
      </c>
      <c r="S43" s="18">
        <v>0</v>
      </c>
      <c r="T43" s="8">
        <v>0</v>
      </c>
      <c r="U43" s="8">
        <v>0</v>
      </c>
      <c r="V43" s="18">
        <v>0</v>
      </c>
      <c r="W43">
        <v>49</v>
      </c>
    </row>
    <row r="44" spans="1:23" x14ac:dyDescent="0.35">
      <c r="A44" s="1" t="s">
        <v>52</v>
      </c>
      <c r="B44" s="5">
        <v>0</v>
      </c>
      <c r="C44" s="5">
        <v>1</v>
      </c>
      <c r="D44" s="17">
        <v>1</v>
      </c>
      <c r="E44" s="5">
        <v>0</v>
      </c>
      <c r="F44" s="5">
        <v>0</v>
      </c>
      <c r="G44" s="17">
        <v>0</v>
      </c>
      <c r="H44" s="6">
        <v>0</v>
      </c>
      <c r="I44" s="6">
        <v>0</v>
      </c>
      <c r="J44" s="18">
        <v>0</v>
      </c>
      <c r="K44" s="8">
        <v>0</v>
      </c>
      <c r="L44" s="8">
        <v>0</v>
      </c>
      <c r="M44" s="18">
        <v>0</v>
      </c>
      <c r="N44" s="8">
        <v>0</v>
      </c>
      <c r="O44" s="8">
        <v>0</v>
      </c>
      <c r="P44" s="18">
        <v>0</v>
      </c>
      <c r="Q44" s="8">
        <v>0</v>
      </c>
      <c r="R44" s="8">
        <v>0</v>
      </c>
      <c r="S44" s="18">
        <v>0</v>
      </c>
      <c r="T44" s="8">
        <v>0</v>
      </c>
      <c r="U44" s="8">
        <v>0</v>
      </c>
      <c r="V44" s="18">
        <v>0</v>
      </c>
      <c r="W44">
        <v>1</v>
      </c>
    </row>
    <row r="45" spans="1:23" x14ac:dyDescent="0.35">
      <c r="A45" s="1" t="s">
        <v>53</v>
      </c>
      <c r="B45" s="5">
        <v>0</v>
      </c>
      <c r="C45" s="5">
        <v>0</v>
      </c>
      <c r="D45" s="17">
        <v>0</v>
      </c>
      <c r="E45" s="5">
        <v>1</v>
      </c>
      <c r="F45" s="5">
        <v>0</v>
      </c>
      <c r="G45" s="17">
        <v>1</v>
      </c>
      <c r="H45" s="6">
        <v>0</v>
      </c>
      <c r="I45" s="6">
        <v>1</v>
      </c>
      <c r="J45" s="18">
        <v>1</v>
      </c>
      <c r="K45" s="8">
        <v>0</v>
      </c>
      <c r="L45" s="8">
        <v>1</v>
      </c>
      <c r="M45" s="18">
        <v>1</v>
      </c>
      <c r="N45" s="8">
        <v>0</v>
      </c>
      <c r="O45" s="8">
        <v>0</v>
      </c>
      <c r="P45" s="18">
        <v>0</v>
      </c>
      <c r="Q45" s="8">
        <v>0</v>
      </c>
      <c r="R45" s="8">
        <v>0</v>
      </c>
      <c r="S45" s="18">
        <v>0</v>
      </c>
      <c r="T45" s="8">
        <v>0</v>
      </c>
      <c r="U45" s="8">
        <v>0</v>
      </c>
      <c r="V45" s="18">
        <v>0</v>
      </c>
      <c r="W45">
        <v>3</v>
      </c>
    </row>
    <row r="46" spans="1:23" x14ac:dyDescent="0.35">
      <c r="A46" s="1" t="s">
        <v>54</v>
      </c>
      <c r="B46" s="5">
        <v>0</v>
      </c>
      <c r="C46" s="5">
        <v>3</v>
      </c>
      <c r="D46" s="17">
        <v>3</v>
      </c>
      <c r="E46" s="5">
        <v>0</v>
      </c>
      <c r="F46" s="5">
        <v>0</v>
      </c>
      <c r="G46" s="17">
        <v>0</v>
      </c>
      <c r="H46" s="6">
        <v>0</v>
      </c>
      <c r="I46" s="6">
        <v>1</v>
      </c>
      <c r="J46" s="18">
        <v>1</v>
      </c>
      <c r="K46" s="8">
        <v>0</v>
      </c>
      <c r="L46" s="8">
        <v>1</v>
      </c>
      <c r="M46" s="18">
        <v>1</v>
      </c>
      <c r="N46" s="8">
        <v>0</v>
      </c>
      <c r="O46" s="8">
        <v>0</v>
      </c>
      <c r="P46" s="18">
        <v>0</v>
      </c>
      <c r="Q46" s="8">
        <v>0</v>
      </c>
      <c r="R46" s="8">
        <v>0</v>
      </c>
      <c r="S46" s="18">
        <v>0</v>
      </c>
      <c r="T46" s="8">
        <v>0</v>
      </c>
      <c r="U46" s="8">
        <v>0</v>
      </c>
      <c r="V46" s="18">
        <v>0</v>
      </c>
      <c r="W46">
        <v>5</v>
      </c>
    </row>
    <row r="47" spans="1:23" x14ac:dyDescent="0.35">
      <c r="A47" s="1" t="s">
        <v>55</v>
      </c>
      <c r="B47" s="5">
        <v>1</v>
      </c>
      <c r="C47" s="5">
        <v>5</v>
      </c>
      <c r="D47" s="17">
        <v>6</v>
      </c>
      <c r="E47" s="5">
        <v>1</v>
      </c>
      <c r="F47" s="5">
        <v>5</v>
      </c>
      <c r="G47" s="17">
        <v>6</v>
      </c>
      <c r="H47" s="6">
        <v>0</v>
      </c>
      <c r="I47" s="6">
        <v>1</v>
      </c>
      <c r="J47" s="18">
        <v>1</v>
      </c>
      <c r="K47" s="8">
        <v>0</v>
      </c>
      <c r="L47" s="8">
        <v>3</v>
      </c>
      <c r="M47" s="18">
        <v>3</v>
      </c>
      <c r="N47" s="8">
        <v>0</v>
      </c>
      <c r="O47" s="8">
        <v>0</v>
      </c>
      <c r="P47" s="18">
        <v>0</v>
      </c>
      <c r="Q47" s="8">
        <v>0</v>
      </c>
      <c r="R47" s="8">
        <v>0</v>
      </c>
      <c r="S47" s="18">
        <v>0</v>
      </c>
      <c r="T47" s="8">
        <v>0</v>
      </c>
      <c r="U47" s="8">
        <v>0</v>
      </c>
      <c r="V47" s="18">
        <v>0</v>
      </c>
      <c r="W47">
        <v>16</v>
      </c>
    </row>
    <row r="48" spans="1:23" x14ac:dyDescent="0.35">
      <c r="A48" s="1" t="s">
        <v>56</v>
      </c>
      <c r="B48" s="5">
        <v>1</v>
      </c>
      <c r="C48" s="5">
        <v>1</v>
      </c>
      <c r="D48" s="17">
        <v>2</v>
      </c>
      <c r="E48" s="5">
        <v>0</v>
      </c>
      <c r="F48" s="5">
        <v>0</v>
      </c>
      <c r="G48" s="17">
        <v>0</v>
      </c>
      <c r="H48" s="6">
        <v>0</v>
      </c>
      <c r="I48" s="6">
        <v>1</v>
      </c>
      <c r="J48" s="18">
        <v>1</v>
      </c>
      <c r="K48" s="8">
        <v>1</v>
      </c>
      <c r="L48" s="8">
        <v>1</v>
      </c>
      <c r="M48" s="18">
        <v>2</v>
      </c>
      <c r="N48" s="8">
        <v>0</v>
      </c>
      <c r="O48" s="8">
        <v>0</v>
      </c>
      <c r="P48" s="18">
        <v>0</v>
      </c>
      <c r="Q48" s="8">
        <v>0</v>
      </c>
      <c r="R48" s="8">
        <v>0</v>
      </c>
      <c r="S48" s="18">
        <v>0</v>
      </c>
      <c r="T48" s="8">
        <v>0</v>
      </c>
      <c r="U48" s="8">
        <v>0</v>
      </c>
      <c r="V48" s="18">
        <v>0</v>
      </c>
      <c r="W48">
        <v>5</v>
      </c>
    </row>
    <row r="49" spans="1:23" x14ac:dyDescent="0.35">
      <c r="A49" s="1" t="s">
        <v>57</v>
      </c>
      <c r="B49" s="5">
        <v>0</v>
      </c>
      <c r="C49" s="5">
        <v>0</v>
      </c>
      <c r="D49" s="17">
        <v>0</v>
      </c>
      <c r="E49" s="5">
        <v>1</v>
      </c>
      <c r="F49" s="5">
        <v>0</v>
      </c>
      <c r="G49" s="17">
        <v>1</v>
      </c>
      <c r="H49" s="6">
        <v>1</v>
      </c>
      <c r="I49" s="6">
        <v>2</v>
      </c>
      <c r="J49" s="18">
        <v>3</v>
      </c>
      <c r="K49" s="8">
        <v>0</v>
      </c>
      <c r="L49" s="8">
        <v>1</v>
      </c>
      <c r="M49" s="18">
        <v>1</v>
      </c>
      <c r="N49" s="8">
        <v>0</v>
      </c>
      <c r="O49" s="8">
        <v>0</v>
      </c>
      <c r="P49" s="18">
        <v>0</v>
      </c>
      <c r="Q49" s="8">
        <v>0</v>
      </c>
      <c r="R49" s="8">
        <v>0</v>
      </c>
      <c r="S49" s="18">
        <v>0</v>
      </c>
      <c r="T49" s="8">
        <v>0</v>
      </c>
      <c r="U49" s="8">
        <v>0</v>
      </c>
      <c r="V49" s="18">
        <v>0</v>
      </c>
      <c r="W49">
        <v>5</v>
      </c>
    </row>
    <row r="50" spans="1:23" x14ac:dyDescent="0.35">
      <c r="A50" s="1" t="s">
        <v>58</v>
      </c>
      <c r="B50" s="5">
        <v>0</v>
      </c>
      <c r="C50" s="5">
        <v>1</v>
      </c>
      <c r="D50" s="17">
        <v>1</v>
      </c>
      <c r="E50" s="5">
        <v>0</v>
      </c>
      <c r="F50" s="5">
        <v>1</v>
      </c>
      <c r="G50" s="17">
        <v>1</v>
      </c>
      <c r="H50" s="6">
        <v>0</v>
      </c>
      <c r="I50" s="6">
        <v>0</v>
      </c>
      <c r="J50" s="18">
        <v>0</v>
      </c>
      <c r="K50" s="8">
        <v>0</v>
      </c>
      <c r="L50" s="8">
        <v>0</v>
      </c>
      <c r="M50" s="18">
        <v>0</v>
      </c>
      <c r="N50" s="8">
        <v>0</v>
      </c>
      <c r="O50" s="8">
        <v>0</v>
      </c>
      <c r="P50" s="18">
        <v>0</v>
      </c>
      <c r="Q50" s="8">
        <v>0</v>
      </c>
      <c r="R50" s="8">
        <v>0</v>
      </c>
      <c r="S50" s="18">
        <v>0</v>
      </c>
      <c r="T50" s="8">
        <v>0</v>
      </c>
      <c r="U50" s="8">
        <v>0</v>
      </c>
      <c r="V50" s="18">
        <v>0</v>
      </c>
      <c r="W50">
        <v>2</v>
      </c>
    </row>
    <row r="51" spans="1:23" x14ac:dyDescent="0.35">
      <c r="A51" s="1" t="s">
        <v>59</v>
      </c>
      <c r="B51" s="5">
        <v>0</v>
      </c>
      <c r="C51" s="5">
        <v>1</v>
      </c>
      <c r="D51" s="17">
        <v>1</v>
      </c>
      <c r="E51" s="5">
        <v>0</v>
      </c>
      <c r="F51" s="5">
        <v>0</v>
      </c>
      <c r="G51" s="17">
        <v>0</v>
      </c>
      <c r="H51" s="6">
        <v>0</v>
      </c>
      <c r="I51" s="6">
        <v>0</v>
      </c>
      <c r="J51" s="18">
        <v>0</v>
      </c>
      <c r="K51" s="8">
        <v>0</v>
      </c>
      <c r="L51" s="8">
        <v>0</v>
      </c>
      <c r="M51" s="18">
        <v>0</v>
      </c>
      <c r="N51" s="8">
        <v>0</v>
      </c>
      <c r="O51" s="8">
        <v>0</v>
      </c>
      <c r="P51" s="18">
        <v>0</v>
      </c>
      <c r="Q51" s="8">
        <v>0</v>
      </c>
      <c r="R51" s="8">
        <v>0</v>
      </c>
      <c r="S51" s="18">
        <v>0</v>
      </c>
      <c r="T51" s="8">
        <v>0</v>
      </c>
      <c r="U51" s="8">
        <v>0</v>
      </c>
      <c r="V51" s="18">
        <v>0</v>
      </c>
      <c r="W51">
        <v>1</v>
      </c>
    </row>
    <row r="52" spans="1:23" x14ac:dyDescent="0.35">
      <c r="A52" s="1" t="s">
        <v>60</v>
      </c>
      <c r="B52" s="5">
        <v>0</v>
      </c>
      <c r="C52" s="5">
        <v>0</v>
      </c>
      <c r="D52" s="17">
        <v>0</v>
      </c>
      <c r="E52" s="5">
        <v>0</v>
      </c>
      <c r="F52" s="5">
        <v>0</v>
      </c>
      <c r="G52" s="17">
        <v>0</v>
      </c>
      <c r="H52" s="6">
        <v>0</v>
      </c>
      <c r="I52" s="6">
        <v>0</v>
      </c>
      <c r="J52" s="18">
        <v>0</v>
      </c>
      <c r="K52" s="8">
        <v>0</v>
      </c>
      <c r="L52" s="8">
        <v>1</v>
      </c>
      <c r="M52" s="18">
        <v>1</v>
      </c>
      <c r="N52" s="8">
        <v>0</v>
      </c>
      <c r="O52" s="8">
        <v>0</v>
      </c>
      <c r="P52" s="18">
        <v>0</v>
      </c>
      <c r="Q52" s="8">
        <v>0</v>
      </c>
      <c r="R52" s="8">
        <v>0</v>
      </c>
      <c r="S52" s="18">
        <v>0</v>
      </c>
      <c r="T52" s="8">
        <v>0</v>
      </c>
      <c r="U52" s="8">
        <v>0</v>
      </c>
      <c r="V52" s="18">
        <v>0</v>
      </c>
      <c r="W52">
        <v>1</v>
      </c>
    </row>
    <row r="53" spans="1:23" x14ac:dyDescent="0.35">
      <c r="A53" s="1" t="s">
        <v>61</v>
      </c>
      <c r="B53" s="5">
        <v>0</v>
      </c>
      <c r="C53" s="5">
        <v>0</v>
      </c>
      <c r="D53" s="17">
        <v>0</v>
      </c>
      <c r="E53" s="5">
        <v>0</v>
      </c>
      <c r="F53" s="5">
        <v>0</v>
      </c>
      <c r="G53" s="17">
        <v>0</v>
      </c>
      <c r="H53" s="6">
        <v>0</v>
      </c>
      <c r="I53" s="6">
        <v>3</v>
      </c>
      <c r="J53" s="18">
        <v>3</v>
      </c>
      <c r="K53" s="8">
        <v>0</v>
      </c>
      <c r="L53" s="8">
        <v>3</v>
      </c>
      <c r="M53" s="18">
        <v>3</v>
      </c>
      <c r="N53" s="8">
        <v>0</v>
      </c>
      <c r="O53" s="8">
        <v>0</v>
      </c>
      <c r="P53" s="18">
        <v>0</v>
      </c>
      <c r="Q53" s="8">
        <v>0</v>
      </c>
      <c r="R53" s="8">
        <v>0</v>
      </c>
      <c r="S53" s="18">
        <v>0</v>
      </c>
      <c r="T53" s="8">
        <v>0</v>
      </c>
      <c r="U53" s="8">
        <v>0</v>
      </c>
      <c r="V53" s="18">
        <v>0</v>
      </c>
      <c r="W53">
        <v>6</v>
      </c>
    </row>
    <row r="54" spans="1:23" x14ac:dyDescent="0.35">
      <c r="A54" s="1" t="s">
        <v>62</v>
      </c>
      <c r="B54" s="5">
        <v>0</v>
      </c>
      <c r="C54" s="5">
        <v>0</v>
      </c>
      <c r="D54" s="17">
        <v>0</v>
      </c>
      <c r="E54" s="5">
        <v>1</v>
      </c>
      <c r="F54" s="5">
        <v>0</v>
      </c>
      <c r="G54" s="17">
        <v>1</v>
      </c>
      <c r="H54" s="6">
        <v>0</v>
      </c>
      <c r="I54" s="6">
        <v>0</v>
      </c>
      <c r="J54" s="18">
        <v>0</v>
      </c>
      <c r="K54" s="8">
        <v>0</v>
      </c>
      <c r="L54" s="8">
        <v>1</v>
      </c>
      <c r="M54" s="18">
        <v>1</v>
      </c>
      <c r="N54" s="8">
        <v>0</v>
      </c>
      <c r="O54" s="8">
        <v>0</v>
      </c>
      <c r="P54" s="18">
        <v>0</v>
      </c>
      <c r="Q54" s="8">
        <v>0</v>
      </c>
      <c r="R54" s="8">
        <v>0</v>
      </c>
      <c r="S54" s="18">
        <v>0</v>
      </c>
      <c r="T54" s="8">
        <v>0</v>
      </c>
      <c r="U54" s="8">
        <v>0</v>
      </c>
      <c r="V54" s="18">
        <v>0</v>
      </c>
      <c r="W54">
        <v>2</v>
      </c>
    </row>
    <row r="55" spans="1:23" x14ac:dyDescent="0.35">
      <c r="A55" s="1" t="s">
        <v>63</v>
      </c>
      <c r="B55" s="5">
        <v>4</v>
      </c>
      <c r="C55" s="5">
        <v>11</v>
      </c>
      <c r="D55" s="17">
        <v>15</v>
      </c>
      <c r="E55" s="5">
        <v>2</v>
      </c>
      <c r="F55" s="5">
        <v>9</v>
      </c>
      <c r="G55" s="17">
        <v>11</v>
      </c>
      <c r="H55" s="6">
        <v>3</v>
      </c>
      <c r="I55" s="6">
        <v>7</v>
      </c>
      <c r="J55" s="18">
        <v>10</v>
      </c>
      <c r="K55" s="8">
        <v>5</v>
      </c>
      <c r="L55" s="8">
        <v>7</v>
      </c>
      <c r="M55" s="18">
        <v>12</v>
      </c>
      <c r="N55" s="8">
        <v>0</v>
      </c>
      <c r="O55" s="8">
        <v>0</v>
      </c>
      <c r="P55" s="18">
        <v>0</v>
      </c>
      <c r="Q55" s="8">
        <v>0</v>
      </c>
      <c r="R55" s="8">
        <v>0</v>
      </c>
      <c r="S55" s="18">
        <v>0</v>
      </c>
      <c r="T55" s="8">
        <v>0</v>
      </c>
      <c r="U55" s="8">
        <v>0</v>
      </c>
      <c r="V55" s="18">
        <v>0</v>
      </c>
      <c r="W55">
        <v>48</v>
      </c>
    </row>
    <row r="56" spans="1:23" x14ac:dyDescent="0.35">
      <c r="A56" s="1" t="s">
        <v>64</v>
      </c>
      <c r="B56" s="5">
        <v>0</v>
      </c>
      <c r="C56" s="5">
        <v>0</v>
      </c>
      <c r="D56" s="17">
        <v>0</v>
      </c>
      <c r="E56" s="5">
        <v>0</v>
      </c>
      <c r="F56" s="5">
        <v>0</v>
      </c>
      <c r="G56" s="17">
        <v>0</v>
      </c>
      <c r="H56" s="6">
        <v>0</v>
      </c>
      <c r="I56" s="6">
        <v>1</v>
      </c>
      <c r="J56" s="18">
        <v>1</v>
      </c>
      <c r="K56" s="8">
        <v>0</v>
      </c>
      <c r="L56" s="8">
        <v>0</v>
      </c>
      <c r="M56" s="18">
        <v>0</v>
      </c>
      <c r="N56" s="8">
        <v>0</v>
      </c>
      <c r="O56" s="8">
        <v>0</v>
      </c>
      <c r="P56" s="18">
        <v>0</v>
      </c>
      <c r="Q56" s="8">
        <v>0</v>
      </c>
      <c r="R56" s="8">
        <v>0</v>
      </c>
      <c r="S56" s="18">
        <v>0</v>
      </c>
      <c r="T56" s="8">
        <v>0</v>
      </c>
      <c r="U56" s="8">
        <v>0</v>
      </c>
      <c r="V56" s="18">
        <v>0</v>
      </c>
      <c r="W56">
        <v>1</v>
      </c>
    </row>
    <row r="57" spans="1:23" x14ac:dyDescent="0.35">
      <c r="A57" s="1" t="s">
        <v>65</v>
      </c>
      <c r="B57" s="5">
        <v>0</v>
      </c>
      <c r="C57" s="5">
        <v>1</v>
      </c>
      <c r="D57" s="17">
        <v>1</v>
      </c>
      <c r="E57" s="5">
        <v>0</v>
      </c>
      <c r="F57" s="5">
        <v>0</v>
      </c>
      <c r="G57" s="17">
        <v>0</v>
      </c>
      <c r="H57" s="6">
        <v>1</v>
      </c>
      <c r="I57" s="6">
        <v>1</v>
      </c>
      <c r="J57" s="18">
        <v>2</v>
      </c>
      <c r="K57" s="8">
        <v>0</v>
      </c>
      <c r="L57" s="8">
        <v>2</v>
      </c>
      <c r="M57" s="18">
        <v>2</v>
      </c>
      <c r="N57" s="8">
        <v>0</v>
      </c>
      <c r="O57" s="8">
        <v>0</v>
      </c>
      <c r="P57" s="18">
        <v>0</v>
      </c>
      <c r="Q57" s="8">
        <v>0</v>
      </c>
      <c r="R57" s="8">
        <v>0</v>
      </c>
      <c r="S57" s="18">
        <v>0</v>
      </c>
      <c r="T57" s="8">
        <v>0</v>
      </c>
      <c r="U57" s="8">
        <v>0</v>
      </c>
      <c r="V57" s="18">
        <v>0</v>
      </c>
      <c r="W57">
        <v>5</v>
      </c>
    </row>
    <row r="58" spans="1:23" x14ac:dyDescent="0.35">
      <c r="A58" s="1" t="s">
        <v>66</v>
      </c>
      <c r="B58" s="5">
        <v>0</v>
      </c>
      <c r="C58" s="5">
        <v>2</v>
      </c>
      <c r="D58" s="17">
        <v>2</v>
      </c>
      <c r="E58" s="5">
        <v>0</v>
      </c>
      <c r="F58" s="5">
        <v>4</v>
      </c>
      <c r="G58" s="17">
        <v>4</v>
      </c>
      <c r="H58" s="6">
        <v>0</v>
      </c>
      <c r="I58" s="6">
        <v>0</v>
      </c>
      <c r="J58" s="18">
        <v>0</v>
      </c>
      <c r="K58" s="8">
        <v>2</v>
      </c>
      <c r="L58" s="8">
        <v>1</v>
      </c>
      <c r="M58" s="18">
        <v>3</v>
      </c>
      <c r="N58" s="8">
        <v>0</v>
      </c>
      <c r="O58" s="8">
        <v>0</v>
      </c>
      <c r="P58" s="18">
        <v>0</v>
      </c>
      <c r="Q58" s="8">
        <v>0</v>
      </c>
      <c r="R58" s="8">
        <v>0</v>
      </c>
      <c r="S58" s="18">
        <v>0</v>
      </c>
      <c r="T58" s="8">
        <v>0</v>
      </c>
      <c r="U58" s="8">
        <v>0</v>
      </c>
      <c r="V58" s="18">
        <v>0</v>
      </c>
      <c r="W58">
        <v>9</v>
      </c>
    </row>
    <row r="59" spans="1:23" x14ac:dyDescent="0.35">
      <c r="A59" s="1" t="s">
        <v>67</v>
      </c>
      <c r="B59" s="5">
        <v>0</v>
      </c>
      <c r="C59" s="5">
        <v>1</v>
      </c>
      <c r="D59" s="17">
        <v>1</v>
      </c>
      <c r="E59" s="5">
        <v>0</v>
      </c>
      <c r="F59" s="5">
        <v>0</v>
      </c>
      <c r="G59" s="17">
        <v>0</v>
      </c>
      <c r="H59" s="6">
        <v>0</v>
      </c>
      <c r="I59" s="6">
        <v>0</v>
      </c>
      <c r="J59" s="18">
        <v>0</v>
      </c>
      <c r="K59" s="8">
        <v>0</v>
      </c>
      <c r="L59" s="8">
        <v>0</v>
      </c>
      <c r="M59" s="18">
        <v>0</v>
      </c>
      <c r="N59" s="8">
        <v>0</v>
      </c>
      <c r="O59" s="8">
        <v>0</v>
      </c>
      <c r="P59" s="18">
        <v>0</v>
      </c>
      <c r="Q59" s="8">
        <v>0</v>
      </c>
      <c r="R59" s="8">
        <v>0</v>
      </c>
      <c r="S59" s="18">
        <v>0</v>
      </c>
      <c r="T59" s="8">
        <v>0</v>
      </c>
      <c r="U59" s="8">
        <v>0</v>
      </c>
      <c r="V59" s="18">
        <v>0</v>
      </c>
      <c r="W59">
        <v>1</v>
      </c>
    </row>
    <row r="60" spans="1:23" x14ac:dyDescent="0.35">
      <c r="A60" s="1" t="s">
        <v>68</v>
      </c>
      <c r="B60" s="5">
        <v>0</v>
      </c>
      <c r="C60" s="5">
        <v>0</v>
      </c>
      <c r="D60" s="17">
        <v>0</v>
      </c>
      <c r="E60" s="5">
        <v>0</v>
      </c>
      <c r="F60" s="5">
        <v>0</v>
      </c>
      <c r="G60" s="17">
        <v>0</v>
      </c>
      <c r="H60" s="6">
        <v>0</v>
      </c>
      <c r="I60" s="6">
        <v>0</v>
      </c>
      <c r="J60" s="18">
        <v>0</v>
      </c>
      <c r="K60" s="8">
        <v>0</v>
      </c>
      <c r="L60" s="8">
        <v>0</v>
      </c>
      <c r="M60" s="18">
        <v>0</v>
      </c>
      <c r="N60" s="8">
        <v>0</v>
      </c>
      <c r="O60" s="8">
        <v>0</v>
      </c>
      <c r="P60" s="18">
        <v>0</v>
      </c>
      <c r="Q60" s="8">
        <v>0</v>
      </c>
      <c r="R60" s="8">
        <v>0</v>
      </c>
      <c r="S60" s="18">
        <v>0</v>
      </c>
      <c r="T60" s="8">
        <v>0</v>
      </c>
      <c r="U60" s="8">
        <v>0</v>
      </c>
      <c r="V60" s="18">
        <v>0</v>
      </c>
      <c r="W60">
        <v>0</v>
      </c>
    </row>
    <row r="61" spans="1:23" x14ac:dyDescent="0.35">
      <c r="A61" s="1" t="s">
        <v>69</v>
      </c>
      <c r="B61" s="5">
        <v>0</v>
      </c>
      <c r="C61" s="5">
        <v>0</v>
      </c>
      <c r="D61" s="17">
        <v>0</v>
      </c>
      <c r="E61" s="5">
        <v>0</v>
      </c>
      <c r="F61" s="5">
        <v>0</v>
      </c>
      <c r="G61" s="17">
        <v>0</v>
      </c>
      <c r="H61" s="6">
        <v>0</v>
      </c>
      <c r="I61" s="6">
        <v>0</v>
      </c>
      <c r="J61" s="18">
        <v>0</v>
      </c>
      <c r="K61" s="8">
        <v>1</v>
      </c>
      <c r="L61" s="8">
        <v>0</v>
      </c>
      <c r="M61" s="18">
        <v>1</v>
      </c>
      <c r="N61" s="8">
        <v>0</v>
      </c>
      <c r="O61" s="8">
        <v>0</v>
      </c>
      <c r="P61" s="18">
        <v>0</v>
      </c>
      <c r="Q61" s="8">
        <v>0</v>
      </c>
      <c r="R61" s="8">
        <v>0</v>
      </c>
      <c r="S61" s="18">
        <v>0</v>
      </c>
      <c r="T61" s="8">
        <v>0</v>
      </c>
      <c r="U61" s="8">
        <v>0</v>
      </c>
      <c r="V61" s="18">
        <v>0</v>
      </c>
      <c r="W61">
        <v>1</v>
      </c>
    </row>
    <row r="62" spans="1:23" x14ac:dyDescent="0.35">
      <c r="A62" s="1" t="s">
        <v>70</v>
      </c>
      <c r="B62" s="5">
        <v>0</v>
      </c>
      <c r="C62" s="5">
        <v>0</v>
      </c>
      <c r="D62" s="17">
        <v>0</v>
      </c>
      <c r="E62" s="5">
        <v>0</v>
      </c>
      <c r="F62" s="5">
        <v>0</v>
      </c>
      <c r="G62" s="17">
        <v>0</v>
      </c>
      <c r="H62" s="6">
        <v>0</v>
      </c>
      <c r="I62" s="6">
        <v>0</v>
      </c>
      <c r="J62" s="18">
        <v>0</v>
      </c>
      <c r="K62" s="8">
        <v>0</v>
      </c>
      <c r="L62" s="8">
        <v>0</v>
      </c>
      <c r="M62" s="18">
        <v>0</v>
      </c>
      <c r="N62" s="8">
        <v>0</v>
      </c>
      <c r="O62" s="8">
        <v>0</v>
      </c>
      <c r="P62" s="18">
        <v>0</v>
      </c>
      <c r="Q62" s="8">
        <v>0</v>
      </c>
      <c r="R62" s="8">
        <v>0</v>
      </c>
      <c r="S62" s="18">
        <v>0</v>
      </c>
      <c r="T62" s="8">
        <v>0</v>
      </c>
      <c r="U62" s="8">
        <v>0</v>
      </c>
      <c r="V62" s="18">
        <v>0</v>
      </c>
      <c r="W62">
        <v>0</v>
      </c>
    </row>
    <row r="63" spans="1:23" x14ac:dyDescent="0.35">
      <c r="A63" s="1" t="s">
        <v>71</v>
      </c>
      <c r="B63" s="5">
        <v>0</v>
      </c>
      <c r="C63" s="5">
        <v>3</v>
      </c>
      <c r="D63" s="17">
        <v>3</v>
      </c>
      <c r="E63" s="5">
        <v>1</v>
      </c>
      <c r="F63" s="5">
        <v>3</v>
      </c>
      <c r="G63" s="17">
        <v>4</v>
      </c>
      <c r="H63" s="6">
        <v>0</v>
      </c>
      <c r="I63" s="6">
        <v>2</v>
      </c>
      <c r="J63" s="18">
        <v>2</v>
      </c>
      <c r="K63" s="8">
        <v>0</v>
      </c>
      <c r="L63" s="8">
        <v>4</v>
      </c>
      <c r="M63" s="18">
        <v>4</v>
      </c>
      <c r="N63" s="8">
        <v>0</v>
      </c>
      <c r="O63" s="8">
        <v>0</v>
      </c>
      <c r="P63" s="18">
        <v>0</v>
      </c>
      <c r="Q63" s="8">
        <v>0</v>
      </c>
      <c r="R63" s="8">
        <v>0</v>
      </c>
      <c r="S63" s="18">
        <v>0</v>
      </c>
      <c r="T63" s="8">
        <v>0</v>
      </c>
      <c r="U63" s="8">
        <v>0</v>
      </c>
      <c r="V63" s="18">
        <v>0</v>
      </c>
      <c r="W63">
        <v>13</v>
      </c>
    </row>
    <row r="64" spans="1:23" x14ac:dyDescent="0.35">
      <c r="A64" s="1" t="s">
        <v>72</v>
      </c>
      <c r="B64" s="5">
        <v>2</v>
      </c>
      <c r="C64" s="5">
        <v>10</v>
      </c>
      <c r="D64" s="17">
        <v>12</v>
      </c>
      <c r="E64" s="5">
        <v>0</v>
      </c>
      <c r="F64" s="5">
        <v>1</v>
      </c>
      <c r="G64" s="17">
        <v>1</v>
      </c>
      <c r="H64" s="6">
        <v>0</v>
      </c>
      <c r="I64" s="6">
        <v>3</v>
      </c>
      <c r="J64" s="18">
        <v>3</v>
      </c>
      <c r="K64" s="8">
        <v>0</v>
      </c>
      <c r="L64" s="8">
        <v>5</v>
      </c>
      <c r="M64" s="18">
        <v>5</v>
      </c>
      <c r="N64" s="8">
        <v>0</v>
      </c>
      <c r="O64" s="8">
        <v>0</v>
      </c>
      <c r="P64" s="18">
        <v>0</v>
      </c>
      <c r="Q64" s="8">
        <v>0</v>
      </c>
      <c r="R64" s="8">
        <v>0</v>
      </c>
      <c r="S64" s="18">
        <v>0</v>
      </c>
      <c r="T64" s="8">
        <v>0</v>
      </c>
      <c r="U64" s="8">
        <v>0</v>
      </c>
      <c r="V64" s="18">
        <v>0</v>
      </c>
      <c r="W64">
        <v>21</v>
      </c>
    </row>
    <row r="65" spans="1:23" x14ac:dyDescent="0.35">
      <c r="A65" s="1" t="s">
        <v>73</v>
      </c>
      <c r="B65" s="5">
        <v>0</v>
      </c>
      <c r="C65" s="5">
        <v>0</v>
      </c>
      <c r="D65" s="17">
        <v>0</v>
      </c>
      <c r="E65" s="5">
        <v>0</v>
      </c>
      <c r="F65" s="5">
        <v>0</v>
      </c>
      <c r="G65" s="17">
        <v>0</v>
      </c>
      <c r="H65" s="6">
        <v>0</v>
      </c>
      <c r="I65" s="6">
        <v>0</v>
      </c>
      <c r="J65" s="18">
        <v>0</v>
      </c>
      <c r="K65" s="8">
        <v>0</v>
      </c>
      <c r="L65" s="8">
        <v>0</v>
      </c>
      <c r="M65" s="18">
        <v>0</v>
      </c>
      <c r="N65" s="8">
        <v>0</v>
      </c>
      <c r="O65" s="8">
        <v>0</v>
      </c>
      <c r="P65" s="18">
        <v>0</v>
      </c>
      <c r="Q65" s="8">
        <v>0</v>
      </c>
      <c r="R65" s="8">
        <v>0</v>
      </c>
      <c r="S65" s="18">
        <v>0</v>
      </c>
      <c r="T65" s="8">
        <v>0</v>
      </c>
      <c r="U65" s="8">
        <v>0</v>
      </c>
      <c r="V65" s="18">
        <v>0</v>
      </c>
      <c r="W65">
        <v>0</v>
      </c>
    </row>
    <row r="66" spans="1:23" x14ac:dyDescent="0.35">
      <c r="A66" s="1" t="s">
        <v>74</v>
      </c>
      <c r="B66" s="5">
        <v>8</v>
      </c>
      <c r="C66" s="5">
        <v>18</v>
      </c>
      <c r="D66" s="17">
        <v>26</v>
      </c>
      <c r="E66" s="5">
        <v>8</v>
      </c>
      <c r="F66" s="5">
        <v>32</v>
      </c>
      <c r="G66" s="17">
        <v>40</v>
      </c>
      <c r="H66" s="6">
        <v>8</v>
      </c>
      <c r="I66" s="6">
        <v>18</v>
      </c>
      <c r="J66" s="18">
        <v>26</v>
      </c>
      <c r="K66" s="8">
        <v>8</v>
      </c>
      <c r="L66" s="8">
        <v>23</v>
      </c>
      <c r="M66" s="18">
        <v>31</v>
      </c>
      <c r="N66" s="8">
        <v>0</v>
      </c>
      <c r="O66" s="8">
        <v>0</v>
      </c>
      <c r="P66" s="18">
        <v>0</v>
      </c>
      <c r="Q66" s="8">
        <v>0</v>
      </c>
      <c r="R66" s="8">
        <v>0</v>
      </c>
      <c r="S66" s="18">
        <v>0</v>
      </c>
      <c r="T66" s="8">
        <v>0</v>
      </c>
      <c r="U66" s="8">
        <v>0</v>
      </c>
      <c r="V66" s="18">
        <v>0</v>
      </c>
      <c r="W66">
        <v>123</v>
      </c>
    </row>
    <row r="67" spans="1:23" x14ac:dyDescent="0.35">
      <c r="A67" s="3" t="s">
        <v>75</v>
      </c>
      <c r="B67" s="12">
        <v>0</v>
      </c>
      <c r="C67" s="12">
        <v>0</v>
      </c>
      <c r="D67" s="22">
        <v>0</v>
      </c>
      <c r="E67" s="12">
        <v>0</v>
      </c>
      <c r="F67" s="12">
        <v>0</v>
      </c>
      <c r="G67" s="22">
        <v>0</v>
      </c>
      <c r="H67" s="6">
        <v>0</v>
      </c>
      <c r="I67" s="6">
        <v>0</v>
      </c>
      <c r="J67" s="18">
        <v>0</v>
      </c>
      <c r="K67" s="8">
        <v>0</v>
      </c>
      <c r="L67" s="8">
        <v>0</v>
      </c>
      <c r="M67" s="18">
        <v>0</v>
      </c>
      <c r="N67" s="8">
        <v>0</v>
      </c>
      <c r="O67" s="8">
        <v>0</v>
      </c>
      <c r="P67" s="18">
        <v>0</v>
      </c>
      <c r="Q67" s="8">
        <v>0</v>
      </c>
      <c r="R67" s="8">
        <v>0</v>
      </c>
      <c r="S67" s="18">
        <v>0</v>
      </c>
      <c r="T67" s="8">
        <v>0</v>
      </c>
      <c r="U67" s="8">
        <v>0</v>
      </c>
      <c r="V67" s="18">
        <v>0</v>
      </c>
      <c r="W67">
        <v>0</v>
      </c>
    </row>
    <row r="68" spans="1:23" x14ac:dyDescent="0.35">
      <c r="A68" s="4" t="s">
        <v>8</v>
      </c>
      <c r="B68" s="25">
        <v>143</v>
      </c>
      <c r="C68" s="25">
        <v>500</v>
      </c>
      <c r="D68" s="26">
        <v>643</v>
      </c>
      <c r="E68" s="26">
        <v>113</v>
      </c>
      <c r="F68" s="26">
        <v>522</v>
      </c>
      <c r="G68" s="26">
        <v>635</v>
      </c>
      <c r="H68" s="27">
        <v>131</v>
      </c>
      <c r="I68" s="26">
        <v>506</v>
      </c>
      <c r="J68" s="27">
        <v>637</v>
      </c>
      <c r="K68" s="27">
        <v>134</v>
      </c>
      <c r="L68" s="27">
        <v>556</v>
      </c>
      <c r="M68" s="27">
        <v>690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15">
        <v>2605</v>
      </c>
    </row>
    <row r="69" spans="1:23" s="7" customFormat="1" x14ac:dyDescent="0.35"/>
    <row r="70" spans="1:23" x14ac:dyDescent="0.35">
      <c r="A70" s="46"/>
    </row>
  </sheetData>
  <mergeCells count="22">
    <mergeCell ref="S1:S3"/>
    <mergeCell ref="T1:U1"/>
    <mergeCell ref="V1:V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  <mergeCell ref="A1:A3"/>
    <mergeCell ref="B1:C1"/>
    <mergeCell ref="D1:D3"/>
    <mergeCell ref="E1:F1"/>
    <mergeCell ref="G1:G3"/>
    <mergeCell ref="H1:I1"/>
  </mergeCells>
  <pageMargins left="0.7" right="0.7" top="0.75" bottom="0.75" header="0.3" footer="0.3"/>
  <pageSetup orientation="portrait" horizontalDpi="4294967293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50BC8-8FD9-42FE-8148-DC201E62A10B}">
  <dimension ref="A1:W70"/>
  <sheetViews>
    <sheetView workbookViewId="0">
      <pane ySplit="3" topLeftCell="A52" activePane="bottomLeft" state="frozen"/>
      <selection activeCell="B2" sqref="B2"/>
      <selection pane="bottomLeft" activeCell="B2" sqref="B2:C2"/>
    </sheetView>
  </sheetViews>
  <sheetFormatPr defaultColWidth="5.36328125" defaultRowHeight="14.5" x14ac:dyDescent="0.35"/>
  <cols>
    <col min="1" max="1" width="10.90625" style="7" bestFit="1" customWidth="1"/>
    <col min="2" max="3" width="7" style="7" customWidth="1"/>
    <col min="4" max="4" width="12.453125" style="7" bestFit="1" customWidth="1"/>
    <col min="5" max="6" width="7" style="7" customWidth="1"/>
    <col min="7" max="7" width="12.453125" style="7" bestFit="1" customWidth="1"/>
    <col min="8" max="9" width="7" style="7" customWidth="1"/>
    <col min="10" max="10" width="15.453125" style="7" bestFit="1" customWidth="1"/>
    <col min="11" max="12" width="7" style="7" customWidth="1"/>
    <col min="13" max="13" width="13.36328125" style="7" bestFit="1" customWidth="1"/>
    <col min="14" max="15" width="7" style="7" customWidth="1"/>
    <col min="16" max="16" width="10.6328125" style="7" bestFit="1" customWidth="1"/>
    <col min="17" max="18" width="7" style="7" customWidth="1"/>
    <col min="19" max="19" width="13.08984375" style="7" bestFit="1" customWidth="1"/>
    <col min="20" max="21" width="7" style="7" customWidth="1"/>
    <col min="22" max="22" width="11.6328125" style="7" bestFit="1" customWidth="1"/>
    <col min="23" max="23" width="10.7265625" bestFit="1" customWidth="1"/>
  </cols>
  <sheetData>
    <row r="1" spans="1:23" x14ac:dyDescent="0.35">
      <c r="A1" s="252" t="s">
        <v>0</v>
      </c>
      <c r="B1" s="252" t="s">
        <v>83</v>
      </c>
      <c r="C1" s="252"/>
      <c r="D1" s="244" t="s">
        <v>84</v>
      </c>
      <c r="E1" s="252" t="s">
        <v>85</v>
      </c>
      <c r="F1" s="252"/>
      <c r="G1" s="244" t="s">
        <v>76</v>
      </c>
      <c r="H1" s="252" t="s">
        <v>2</v>
      </c>
      <c r="I1" s="252"/>
      <c r="J1" s="244" t="s">
        <v>81</v>
      </c>
      <c r="K1" s="247" t="s">
        <v>3</v>
      </c>
      <c r="L1" s="248"/>
      <c r="M1" s="244" t="s">
        <v>88</v>
      </c>
      <c r="N1" s="247" t="s">
        <v>89</v>
      </c>
      <c r="O1" s="248"/>
      <c r="P1" s="244" t="s">
        <v>78</v>
      </c>
      <c r="Q1" s="247" t="s">
        <v>91</v>
      </c>
      <c r="R1" s="248"/>
      <c r="S1" s="244" t="s">
        <v>92</v>
      </c>
      <c r="T1" s="247" t="s">
        <v>7</v>
      </c>
      <c r="U1" s="248"/>
      <c r="V1" s="244" t="s">
        <v>11</v>
      </c>
      <c r="W1" s="212"/>
    </row>
    <row r="2" spans="1:23" x14ac:dyDescent="0.35">
      <c r="A2" s="252"/>
      <c r="B2" s="249">
        <v>44494</v>
      </c>
      <c r="C2" s="249"/>
      <c r="D2" s="245"/>
      <c r="E2" s="249">
        <v>44495</v>
      </c>
      <c r="F2" s="249"/>
      <c r="G2" s="245"/>
      <c r="H2" s="249">
        <v>44496</v>
      </c>
      <c r="I2" s="249"/>
      <c r="J2" s="245"/>
      <c r="K2" s="250">
        <v>44497</v>
      </c>
      <c r="L2" s="251"/>
      <c r="M2" s="245"/>
      <c r="N2" s="250">
        <v>44498</v>
      </c>
      <c r="O2" s="251"/>
      <c r="P2" s="245"/>
      <c r="Q2" s="250">
        <v>44499</v>
      </c>
      <c r="R2" s="251"/>
      <c r="S2" s="245"/>
      <c r="T2" s="250">
        <v>44500</v>
      </c>
      <c r="U2" s="251"/>
      <c r="V2" s="245"/>
      <c r="W2" s="213" t="s">
        <v>8</v>
      </c>
    </row>
    <row r="3" spans="1:23" x14ac:dyDescent="0.35">
      <c r="A3" s="252"/>
      <c r="B3" s="214" t="s">
        <v>9</v>
      </c>
      <c r="C3" s="214" t="s">
        <v>10</v>
      </c>
      <c r="D3" s="246"/>
      <c r="E3" s="214" t="s">
        <v>9</v>
      </c>
      <c r="F3" s="214" t="s">
        <v>10</v>
      </c>
      <c r="G3" s="246"/>
      <c r="H3" s="214" t="s">
        <v>9</v>
      </c>
      <c r="I3" s="214" t="s">
        <v>10</v>
      </c>
      <c r="J3" s="246"/>
      <c r="K3" s="214" t="s">
        <v>9</v>
      </c>
      <c r="L3" s="214" t="s">
        <v>10</v>
      </c>
      <c r="M3" s="246"/>
      <c r="N3" s="214" t="s">
        <v>9</v>
      </c>
      <c r="O3" s="214" t="s">
        <v>10</v>
      </c>
      <c r="P3" s="246"/>
      <c r="Q3" s="214" t="s">
        <v>9</v>
      </c>
      <c r="R3" s="214" t="s">
        <v>10</v>
      </c>
      <c r="S3" s="246"/>
      <c r="T3" s="214" t="s">
        <v>9</v>
      </c>
      <c r="U3" s="214" t="s">
        <v>10</v>
      </c>
      <c r="V3" s="246"/>
      <c r="W3" s="214"/>
    </row>
    <row r="4" spans="1:23" x14ac:dyDescent="0.35">
      <c r="A4" s="1" t="s">
        <v>12</v>
      </c>
      <c r="B4" s="5">
        <v>10</v>
      </c>
      <c r="C4" s="5">
        <v>34</v>
      </c>
      <c r="D4" s="17">
        <v>44</v>
      </c>
      <c r="E4" s="5">
        <v>14</v>
      </c>
      <c r="F4" s="5">
        <v>37</v>
      </c>
      <c r="G4" s="17">
        <v>51</v>
      </c>
      <c r="H4" s="6">
        <v>22</v>
      </c>
      <c r="I4" s="6">
        <v>37</v>
      </c>
      <c r="J4" s="18">
        <v>59</v>
      </c>
      <c r="K4" s="8">
        <v>12</v>
      </c>
      <c r="L4" s="8">
        <v>37</v>
      </c>
      <c r="M4" s="18">
        <v>49</v>
      </c>
      <c r="N4" s="8">
        <v>14</v>
      </c>
      <c r="O4" s="8">
        <v>27</v>
      </c>
      <c r="P4" s="18">
        <v>41</v>
      </c>
      <c r="Q4" s="8">
        <v>0</v>
      </c>
      <c r="R4" s="8">
        <v>0</v>
      </c>
      <c r="S4" s="18">
        <v>0</v>
      </c>
      <c r="T4" s="8">
        <v>0</v>
      </c>
      <c r="U4" s="8">
        <v>0</v>
      </c>
      <c r="V4" s="18">
        <v>0</v>
      </c>
      <c r="W4">
        <v>244</v>
      </c>
    </row>
    <row r="5" spans="1:23" x14ac:dyDescent="0.35">
      <c r="A5" s="1" t="s">
        <v>13</v>
      </c>
      <c r="B5" s="5">
        <v>0</v>
      </c>
      <c r="C5" s="5">
        <v>2</v>
      </c>
      <c r="D5" s="17">
        <v>2</v>
      </c>
      <c r="E5" s="5">
        <v>1</v>
      </c>
      <c r="F5" s="5">
        <v>3</v>
      </c>
      <c r="G5" s="17">
        <v>4</v>
      </c>
      <c r="H5" s="6">
        <v>1</v>
      </c>
      <c r="I5" s="6">
        <v>2</v>
      </c>
      <c r="J5" s="18">
        <v>3</v>
      </c>
      <c r="K5" s="8">
        <v>0</v>
      </c>
      <c r="L5" s="8">
        <v>0</v>
      </c>
      <c r="M5" s="18">
        <v>0</v>
      </c>
      <c r="N5" s="8">
        <v>0</v>
      </c>
      <c r="O5" s="8">
        <v>4</v>
      </c>
      <c r="P5" s="18">
        <v>4</v>
      </c>
      <c r="Q5" s="8">
        <v>0</v>
      </c>
      <c r="R5" s="8">
        <v>0</v>
      </c>
      <c r="S5" s="18">
        <v>0</v>
      </c>
      <c r="T5" s="8">
        <v>0</v>
      </c>
      <c r="U5" s="8">
        <v>0</v>
      </c>
      <c r="V5" s="18">
        <v>0</v>
      </c>
      <c r="W5">
        <v>13</v>
      </c>
    </row>
    <row r="6" spans="1:23" x14ac:dyDescent="0.35">
      <c r="A6" s="1" t="s">
        <v>14</v>
      </c>
      <c r="B6" s="5">
        <v>10</v>
      </c>
      <c r="C6" s="5">
        <v>49</v>
      </c>
      <c r="D6" s="17">
        <v>59</v>
      </c>
      <c r="E6" s="5">
        <v>17</v>
      </c>
      <c r="F6" s="5">
        <v>74</v>
      </c>
      <c r="G6" s="17">
        <v>91</v>
      </c>
      <c r="H6" s="6">
        <v>11</v>
      </c>
      <c r="I6" s="6">
        <v>75</v>
      </c>
      <c r="J6" s="18">
        <v>86</v>
      </c>
      <c r="K6" s="8">
        <v>16</v>
      </c>
      <c r="L6" s="8">
        <v>71</v>
      </c>
      <c r="M6" s="18">
        <v>87</v>
      </c>
      <c r="N6" s="8">
        <v>12</v>
      </c>
      <c r="O6" s="8">
        <v>63</v>
      </c>
      <c r="P6" s="18">
        <v>75</v>
      </c>
      <c r="Q6" s="8">
        <v>0</v>
      </c>
      <c r="R6" s="8">
        <v>0</v>
      </c>
      <c r="S6" s="18">
        <v>0</v>
      </c>
      <c r="T6" s="8">
        <v>0</v>
      </c>
      <c r="U6" s="8">
        <v>0</v>
      </c>
      <c r="V6" s="18">
        <v>0</v>
      </c>
      <c r="W6">
        <v>398</v>
      </c>
    </row>
    <row r="7" spans="1:23" x14ac:dyDescent="0.35">
      <c r="A7" s="1" t="s">
        <v>15</v>
      </c>
      <c r="B7" s="5">
        <v>0</v>
      </c>
      <c r="C7" s="5">
        <v>3</v>
      </c>
      <c r="D7" s="17">
        <v>3</v>
      </c>
      <c r="E7" s="5">
        <v>0</v>
      </c>
      <c r="F7" s="5">
        <v>3</v>
      </c>
      <c r="G7" s="17">
        <v>3</v>
      </c>
      <c r="H7" s="6">
        <v>1</v>
      </c>
      <c r="I7" s="6">
        <v>3</v>
      </c>
      <c r="J7" s="18">
        <v>4</v>
      </c>
      <c r="K7" s="8">
        <v>0</v>
      </c>
      <c r="L7" s="8">
        <v>3</v>
      </c>
      <c r="M7" s="18">
        <v>3</v>
      </c>
      <c r="N7" s="8">
        <v>0</v>
      </c>
      <c r="O7" s="8">
        <v>2</v>
      </c>
      <c r="P7" s="18">
        <v>2</v>
      </c>
      <c r="Q7" s="8">
        <v>0</v>
      </c>
      <c r="R7" s="8">
        <v>0</v>
      </c>
      <c r="S7" s="18">
        <v>0</v>
      </c>
      <c r="T7" s="8">
        <v>0</v>
      </c>
      <c r="U7" s="8">
        <v>0</v>
      </c>
      <c r="V7" s="18">
        <v>0</v>
      </c>
      <c r="W7">
        <v>15</v>
      </c>
    </row>
    <row r="8" spans="1:23" x14ac:dyDescent="0.35">
      <c r="A8" s="1" t="s">
        <v>16</v>
      </c>
      <c r="B8" s="5">
        <v>0</v>
      </c>
      <c r="C8" s="5">
        <v>1</v>
      </c>
      <c r="D8" s="17">
        <v>1</v>
      </c>
      <c r="E8" s="5">
        <v>0</v>
      </c>
      <c r="F8" s="5">
        <v>0</v>
      </c>
      <c r="G8" s="17">
        <v>0</v>
      </c>
      <c r="H8" s="6">
        <v>0</v>
      </c>
      <c r="I8" s="6">
        <v>0</v>
      </c>
      <c r="J8" s="18">
        <v>0</v>
      </c>
      <c r="K8" s="8">
        <v>0</v>
      </c>
      <c r="L8" s="8">
        <v>0</v>
      </c>
      <c r="M8" s="18">
        <v>0</v>
      </c>
      <c r="N8" s="8">
        <v>0</v>
      </c>
      <c r="O8" s="8">
        <v>2</v>
      </c>
      <c r="P8" s="18">
        <v>2</v>
      </c>
      <c r="Q8" s="8">
        <v>0</v>
      </c>
      <c r="R8" s="8">
        <v>0</v>
      </c>
      <c r="S8" s="18">
        <v>0</v>
      </c>
      <c r="T8" s="8">
        <v>0</v>
      </c>
      <c r="U8" s="8">
        <v>0</v>
      </c>
      <c r="V8" s="18">
        <v>0</v>
      </c>
      <c r="W8">
        <v>3</v>
      </c>
    </row>
    <row r="9" spans="1:23" x14ac:dyDescent="0.35">
      <c r="A9" s="1" t="s">
        <v>17</v>
      </c>
      <c r="B9" s="5">
        <v>0</v>
      </c>
      <c r="C9" s="5">
        <v>0</v>
      </c>
      <c r="D9" s="17">
        <v>0</v>
      </c>
      <c r="E9" s="5">
        <v>0</v>
      </c>
      <c r="F9" s="5">
        <v>0</v>
      </c>
      <c r="G9" s="17">
        <v>0</v>
      </c>
      <c r="H9" s="6">
        <v>0</v>
      </c>
      <c r="I9" s="6">
        <v>0</v>
      </c>
      <c r="J9" s="18">
        <v>0</v>
      </c>
      <c r="K9" s="8">
        <v>0</v>
      </c>
      <c r="L9" s="8">
        <v>0</v>
      </c>
      <c r="M9" s="18">
        <v>0</v>
      </c>
      <c r="N9" s="8">
        <v>0</v>
      </c>
      <c r="O9" s="8">
        <v>2</v>
      </c>
      <c r="P9" s="18">
        <v>2</v>
      </c>
      <c r="Q9" s="8">
        <v>0</v>
      </c>
      <c r="R9" s="8">
        <v>0</v>
      </c>
      <c r="S9" s="18">
        <v>0</v>
      </c>
      <c r="T9" s="8">
        <v>0</v>
      </c>
      <c r="U9" s="8">
        <v>0</v>
      </c>
      <c r="V9" s="18">
        <v>0</v>
      </c>
      <c r="W9">
        <v>2</v>
      </c>
    </row>
    <row r="10" spans="1:23" x14ac:dyDescent="0.35">
      <c r="A10" s="1" t="s">
        <v>18</v>
      </c>
      <c r="B10" s="5">
        <v>4</v>
      </c>
      <c r="C10" s="5">
        <v>30</v>
      </c>
      <c r="D10" s="17">
        <v>34</v>
      </c>
      <c r="E10" s="5">
        <v>3</v>
      </c>
      <c r="F10" s="5">
        <v>58</v>
      </c>
      <c r="G10" s="17">
        <v>61</v>
      </c>
      <c r="H10" s="6">
        <v>7</v>
      </c>
      <c r="I10" s="6">
        <v>41</v>
      </c>
      <c r="J10" s="18">
        <v>48</v>
      </c>
      <c r="K10" s="8">
        <v>8</v>
      </c>
      <c r="L10" s="8">
        <v>45</v>
      </c>
      <c r="M10" s="18">
        <v>53</v>
      </c>
      <c r="N10" s="8">
        <v>6</v>
      </c>
      <c r="O10" s="8">
        <v>45</v>
      </c>
      <c r="P10" s="18">
        <v>51</v>
      </c>
      <c r="Q10" s="8">
        <v>0</v>
      </c>
      <c r="R10" s="8">
        <v>0</v>
      </c>
      <c r="S10" s="18">
        <v>0</v>
      </c>
      <c r="T10" s="8">
        <v>0</v>
      </c>
      <c r="U10" s="8">
        <v>0</v>
      </c>
      <c r="V10" s="18">
        <v>0</v>
      </c>
      <c r="W10">
        <v>247</v>
      </c>
    </row>
    <row r="11" spans="1:23" x14ac:dyDescent="0.35">
      <c r="A11" s="1" t="s">
        <v>19</v>
      </c>
      <c r="B11" s="5">
        <v>2</v>
      </c>
      <c r="C11" s="5">
        <v>7</v>
      </c>
      <c r="D11" s="17">
        <v>9</v>
      </c>
      <c r="E11" s="5">
        <v>0</v>
      </c>
      <c r="F11" s="5">
        <v>8</v>
      </c>
      <c r="G11" s="17">
        <v>8</v>
      </c>
      <c r="H11" s="6">
        <v>2</v>
      </c>
      <c r="I11" s="6">
        <v>14</v>
      </c>
      <c r="J11" s="18">
        <v>16</v>
      </c>
      <c r="K11" s="8">
        <v>0</v>
      </c>
      <c r="L11" s="8">
        <v>10</v>
      </c>
      <c r="M11" s="18">
        <v>10</v>
      </c>
      <c r="N11" s="8">
        <v>1</v>
      </c>
      <c r="O11" s="8">
        <v>7</v>
      </c>
      <c r="P11" s="18">
        <v>8</v>
      </c>
      <c r="Q11" s="8">
        <v>0</v>
      </c>
      <c r="R11" s="8">
        <v>0</v>
      </c>
      <c r="S11" s="18">
        <v>0</v>
      </c>
      <c r="T11" s="8">
        <v>0</v>
      </c>
      <c r="U11" s="8">
        <v>0</v>
      </c>
      <c r="V11" s="18">
        <v>0</v>
      </c>
      <c r="W11">
        <v>51</v>
      </c>
    </row>
    <row r="12" spans="1:23" x14ac:dyDescent="0.35">
      <c r="A12" s="1" t="s">
        <v>20</v>
      </c>
      <c r="B12" s="5">
        <v>0</v>
      </c>
      <c r="C12" s="5">
        <v>0</v>
      </c>
      <c r="D12" s="17">
        <v>0</v>
      </c>
      <c r="E12" s="5">
        <v>0</v>
      </c>
      <c r="F12" s="5">
        <v>6</v>
      </c>
      <c r="G12" s="17">
        <v>6</v>
      </c>
      <c r="H12" s="6">
        <v>0</v>
      </c>
      <c r="I12" s="6">
        <v>0</v>
      </c>
      <c r="J12" s="18">
        <v>0</v>
      </c>
      <c r="K12" s="8">
        <v>0</v>
      </c>
      <c r="L12" s="8">
        <v>4</v>
      </c>
      <c r="M12" s="18">
        <v>4</v>
      </c>
      <c r="N12" s="8">
        <v>0</v>
      </c>
      <c r="O12" s="8">
        <v>1</v>
      </c>
      <c r="P12" s="18">
        <v>1</v>
      </c>
      <c r="Q12" s="8">
        <v>0</v>
      </c>
      <c r="R12" s="8">
        <v>0</v>
      </c>
      <c r="S12" s="18">
        <v>0</v>
      </c>
      <c r="T12" s="8">
        <v>0</v>
      </c>
      <c r="U12" s="8">
        <v>0</v>
      </c>
      <c r="V12" s="18">
        <v>0</v>
      </c>
      <c r="W12">
        <v>11</v>
      </c>
    </row>
    <row r="13" spans="1:23" x14ac:dyDescent="0.35">
      <c r="A13" s="1" t="s">
        <v>21</v>
      </c>
      <c r="B13" s="5">
        <v>0</v>
      </c>
      <c r="C13" s="5">
        <v>0</v>
      </c>
      <c r="D13" s="17">
        <v>0</v>
      </c>
      <c r="E13" s="5">
        <v>0</v>
      </c>
      <c r="F13" s="5">
        <v>0</v>
      </c>
      <c r="G13" s="17">
        <v>0</v>
      </c>
      <c r="H13" s="6">
        <v>0</v>
      </c>
      <c r="I13" s="6">
        <v>0</v>
      </c>
      <c r="J13" s="18">
        <v>0</v>
      </c>
      <c r="K13" s="8">
        <v>0</v>
      </c>
      <c r="L13" s="8">
        <v>0</v>
      </c>
      <c r="M13" s="18">
        <v>0</v>
      </c>
      <c r="N13" s="8">
        <v>0</v>
      </c>
      <c r="O13" s="8">
        <v>0</v>
      </c>
      <c r="P13" s="18">
        <v>0</v>
      </c>
      <c r="Q13" s="8">
        <v>0</v>
      </c>
      <c r="R13" s="8">
        <v>0</v>
      </c>
      <c r="S13" s="18">
        <v>0</v>
      </c>
      <c r="T13" s="8">
        <v>0</v>
      </c>
      <c r="U13" s="8">
        <v>0</v>
      </c>
      <c r="V13" s="18">
        <v>0</v>
      </c>
      <c r="W13">
        <v>0</v>
      </c>
    </row>
    <row r="14" spans="1:23" x14ac:dyDescent="0.35">
      <c r="A14" s="1" t="s">
        <v>22</v>
      </c>
      <c r="B14" s="5">
        <v>1</v>
      </c>
      <c r="C14" s="5">
        <v>3</v>
      </c>
      <c r="D14" s="17">
        <v>4</v>
      </c>
      <c r="E14" s="5">
        <v>0</v>
      </c>
      <c r="F14" s="5">
        <v>1</v>
      </c>
      <c r="G14" s="17">
        <v>1</v>
      </c>
      <c r="H14" s="6">
        <v>0</v>
      </c>
      <c r="I14" s="6">
        <v>0</v>
      </c>
      <c r="J14" s="18">
        <v>0</v>
      </c>
      <c r="K14" s="8">
        <v>0</v>
      </c>
      <c r="L14" s="8">
        <v>1</v>
      </c>
      <c r="M14" s="18">
        <v>1</v>
      </c>
      <c r="N14" s="8">
        <v>1</v>
      </c>
      <c r="O14" s="8">
        <v>1</v>
      </c>
      <c r="P14" s="18">
        <v>2</v>
      </c>
      <c r="Q14" s="8">
        <v>0</v>
      </c>
      <c r="R14" s="8">
        <v>0</v>
      </c>
      <c r="S14" s="18">
        <v>0</v>
      </c>
      <c r="T14" s="8">
        <v>0</v>
      </c>
      <c r="U14" s="8">
        <v>0</v>
      </c>
      <c r="V14" s="18">
        <v>0</v>
      </c>
      <c r="W14">
        <v>8</v>
      </c>
    </row>
    <row r="15" spans="1:23" x14ac:dyDescent="0.35">
      <c r="A15" s="1" t="s">
        <v>23</v>
      </c>
      <c r="B15" s="5">
        <v>0</v>
      </c>
      <c r="C15" s="5">
        <v>0</v>
      </c>
      <c r="D15" s="17">
        <v>0</v>
      </c>
      <c r="E15" s="5">
        <v>0</v>
      </c>
      <c r="F15" s="5">
        <v>0</v>
      </c>
      <c r="G15" s="17">
        <v>0</v>
      </c>
      <c r="H15" s="6">
        <v>0</v>
      </c>
      <c r="I15" s="6">
        <v>1</v>
      </c>
      <c r="J15" s="18">
        <v>1</v>
      </c>
      <c r="K15" s="8">
        <v>0</v>
      </c>
      <c r="L15" s="8">
        <v>1</v>
      </c>
      <c r="M15" s="18">
        <v>1</v>
      </c>
      <c r="N15" s="8">
        <v>2</v>
      </c>
      <c r="O15" s="8">
        <v>0</v>
      </c>
      <c r="P15" s="18">
        <v>2</v>
      </c>
      <c r="Q15" s="8">
        <v>0</v>
      </c>
      <c r="R15" s="8">
        <v>0</v>
      </c>
      <c r="S15" s="18">
        <v>0</v>
      </c>
      <c r="T15" s="8">
        <v>0</v>
      </c>
      <c r="U15" s="8">
        <v>0</v>
      </c>
      <c r="V15" s="18">
        <v>0</v>
      </c>
      <c r="W15">
        <v>4</v>
      </c>
    </row>
    <row r="16" spans="1:23" x14ac:dyDescent="0.35">
      <c r="A16" s="1" t="s">
        <v>24</v>
      </c>
      <c r="B16" s="5">
        <v>0</v>
      </c>
      <c r="C16" s="5">
        <v>1</v>
      </c>
      <c r="D16" s="17">
        <v>1</v>
      </c>
      <c r="E16" s="5">
        <v>0</v>
      </c>
      <c r="F16" s="5">
        <v>0</v>
      </c>
      <c r="G16" s="17">
        <v>0</v>
      </c>
      <c r="H16" s="6">
        <v>0</v>
      </c>
      <c r="I16" s="6">
        <v>1</v>
      </c>
      <c r="J16" s="18">
        <v>1</v>
      </c>
      <c r="K16" s="8">
        <v>0</v>
      </c>
      <c r="L16" s="8">
        <v>0</v>
      </c>
      <c r="M16" s="18">
        <v>0</v>
      </c>
      <c r="N16" s="8">
        <v>0</v>
      </c>
      <c r="O16" s="8">
        <v>0</v>
      </c>
      <c r="P16" s="18">
        <v>0</v>
      </c>
      <c r="Q16" s="8">
        <v>0</v>
      </c>
      <c r="R16" s="8">
        <v>0</v>
      </c>
      <c r="S16" s="18">
        <v>0</v>
      </c>
      <c r="T16" s="8">
        <v>0</v>
      </c>
      <c r="U16" s="8">
        <v>0</v>
      </c>
      <c r="V16" s="18">
        <v>0</v>
      </c>
      <c r="W16">
        <v>2</v>
      </c>
    </row>
    <row r="17" spans="1:23" x14ac:dyDescent="0.35">
      <c r="A17" s="1" t="s">
        <v>25</v>
      </c>
      <c r="B17" s="5">
        <v>1</v>
      </c>
      <c r="C17" s="5">
        <v>2</v>
      </c>
      <c r="D17" s="17">
        <v>3</v>
      </c>
      <c r="E17" s="5">
        <v>0</v>
      </c>
      <c r="F17" s="5">
        <v>0</v>
      </c>
      <c r="G17" s="17">
        <v>0</v>
      </c>
      <c r="H17" s="6">
        <v>0</v>
      </c>
      <c r="I17" s="6">
        <v>0</v>
      </c>
      <c r="J17" s="18">
        <v>0</v>
      </c>
      <c r="K17" s="8">
        <v>0</v>
      </c>
      <c r="L17" s="8">
        <v>1</v>
      </c>
      <c r="M17" s="18">
        <v>1</v>
      </c>
      <c r="N17" s="8">
        <v>0</v>
      </c>
      <c r="O17" s="8">
        <v>1</v>
      </c>
      <c r="P17" s="18">
        <v>1</v>
      </c>
      <c r="Q17" s="8">
        <v>0</v>
      </c>
      <c r="R17" s="8">
        <v>0</v>
      </c>
      <c r="S17" s="18">
        <v>0</v>
      </c>
      <c r="T17" s="8">
        <v>0</v>
      </c>
      <c r="U17" s="8">
        <v>0</v>
      </c>
      <c r="V17" s="18">
        <v>0</v>
      </c>
      <c r="W17">
        <v>5</v>
      </c>
    </row>
    <row r="18" spans="1:23" x14ac:dyDescent="0.35">
      <c r="A18" s="1" t="s">
        <v>26</v>
      </c>
      <c r="B18" s="5">
        <v>0</v>
      </c>
      <c r="C18" s="5">
        <v>2</v>
      </c>
      <c r="D18" s="17">
        <v>2</v>
      </c>
      <c r="E18" s="5">
        <v>0</v>
      </c>
      <c r="F18" s="5">
        <v>1</v>
      </c>
      <c r="G18" s="17">
        <v>1</v>
      </c>
      <c r="H18" s="6">
        <v>0</v>
      </c>
      <c r="I18" s="6">
        <v>0</v>
      </c>
      <c r="J18" s="18">
        <v>0</v>
      </c>
      <c r="K18" s="8">
        <v>0</v>
      </c>
      <c r="L18" s="8">
        <v>1</v>
      </c>
      <c r="M18" s="18">
        <v>1</v>
      </c>
      <c r="N18" s="8">
        <v>0</v>
      </c>
      <c r="O18" s="8">
        <v>1</v>
      </c>
      <c r="P18" s="18">
        <v>1</v>
      </c>
      <c r="Q18" s="8">
        <v>0</v>
      </c>
      <c r="R18" s="8">
        <v>0</v>
      </c>
      <c r="S18" s="18">
        <v>0</v>
      </c>
      <c r="T18" s="8">
        <v>0</v>
      </c>
      <c r="U18" s="8">
        <v>0</v>
      </c>
      <c r="V18" s="18">
        <v>0</v>
      </c>
      <c r="W18">
        <v>5</v>
      </c>
    </row>
    <row r="19" spans="1:23" x14ac:dyDescent="0.35">
      <c r="A19" s="1" t="s">
        <v>27</v>
      </c>
      <c r="B19" s="5">
        <v>1</v>
      </c>
      <c r="C19" s="5">
        <v>2</v>
      </c>
      <c r="D19" s="17">
        <v>3</v>
      </c>
      <c r="E19" s="5">
        <v>0</v>
      </c>
      <c r="F19" s="5">
        <v>0</v>
      </c>
      <c r="G19" s="17">
        <v>0</v>
      </c>
      <c r="H19" s="6">
        <v>0</v>
      </c>
      <c r="I19" s="6">
        <v>4</v>
      </c>
      <c r="J19" s="18">
        <v>4</v>
      </c>
      <c r="K19" s="8">
        <v>2</v>
      </c>
      <c r="L19" s="8">
        <v>1</v>
      </c>
      <c r="M19" s="18">
        <v>3</v>
      </c>
      <c r="N19" s="8">
        <v>0</v>
      </c>
      <c r="O19" s="8">
        <v>2</v>
      </c>
      <c r="P19" s="18">
        <v>2</v>
      </c>
      <c r="Q19" s="8">
        <v>0</v>
      </c>
      <c r="R19" s="8">
        <v>0</v>
      </c>
      <c r="S19" s="18">
        <v>0</v>
      </c>
      <c r="T19" s="8">
        <v>0</v>
      </c>
      <c r="U19" s="8">
        <v>0</v>
      </c>
      <c r="V19" s="18">
        <v>0</v>
      </c>
      <c r="W19">
        <v>12</v>
      </c>
    </row>
    <row r="20" spans="1:23" x14ac:dyDescent="0.35">
      <c r="A20" s="1" t="s">
        <v>28</v>
      </c>
      <c r="B20" s="5">
        <v>11</v>
      </c>
      <c r="C20" s="5">
        <v>92</v>
      </c>
      <c r="D20" s="17">
        <v>103</v>
      </c>
      <c r="E20" s="5">
        <v>12</v>
      </c>
      <c r="F20" s="5">
        <v>134</v>
      </c>
      <c r="G20" s="17">
        <v>146</v>
      </c>
      <c r="H20" s="6">
        <v>20</v>
      </c>
      <c r="I20" s="6">
        <v>138</v>
      </c>
      <c r="J20" s="18">
        <v>158</v>
      </c>
      <c r="K20" s="8">
        <v>12</v>
      </c>
      <c r="L20" s="8">
        <v>113</v>
      </c>
      <c r="M20" s="18">
        <v>125</v>
      </c>
      <c r="N20" s="8">
        <v>13</v>
      </c>
      <c r="O20" s="8">
        <v>122</v>
      </c>
      <c r="P20" s="18">
        <v>135</v>
      </c>
      <c r="Q20" s="8">
        <v>0</v>
      </c>
      <c r="R20" s="8">
        <v>0</v>
      </c>
      <c r="S20" s="18">
        <v>0</v>
      </c>
      <c r="T20" s="8">
        <v>0</v>
      </c>
      <c r="U20" s="8">
        <v>0</v>
      </c>
      <c r="V20" s="18">
        <v>0</v>
      </c>
      <c r="W20">
        <v>667</v>
      </c>
    </row>
    <row r="21" spans="1:23" x14ac:dyDescent="0.35">
      <c r="A21" s="1" t="s">
        <v>29</v>
      </c>
      <c r="B21" s="5">
        <v>0</v>
      </c>
      <c r="C21" s="5">
        <v>0</v>
      </c>
      <c r="D21" s="17">
        <v>0</v>
      </c>
      <c r="E21" s="5">
        <v>0</v>
      </c>
      <c r="F21" s="5">
        <v>0</v>
      </c>
      <c r="G21" s="17">
        <v>0</v>
      </c>
      <c r="H21" s="6">
        <v>0</v>
      </c>
      <c r="I21" s="6">
        <v>1</v>
      </c>
      <c r="J21" s="18">
        <v>1</v>
      </c>
      <c r="K21" s="8">
        <v>0</v>
      </c>
      <c r="L21" s="8">
        <v>0</v>
      </c>
      <c r="M21" s="18">
        <v>0</v>
      </c>
      <c r="N21" s="8">
        <v>0</v>
      </c>
      <c r="O21" s="8">
        <v>0</v>
      </c>
      <c r="P21" s="18">
        <v>0</v>
      </c>
      <c r="Q21" s="8">
        <v>0</v>
      </c>
      <c r="R21" s="8">
        <v>0</v>
      </c>
      <c r="S21" s="18">
        <v>0</v>
      </c>
      <c r="T21" s="8">
        <v>0</v>
      </c>
      <c r="U21" s="8">
        <v>0</v>
      </c>
      <c r="V21" s="18">
        <v>0</v>
      </c>
      <c r="W21">
        <v>1</v>
      </c>
    </row>
    <row r="22" spans="1:23" x14ac:dyDescent="0.35">
      <c r="A22" s="1" t="s">
        <v>30</v>
      </c>
      <c r="B22" s="5">
        <v>2</v>
      </c>
      <c r="C22" s="5">
        <v>35</v>
      </c>
      <c r="D22" s="17">
        <v>37</v>
      </c>
      <c r="E22" s="5">
        <v>4</v>
      </c>
      <c r="F22" s="5">
        <v>30</v>
      </c>
      <c r="G22" s="17">
        <v>34</v>
      </c>
      <c r="H22" s="6">
        <v>3</v>
      </c>
      <c r="I22" s="6">
        <v>38</v>
      </c>
      <c r="J22" s="18">
        <v>41</v>
      </c>
      <c r="K22" s="8">
        <v>7</v>
      </c>
      <c r="L22" s="8">
        <v>36</v>
      </c>
      <c r="M22" s="18">
        <v>43</v>
      </c>
      <c r="N22" s="8">
        <v>4</v>
      </c>
      <c r="O22" s="8">
        <v>46</v>
      </c>
      <c r="P22" s="18">
        <v>50</v>
      </c>
      <c r="Q22" s="8">
        <v>0</v>
      </c>
      <c r="R22" s="8">
        <v>0</v>
      </c>
      <c r="S22" s="18">
        <v>0</v>
      </c>
      <c r="T22" s="8">
        <v>0</v>
      </c>
      <c r="U22" s="8">
        <v>0</v>
      </c>
      <c r="V22" s="18">
        <v>0</v>
      </c>
      <c r="W22">
        <v>205</v>
      </c>
    </row>
    <row r="23" spans="1:23" x14ac:dyDescent="0.35">
      <c r="A23" s="1" t="s">
        <v>31</v>
      </c>
      <c r="B23" s="5">
        <v>0</v>
      </c>
      <c r="C23" s="5">
        <v>4</v>
      </c>
      <c r="D23" s="17">
        <v>4</v>
      </c>
      <c r="E23" s="5">
        <v>1</v>
      </c>
      <c r="F23" s="5">
        <v>5</v>
      </c>
      <c r="G23" s="17">
        <v>6</v>
      </c>
      <c r="H23" s="6">
        <v>2</v>
      </c>
      <c r="I23" s="6">
        <v>3</v>
      </c>
      <c r="J23" s="18">
        <v>5</v>
      </c>
      <c r="K23" s="8">
        <v>2</v>
      </c>
      <c r="L23" s="8">
        <v>6</v>
      </c>
      <c r="M23" s="18">
        <v>8</v>
      </c>
      <c r="N23" s="8">
        <v>2</v>
      </c>
      <c r="O23" s="8">
        <v>6</v>
      </c>
      <c r="P23" s="18">
        <v>8</v>
      </c>
      <c r="Q23" s="8">
        <v>0</v>
      </c>
      <c r="R23" s="8">
        <v>0</v>
      </c>
      <c r="S23" s="18">
        <v>0</v>
      </c>
      <c r="T23" s="8">
        <v>0</v>
      </c>
      <c r="U23" s="8">
        <v>0</v>
      </c>
      <c r="V23" s="18">
        <v>0</v>
      </c>
      <c r="W23">
        <v>31</v>
      </c>
    </row>
    <row r="24" spans="1:23" x14ac:dyDescent="0.35">
      <c r="A24" s="1" t="s">
        <v>32</v>
      </c>
      <c r="B24" s="5">
        <v>13</v>
      </c>
      <c r="C24" s="5">
        <v>83</v>
      </c>
      <c r="D24" s="17">
        <v>96</v>
      </c>
      <c r="E24" s="5">
        <v>15</v>
      </c>
      <c r="F24" s="5">
        <v>118</v>
      </c>
      <c r="G24" s="17">
        <v>133</v>
      </c>
      <c r="H24" s="6">
        <v>15</v>
      </c>
      <c r="I24" s="6">
        <v>92</v>
      </c>
      <c r="J24" s="18">
        <v>107</v>
      </c>
      <c r="K24" s="8">
        <v>16</v>
      </c>
      <c r="L24" s="8">
        <v>112</v>
      </c>
      <c r="M24" s="18">
        <v>128</v>
      </c>
      <c r="N24" s="8">
        <v>19</v>
      </c>
      <c r="O24" s="8">
        <v>93</v>
      </c>
      <c r="P24" s="18">
        <v>112</v>
      </c>
      <c r="Q24" s="8">
        <v>0</v>
      </c>
      <c r="R24" s="8">
        <v>13</v>
      </c>
      <c r="S24" s="18">
        <v>13</v>
      </c>
      <c r="T24" s="8">
        <v>0</v>
      </c>
      <c r="U24" s="8">
        <v>0</v>
      </c>
      <c r="V24" s="18">
        <v>0</v>
      </c>
      <c r="W24">
        <v>589</v>
      </c>
    </row>
    <row r="25" spans="1:23" x14ac:dyDescent="0.35">
      <c r="A25" s="1" t="s">
        <v>33</v>
      </c>
      <c r="B25" s="5">
        <v>2</v>
      </c>
      <c r="C25" s="5">
        <v>1</v>
      </c>
      <c r="D25" s="17">
        <v>3</v>
      </c>
      <c r="E25" s="5">
        <v>0</v>
      </c>
      <c r="F25" s="5">
        <v>1</v>
      </c>
      <c r="G25" s="17">
        <v>1</v>
      </c>
      <c r="H25" s="6">
        <v>0</v>
      </c>
      <c r="I25" s="6">
        <v>0</v>
      </c>
      <c r="J25" s="18">
        <v>0</v>
      </c>
      <c r="K25" s="8">
        <v>0</v>
      </c>
      <c r="L25" s="8">
        <v>0</v>
      </c>
      <c r="M25" s="18">
        <v>0</v>
      </c>
      <c r="N25" s="8">
        <v>1</v>
      </c>
      <c r="O25" s="8">
        <v>0</v>
      </c>
      <c r="P25" s="18">
        <v>1</v>
      </c>
      <c r="Q25" s="8">
        <v>0</v>
      </c>
      <c r="R25" s="8">
        <v>0</v>
      </c>
      <c r="S25" s="18">
        <v>0</v>
      </c>
      <c r="T25" s="8">
        <v>0</v>
      </c>
      <c r="U25" s="8">
        <v>0</v>
      </c>
      <c r="V25" s="18">
        <v>0</v>
      </c>
      <c r="W25">
        <v>5</v>
      </c>
    </row>
    <row r="26" spans="1:23" x14ac:dyDescent="0.35">
      <c r="A26" s="1" t="s">
        <v>34</v>
      </c>
      <c r="B26" s="5">
        <v>0</v>
      </c>
      <c r="C26" s="5">
        <v>5</v>
      </c>
      <c r="D26" s="17">
        <v>5</v>
      </c>
      <c r="E26" s="5">
        <v>0</v>
      </c>
      <c r="F26" s="5">
        <v>8</v>
      </c>
      <c r="G26" s="17">
        <v>8</v>
      </c>
      <c r="H26" s="6">
        <v>1</v>
      </c>
      <c r="I26" s="6">
        <v>3</v>
      </c>
      <c r="J26" s="18">
        <v>4</v>
      </c>
      <c r="K26" s="8">
        <v>0</v>
      </c>
      <c r="L26" s="8">
        <v>2</v>
      </c>
      <c r="M26" s="18">
        <v>2</v>
      </c>
      <c r="N26" s="8">
        <v>1</v>
      </c>
      <c r="O26" s="8">
        <v>3</v>
      </c>
      <c r="P26" s="18">
        <v>4</v>
      </c>
      <c r="Q26" s="8">
        <v>0</v>
      </c>
      <c r="R26" s="8">
        <v>0</v>
      </c>
      <c r="S26" s="18">
        <v>0</v>
      </c>
      <c r="T26" s="8">
        <v>0</v>
      </c>
      <c r="U26" s="8">
        <v>0</v>
      </c>
      <c r="V26" s="18">
        <v>0</v>
      </c>
      <c r="W26">
        <v>23</v>
      </c>
    </row>
    <row r="27" spans="1:23" x14ac:dyDescent="0.35">
      <c r="A27" s="1" t="s">
        <v>35</v>
      </c>
      <c r="B27" s="5">
        <v>0</v>
      </c>
      <c r="C27" s="5">
        <v>4</v>
      </c>
      <c r="D27" s="17">
        <v>4</v>
      </c>
      <c r="E27" s="5">
        <v>2</v>
      </c>
      <c r="F27" s="5">
        <v>5</v>
      </c>
      <c r="G27" s="17">
        <v>7</v>
      </c>
      <c r="H27" s="6">
        <v>0</v>
      </c>
      <c r="I27" s="6">
        <v>12</v>
      </c>
      <c r="J27" s="18">
        <v>12</v>
      </c>
      <c r="K27" s="8">
        <v>2</v>
      </c>
      <c r="L27" s="8">
        <v>3</v>
      </c>
      <c r="M27" s="18">
        <v>5</v>
      </c>
      <c r="N27" s="8">
        <v>3</v>
      </c>
      <c r="O27" s="8">
        <v>6</v>
      </c>
      <c r="P27" s="18">
        <v>9</v>
      </c>
      <c r="Q27" s="8">
        <v>0</v>
      </c>
      <c r="R27" s="8">
        <v>0</v>
      </c>
      <c r="S27" s="18">
        <v>0</v>
      </c>
      <c r="T27" s="8">
        <v>0</v>
      </c>
      <c r="U27" s="8">
        <v>0</v>
      </c>
      <c r="V27" s="18">
        <v>0</v>
      </c>
      <c r="W27">
        <v>37</v>
      </c>
    </row>
    <row r="28" spans="1:23" x14ac:dyDescent="0.35">
      <c r="A28" s="1" t="s">
        <v>36</v>
      </c>
      <c r="B28" s="5">
        <v>0</v>
      </c>
      <c r="C28" s="5">
        <v>0</v>
      </c>
      <c r="D28" s="17">
        <v>0</v>
      </c>
      <c r="E28" s="5">
        <v>0</v>
      </c>
      <c r="F28" s="5">
        <v>0</v>
      </c>
      <c r="G28" s="17">
        <v>0</v>
      </c>
      <c r="H28" s="6">
        <v>0</v>
      </c>
      <c r="I28" s="6">
        <v>0</v>
      </c>
      <c r="J28" s="18">
        <v>0</v>
      </c>
      <c r="K28" s="8">
        <v>0</v>
      </c>
      <c r="L28" s="8">
        <v>0</v>
      </c>
      <c r="M28" s="18">
        <v>0</v>
      </c>
      <c r="N28" s="8">
        <v>0</v>
      </c>
      <c r="O28" s="8">
        <v>0</v>
      </c>
      <c r="P28" s="18">
        <v>0</v>
      </c>
      <c r="Q28" s="8">
        <v>0</v>
      </c>
      <c r="R28" s="8">
        <v>0</v>
      </c>
      <c r="S28" s="18">
        <v>0</v>
      </c>
      <c r="T28" s="8">
        <v>0</v>
      </c>
      <c r="U28" s="8">
        <v>0</v>
      </c>
      <c r="V28" s="18">
        <v>0</v>
      </c>
      <c r="W28">
        <v>0</v>
      </c>
    </row>
    <row r="29" spans="1:23" x14ac:dyDescent="0.35">
      <c r="A29" s="1" t="s">
        <v>37</v>
      </c>
      <c r="B29" s="5">
        <v>0</v>
      </c>
      <c r="C29" s="5">
        <v>2</v>
      </c>
      <c r="D29" s="17">
        <v>2</v>
      </c>
      <c r="E29" s="5">
        <v>0</v>
      </c>
      <c r="F29" s="5">
        <v>2</v>
      </c>
      <c r="G29" s="17">
        <v>2</v>
      </c>
      <c r="H29" s="6">
        <v>0</v>
      </c>
      <c r="I29" s="6">
        <v>4</v>
      </c>
      <c r="J29" s="18">
        <v>4</v>
      </c>
      <c r="K29" s="8">
        <v>0</v>
      </c>
      <c r="L29" s="8">
        <v>1</v>
      </c>
      <c r="M29" s="18">
        <v>1</v>
      </c>
      <c r="N29" s="8">
        <v>0</v>
      </c>
      <c r="O29" s="8">
        <v>2</v>
      </c>
      <c r="P29" s="18">
        <v>2</v>
      </c>
      <c r="Q29" s="8">
        <v>0</v>
      </c>
      <c r="R29" s="8">
        <v>0</v>
      </c>
      <c r="S29" s="18">
        <v>0</v>
      </c>
      <c r="T29" s="8">
        <v>0</v>
      </c>
      <c r="U29" s="8">
        <v>0</v>
      </c>
      <c r="V29" s="18">
        <v>0</v>
      </c>
      <c r="W29">
        <v>11</v>
      </c>
    </row>
    <row r="30" spans="1:23" x14ac:dyDescent="0.35">
      <c r="A30" s="1" t="s">
        <v>38</v>
      </c>
      <c r="B30" s="5">
        <v>0</v>
      </c>
      <c r="C30" s="5">
        <v>1</v>
      </c>
      <c r="D30" s="17">
        <v>1</v>
      </c>
      <c r="E30" s="5">
        <v>0</v>
      </c>
      <c r="F30" s="5">
        <v>2</v>
      </c>
      <c r="G30" s="17">
        <v>2</v>
      </c>
      <c r="H30" s="6">
        <v>0</v>
      </c>
      <c r="I30" s="6">
        <v>3</v>
      </c>
      <c r="J30" s="18">
        <v>3</v>
      </c>
      <c r="K30" s="8">
        <v>1</v>
      </c>
      <c r="L30" s="8">
        <v>3</v>
      </c>
      <c r="M30" s="18">
        <v>4</v>
      </c>
      <c r="N30" s="8">
        <v>0</v>
      </c>
      <c r="O30" s="8">
        <v>0</v>
      </c>
      <c r="P30" s="18">
        <v>0</v>
      </c>
      <c r="Q30" s="8">
        <v>0</v>
      </c>
      <c r="R30" s="8">
        <v>0</v>
      </c>
      <c r="S30" s="18">
        <v>0</v>
      </c>
      <c r="T30" s="8">
        <v>0</v>
      </c>
      <c r="U30" s="8">
        <v>0</v>
      </c>
      <c r="V30" s="18">
        <v>0</v>
      </c>
      <c r="W30">
        <v>10</v>
      </c>
    </row>
    <row r="31" spans="1:23" x14ac:dyDescent="0.35">
      <c r="A31" s="1" t="s">
        <v>39</v>
      </c>
      <c r="B31" s="5">
        <v>0</v>
      </c>
      <c r="C31" s="5">
        <v>0</v>
      </c>
      <c r="D31" s="17">
        <v>0</v>
      </c>
      <c r="E31" s="5">
        <v>0</v>
      </c>
      <c r="F31" s="5">
        <v>0</v>
      </c>
      <c r="G31" s="17">
        <v>0</v>
      </c>
      <c r="H31" s="6">
        <v>0</v>
      </c>
      <c r="I31" s="6">
        <v>0</v>
      </c>
      <c r="J31" s="18">
        <v>0</v>
      </c>
      <c r="K31" s="8">
        <v>0</v>
      </c>
      <c r="L31" s="8">
        <v>0</v>
      </c>
      <c r="M31" s="18">
        <v>0</v>
      </c>
      <c r="N31" s="8">
        <v>0</v>
      </c>
      <c r="O31" s="8">
        <v>1</v>
      </c>
      <c r="P31" s="18">
        <v>1</v>
      </c>
      <c r="Q31" s="8">
        <v>0</v>
      </c>
      <c r="R31" s="8">
        <v>0</v>
      </c>
      <c r="S31" s="18">
        <v>0</v>
      </c>
      <c r="T31" s="8">
        <v>0</v>
      </c>
      <c r="U31" s="8">
        <v>0</v>
      </c>
      <c r="V31" s="18">
        <v>0</v>
      </c>
      <c r="W31">
        <v>1</v>
      </c>
    </row>
    <row r="32" spans="1:23" x14ac:dyDescent="0.35">
      <c r="A32" s="1" t="s">
        <v>40</v>
      </c>
      <c r="B32" s="5">
        <v>0</v>
      </c>
      <c r="C32" s="5">
        <v>2</v>
      </c>
      <c r="D32" s="17">
        <v>2</v>
      </c>
      <c r="E32" s="5">
        <v>0</v>
      </c>
      <c r="F32" s="5">
        <v>0</v>
      </c>
      <c r="G32" s="17">
        <v>0</v>
      </c>
      <c r="H32" s="6">
        <v>0</v>
      </c>
      <c r="I32" s="6">
        <v>1</v>
      </c>
      <c r="J32" s="18">
        <v>1</v>
      </c>
      <c r="K32" s="8">
        <v>1</v>
      </c>
      <c r="L32" s="8">
        <v>1</v>
      </c>
      <c r="M32" s="18">
        <v>2</v>
      </c>
      <c r="N32" s="8">
        <v>0</v>
      </c>
      <c r="O32" s="8">
        <v>1</v>
      </c>
      <c r="P32" s="18">
        <v>1</v>
      </c>
      <c r="Q32" s="8">
        <v>0</v>
      </c>
      <c r="R32" s="8">
        <v>0</v>
      </c>
      <c r="S32" s="18">
        <v>0</v>
      </c>
      <c r="T32" s="8">
        <v>0</v>
      </c>
      <c r="U32" s="8">
        <v>0</v>
      </c>
      <c r="V32" s="18">
        <v>0</v>
      </c>
      <c r="W32">
        <v>6</v>
      </c>
    </row>
    <row r="33" spans="1:23" x14ac:dyDescent="0.35">
      <c r="A33" s="1" t="s">
        <v>41</v>
      </c>
      <c r="B33" s="5">
        <v>0</v>
      </c>
      <c r="C33" s="5">
        <v>0</v>
      </c>
      <c r="D33" s="17">
        <v>0</v>
      </c>
      <c r="E33" s="5">
        <v>0</v>
      </c>
      <c r="F33" s="5">
        <v>0</v>
      </c>
      <c r="G33" s="17">
        <v>0</v>
      </c>
      <c r="H33" s="6">
        <v>0</v>
      </c>
      <c r="I33" s="6">
        <v>1</v>
      </c>
      <c r="J33" s="18">
        <v>1</v>
      </c>
      <c r="K33" s="8">
        <v>0</v>
      </c>
      <c r="L33" s="8">
        <v>0</v>
      </c>
      <c r="M33" s="18">
        <v>0</v>
      </c>
      <c r="N33" s="8">
        <v>0</v>
      </c>
      <c r="O33" s="8">
        <v>0</v>
      </c>
      <c r="P33" s="18">
        <v>0</v>
      </c>
      <c r="Q33" s="8">
        <v>0</v>
      </c>
      <c r="R33" s="8">
        <v>0</v>
      </c>
      <c r="S33" s="18">
        <v>0</v>
      </c>
      <c r="T33" s="8">
        <v>0</v>
      </c>
      <c r="U33" s="8">
        <v>0</v>
      </c>
      <c r="V33" s="18">
        <v>0</v>
      </c>
      <c r="W33">
        <v>1</v>
      </c>
    </row>
    <row r="34" spans="1:23" ht="14.25" customHeight="1" x14ac:dyDescent="0.35">
      <c r="A34" s="1" t="s">
        <v>42</v>
      </c>
      <c r="B34" s="5">
        <v>6</v>
      </c>
      <c r="C34" s="5">
        <v>38</v>
      </c>
      <c r="D34" s="17">
        <v>44</v>
      </c>
      <c r="E34" s="5">
        <v>7</v>
      </c>
      <c r="F34" s="5">
        <v>52</v>
      </c>
      <c r="G34" s="17">
        <v>59</v>
      </c>
      <c r="H34" s="6">
        <v>8</v>
      </c>
      <c r="I34" s="6">
        <v>55</v>
      </c>
      <c r="J34" s="18">
        <v>63</v>
      </c>
      <c r="K34" s="8">
        <v>6</v>
      </c>
      <c r="L34" s="8">
        <v>61</v>
      </c>
      <c r="M34" s="18">
        <v>67</v>
      </c>
      <c r="N34" s="8">
        <v>3</v>
      </c>
      <c r="O34" s="8">
        <v>52</v>
      </c>
      <c r="P34" s="18">
        <v>55</v>
      </c>
      <c r="Q34" s="8">
        <v>0</v>
      </c>
      <c r="R34" s="8">
        <v>0</v>
      </c>
      <c r="S34" s="18">
        <v>0</v>
      </c>
      <c r="T34" s="8">
        <v>0</v>
      </c>
      <c r="U34" s="8">
        <v>0</v>
      </c>
      <c r="V34" s="18">
        <v>0</v>
      </c>
      <c r="W34">
        <v>288</v>
      </c>
    </row>
    <row r="35" spans="1:23" ht="14.25" customHeight="1" x14ac:dyDescent="0.35">
      <c r="A35" s="1" t="s">
        <v>43</v>
      </c>
      <c r="B35" s="5">
        <v>0</v>
      </c>
      <c r="C35" s="5">
        <v>0</v>
      </c>
      <c r="D35" s="17">
        <v>0</v>
      </c>
      <c r="E35" s="5">
        <v>0</v>
      </c>
      <c r="F35" s="5">
        <v>0</v>
      </c>
      <c r="G35" s="17">
        <v>0</v>
      </c>
      <c r="H35" s="6">
        <v>0</v>
      </c>
      <c r="I35" s="6">
        <v>0</v>
      </c>
      <c r="J35" s="18">
        <v>0</v>
      </c>
      <c r="K35" s="8">
        <v>0</v>
      </c>
      <c r="L35" s="8">
        <v>0</v>
      </c>
      <c r="M35" s="18">
        <v>0</v>
      </c>
      <c r="N35" s="8">
        <v>0</v>
      </c>
      <c r="O35" s="8">
        <v>0</v>
      </c>
      <c r="P35" s="18">
        <v>0</v>
      </c>
      <c r="Q35" s="8">
        <v>0</v>
      </c>
      <c r="R35" s="8">
        <v>0</v>
      </c>
      <c r="S35" s="18">
        <v>0</v>
      </c>
      <c r="T35" s="8">
        <v>0</v>
      </c>
      <c r="U35" s="8">
        <v>0</v>
      </c>
      <c r="V35" s="18">
        <v>0</v>
      </c>
      <c r="W35">
        <v>0</v>
      </c>
    </row>
    <row r="36" spans="1:23" x14ac:dyDescent="0.35">
      <c r="A36" s="1" t="s">
        <v>44</v>
      </c>
      <c r="B36" s="5">
        <v>0</v>
      </c>
      <c r="C36" s="5">
        <v>0</v>
      </c>
      <c r="D36" s="17">
        <v>0</v>
      </c>
      <c r="E36" s="5">
        <v>0</v>
      </c>
      <c r="F36" s="5">
        <v>0</v>
      </c>
      <c r="G36" s="17">
        <v>0</v>
      </c>
      <c r="H36" s="6">
        <v>0</v>
      </c>
      <c r="I36" s="6">
        <v>0</v>
      </c>
      <c r="J36" s="18">
        <v>0</v>
      </c>
      <c r="K36" s="8">
        <v>0</v>
      </c>
      <c r="L36" s="8">
        <v>1</v>
      </c>
      <c r="M36" s="18">
        <v>1</v>
      </c>
      <c r="N36" s="8">
        <v>0</v>
      </c>
      <c r="O36" s="8">
        <v>1</v>
      </c>
      <c r="P36" s="18">
        <v>1</v>
      </c>
      <c r="Q36" s="8">
        <v>0</v>
      </c>
      <c r="R36" s="8">
        <v>0</v>
      </c>
      <c r="S36" s="18">
        <v>0</v>
      </c>
      <c r="T36" s="8">
        <v>0</v>
      </c>
      <c r="U36" s="8">
        <v>0</v>
      </c>
      <c r="V36" s="18">
        <v>0</v>
      </c>
      <c r="W36">
        <v>2</v>
      </c>
    </row>
    <row r="37" spans="1:23" x14ac:dyDescent="0.35">
      <c r="A37" s="1" t="s">
        <v>45</v>
      </c>
      <c r="B37" s="5">
        <v>0</v>
      </c>
      <c r="C37" s="5">
        <v>10</v>
      </c>
      <c r="D37" s="17">
        <v>10</v>
      </c>
      <c r="E37" s="5">
        <v>0</v>
      </c>
      <c r="F37" s="5">
        <v>11</v>
      </c>
      <c r="G37" s="17">
        <v>11</v>
      </c>
      <c r="H37" s="6">
        <v>0</v>
      </c>
      <c r="I37" s="6">
        <v>9</v>
      </c>
      <c r="J37" s="18">
        <v>9</v>
      </c>
      <c r="K37" s="8">
        <v>1</v>
      </c>
      <c r="L37" s="8">
        <v>3</v>
      </c>
      <c r="M37" s="18">
        <v>4</v>
      </c>
      <c r="N37" s="8">
        <v>0</v>
      </c>
      <c r="O37" s="8">
        <v>9</v>
      </c>
      <c r="P37" s="18">
        <v>9</v>
      </c>
      <c r="Q37" s="8">
        <v>0</v>
      </c>
      <c r="R37" s="8">
        <v>0</v>
      </c>
      <c r="S37" s="18">
        <v>0</v>
      </c>
      <c r="T37" s="8">
        <v>0</v>
      </c>
      <c r="U37" s="8">
        <v>0</v>
      </c>
      <c r="V37" s="18">
        <v>0</v>
      </c>
      <c r="W37">
        <v>43</v>
      </c>
    </row>
    <row r="38" spans="1:23" x14ac:dyDescent="0.35">
      <c r="A38" s="1" t="s">
        <v>46</v>
      </c>
      <c r="B38" s="5">
        <v>0</v>
      </c>
      <c r="C38" s="5">
        <v>0</v>
      </c>
      <c r="D38" s="17">
        <v>0</v>
      </c>
      <c r="E38" s="5">
        <v>0</v>
      </c>
      <c r="F38" s="5">
        <v>0</v>
      </c>
      <c r="G38" s="17">
        <v>0</v>
      </c>
      <c r="H38" s="6">
        <v>0</v>
      </c>
      <c r="I38" s="6">
        <v>0</v>
      </c>
      <c r="J38" s="18">
        <v>0</v>
      </c>
      <c r="K38" s="8">
        <v>0</v>
      </c>
      <c r="L38" s="8">
        <v>1</v>
      </c>
      <c r="M38" s="18">
        <v>1</v>
      </c>
      <c r="N38" s="8">
        <v>0</v>
      </c>
      <c r="O38" s="8">
        <v>0</v>
      </c>
      <c r="P38" s="18">
        <v>0</v>
      </c>
      <c r="Q38" s="8">
        <v>0</v>
      </c>
      <c r="R38" s="8">
        <v>0</v>
      </c>
      <c r="S38" s="18">
        <v>0</v>
      </c>
      <c r="T38" s="8">
        <v>0</v>
      </c>
      <c r="U38" s="8">
        <v>0</v>
      </c>
      <c r="V38" s="18">
        <v>0</v>
      </c>
      <c r="W38">
        <v>1</v>
      </c>
    </row>
    <row r="39" spans="1:23" x14ac:dyDescent="0.35">
      <c r="A39" s="1" t="s">
        <v>47</v>
      </c>
      <c r="B39" s="5">
        <v>1</v>
      </c>
      <c r="C39" s="5">
        <v>29</v>
      </c>
      <c r="D39" s="17">
        <v>30</v>
      </c>
      <c r="E39" s="5">
        <v>4</v>
      </c>
      <c r="F39" s="5">
        <v>52</v>
      </c>
      <c r="G39" s="17">
        <v>56</v>
      </c>
      <c r="H39" s="6">
        <v>5</v>
      </c>
      <c r="I39" s="6">
        <v>50</v>
      </c>
      <c r="J39" s="18">
        <v>55</v>
      </c>
      <c r="K39" s="8">
        <v>3</v>
      </c>
      <c r="L39" s="8">
        <v>34</v>
      </c>
      <c r="M39" s="18">
        <v>37</v>
      </c>
      <c r="N39" s="8">
        <v>6</v>
      </c>
      <c r="O39" s="8">
        <v>45</v>
      </c>
      <c r="P39" s="18">
        <v>51</v>
      </c>
      <c r="Q39" s="8">
        <v>0</v>
      </c>
      <c r="R39" s="8">
        <v>0</v>
      </c>
      <c r="S39" s="18">
        <v>0</v>
      </c>
      <c r="T39" s="8">
        <v>0</v>
      </c>
      <c r="U39" s="8">
        <v>0</v>
      </c>
      <c r="V39" s="18">
        <v>0</v>
      </c>
      <c r="W39">
        <v>229</v>
      </c>
    </row>
    <row r="40" spans="1:23" x14ac:dyDescent="0.35">
      <c r="A40" s="1" t="s">
        <v>48</v>
      </c>
      <c r="B40" s="5">
        <v>2</v>
      </c>
      <c r="C40" s="5">
        <v>0</v>
      </c>
      <c r="D40" s="17">
        <v>2</v>
      </c>
      <c r="E40" s="5">
        <v>0</v>
      </c>
      <c r="F40" s="5">
        <v>1</v>
      </c>
      <c r="G40" s="17">
        <v>1</v>
      </c>
      <c r="H40" s="6">
        <v>0</v>
      </c>
      <c r="I40" s="6">
        <v>0</v>
      </c>
      <c r="J40" s="18">
        <v>0</v>
      </c>
      <c r="K40" s="8">
        <v>0</v>
      </c>
      <c r="L40" s="8">
        <v>0</v>
      </c>
      <c r="M40" s="18">
        <v>0</v>
      </c>
      <c r="N40" s="8">
        <v>0</v>
      </c>
      <c r="O40" s="8">
        <v>1</v>
      </c>
      <c r="P40" s="18">
        <v>1</v>
      </c>
      <c r="Q40" s="8">
        <v>0</v>
      </c>
      <c r="R40" s="8">
        <v>0</v>
      </c>
      <c r="S40" s="18">
        <v>0</v>
      </c>
      <c r="T40" s="8">
        <v>0</v>
      </c>
      <c r="U40" s="8">
        <v>0</v>
      </c>
      <c r="V40" s="18">
        <v>0</v>
      </c>
      <c r="W40">
        <v>4</v>
      </c>
    </row>
    <row r="41" spans="1:23" x14ac:dyDescent="0.35">
      <c r="A41" s="1" t="s">
        <v>49</v>
      </c>
      <c r="B41" s="5">
        <v>0</v>
      </c>
      <c r="C41" s="5">
        <v>0</v>
      </c>
      <c r="D41" s="17">
        <v>0</v>
      </c>
      <c r="E41" s="5">
        <v>0</v>
      </c>
      <c r="F41" s="5">
        <v>0</v>
      </c>
      <c r="G41" s="17">
        <v>0</v>
      </c>
      <c r="H41" s="6">
        <v>0</v>
      </c>
      <c r="I41" s="6">
        <v>0</v>
      </c>
      <c r="J41" s="18">
        <v>0</v>
      </c>
      <c r="K41" s="8">
        <v>0</v>
      </c>
      <c r="L41" s="8">
        <v>2</v>
      </c>
      <c r="M41" s="18">
        <v>2</v>
      </c>
      <c r="N41" s="8">
        <v>0</v>
      </c>
      <c r="O41" s="8">
        <v>0</v>
      </c>
      <c r="P41" s="18">
        <v>0</v>
      </c>
      <c r="Q41" s="8">
        <v>0</v>
      </c>
      <c r="R41" s="8">
        <v>0</v>
      </c>
      <c r="S41" s="18">
        <v>0</v>
      </c>
      <c r="T41" s="8">
        <v>0</v>
      </c>
      <c r="U41" s="8">
        <v>0</v>
      </c>
      <c r="V41" s="18">
        <v>0</v>
      </c>
      <c r="W41">
        <v>2</v>
      </c>
    </row>
    <row r="42" spans="1:23" x14ac:dyDescent="0.35">
      <c r="A42" s="1" t="s">
        <v>50</v>
      </c>
      <c r="B42" s="5">
        <v>2</v>
      </c>
      <c r="C42" s="5">
        <v>4</v>
      </c>
      <c r="D42" s="17">
        <v>6</v>
      </c>
      <c r="E42" s="5">
        <v>0</v>
      </c>
      <c r="F42" s="5">
        <v>3</v>
      </c>
      <c r="G42" s="17">
        <v>3</v>
      </c>
      <c r="H42" s="6">
        <v>1</v>
      </c>
      <c r="I42" s="6">
        <v>0</v>
      </c>
      <c r="J42" s="18">
        <v>1</v>
      </c>
      <c r="K42" s="8">
        <v>0</v>
      </c>
      <c r="L42" s="8">
        <v>1</v>
      </c>
      <c r="M42" s="18">
        <v>1</v>
      </c>
      <c r="N42" s="8">
        <v>0</v>
      </c>
      <c r="O42" s="8">
        <v>0</v>
      </c>
      <c r="P42" s="18">
        <v>0</v>
      </c>
      <c r="Q42" s="8">
        <v>0</v>
      </c>
      <c r="R42" s="8">
        <v>0</v>
      </c>
      <c r="S42" s="18">
        <v>0</v>
      </c>
      <c r="T42" s="8">
        <v>0</v>
      </c>
      <c r="U42" s="8">
        <v>0</v>
      </c>
      <c r="V42" s="18">
        <v>0</v>
      </c>
      <c r="W42">
        <v>11</v>
      </c>
    </row>
    <row r="43" spans="1:23" x14ac:dyDescent="0.35">
      <c r="A43" s="1" t="s">
        <v>51</v>
      </c>
      <c r="B43" s="5">
        <v>1</v>
      </c>
      <c r="C43" s="5">
        <v>7</v>
      </c>
      <c r="D43" s="17">
        <v>8</v>
      </c>
      <c r="E43" s="5">
        <v>1</v>
      </c>
      <c r="F43" s="5">
        <v>19</v>
      </c>
      <c r="G43" s="17">
        <v>20</v>
      </c>
      <c r="H43" s="6">
        <v>5</v>
      </c>
      <c r="I43" s="6">
        <v>7</v>
      </c>
      <c r="J43" s="18">
        <v>12</v>
      </c>
      <c r="K43" s="8">
        <v>3</v>
      </c>
      <c r="L43" s="8">
        <v>10</v>
      </c>
      <c r="M43" s="18">
        <v>13</v>
      </c>
      <c r="N43" s="8">
        <v>5</v>
      </c>
      <c r="O43" s="8">
        <v>11</v>
      </c>
      <c r="P43" s="18">
        <v>16</v>
      </c>
      <c r="Q43" s="8">
        <v>0</v>
      </c>
      <c r="R43" s="8">
        <v>0</v>
      </c>
      <c r="S43" s="18">
        <v>0</v>
      </c>
      <c r="T43" s="8">
        <v>0</v>
      </c>
      <c r="U43" s="8">
        <v>0</v>
      </c>
      <c r="V43" s="18">
        <v>0</v>
      </c>
      <c r="W43">
        <v>69</v>
      </c>
    </row>
    <row r="44" spans="1:23" x14ac:dyDescent="0.35">
      <c r="A44" s="1" t="s">
        <v>52</v>
      </c>
      <c r="B44" s="5">
        <v>0</v>
      </c>
      <c r="C44" s="5">
        <v>0</v>
      </c>
      <c r="D44" s="17">
        <v>0</v>
      </c>
      <c r="E44" s="5">
        <v>0</v>
      </c>
      <c r="F44" s="5">
        <v>0</v>
      </c>
      <c r="G44" s="17">
        <v>0</v>
      </c>
      <c r="H44" s="6">
        <v>0</v>
      </c>
      <c r="I44" s="6">
        <v>0</v>
      </c>
      <c r="J44" s="18">
        <v>0</v>
      </c>
      <c r="K44" s="8">
        <v>0</v>
      </c>
      <c r="L44" s="8">
        <v>0</v>
      </c>
      <c r="M44" s="18">
        <v>0</v>
      </c>
      <c r="N44" s="8">
        <v>0</v>
      </c>
      <c r="O44" s="8">
        <v>0</v>
      </c>
      <c r="P44" s="18">
        <v>0</v>
      </c>
      <c r="Q44" s="8">
        <v>0</v>
      </c>
      <c r="R44" s="8">
        <v>0</v>
      </c>
      <c r="S44" s="18">
        <v>0</v>
      </c>
      <c r="T44" s="8">
        <v>0</v>
      </c>
      <c r="U44" s="8">
        <v>0</v>
      </c>
      <c r="V44" s="18">
        <v>0</v>
      </c>
      <c r="W44">
        <v>0</v>
      </c>
    </row>
    <row r="45" spans="1:23" x14ac:dyDescent="0.35">
      <c r="A45" s="1" t="s">
        <v>53</v>
      </c>
      <c r="B45" s="5">
        <v>0</v>
      </c>
      <c r="C45" s="5">
        <v>2</v>
      </c>
      <c r="D45" s="17">
        <v>2</v>
      </c>
      <c r="E45" s="5">
        <v>0</v>
      </c>
      <c r="F45" s="5">
        <v>0</v>
      </c>
      <c r="G45" s="17">
        <v>0</v>
      </c>
      <c r="H45" s="6">
        <v>0</v>
      </c>
      <c r="I45" s="6">
        <v>1</v>
      </c>
      <c r="J45" s="18">
        <v>1</v>
      </c>
      <c r="K45" s="8">
        <v>0</v>
      </c>
      <c r="L45" s="8">
        <v>3</v>
      </c>
      <c r="M45" s="18">
        <v>3</v>
      </c>
      <c r="N45" s="8">
        <v>0</v>
      </c>
      <c r="O45" s="8">
        <v>1</v>
      </c>
      <c r="P45" s="18">
        <v>1</v>
      </c>
      <c r="Q45" s="8">
        <v>0</v>
      </c>
      <c r="R45" s="8">
        <v>0</v>
      </c>
      <c r="S45" s="18">
        <v>0</v>
      </c>
      <c r="T45" s="8">
        <v>0</v>
      </c>
      <c r="U45" s="8">
        <v>0</v>
      </c>
      <c r="V45" s="18">
        <v>0</v>
      </c>
      <c r="W45">
        <v>7</v>
      </c>
    </row>
    <row r="46" spans="1:23" x14ac:dyDescent="0.35">
      <c r="A46" s="1" t="s">
        <v>54</v>
      </c>
      <c r="B46" s="5">
        <v>0</v>
      </c>
      <c r="C46" s="5">
        <v>5</v>
      </c>
      <c r="D46" s="17">
        <v>5</v>
      </c>
      <c r="E46" s="5">
        <v>0</v>
      </c>
      <c r="F46" s="5">
        <v>3</v>
      </c>
      <c r="G46" s="17">
        <v>3</v>
      </c>
      <c r="H46" s="6">
        <v>1</v>
      </c>
      <c r="I46" s="6">
        <v>4</v>
      </c>
      <c r="J46" s="18">
        <v>5</v>
      </c>
      <c r="K46" s="8">
        <v>1</v>
      </c>
      <c r="L46" s="8">
        <v>5</v>
      </c>
      <c r="M46" s="18">
        <v>6</v>
      </c>
      <c r="N46" s="8">
        <v>0</v>
      </c>
      <c r="O46" s="8">
        <v>3</v>
      </c>
      <c r="P46" s="18">
        <v>3</v>
      </c>
      <c r="Q46" s="8">
        <v>0</v>
      </c>
      <c r="R46" s="8">
        <v>0</v>
      </c>
      <c r="S46" s="18">
        <v>0</v>
      </c>
      <c r="T46" s="8">
        <v>0</v>
      </c>
      <c r="U46" s="8">
        <v>0</v>
      </c>
      <c r="V46" s="18">
        <v>0</v>
      </c>
      <c r="W46">
        <v>22</v>
      </c>
    </row>
    <row r="47" spans="1:23" x14ac:dyDescent="0.35">
      <c r="A47" s="1" t="s">
        <v>55</v>
      </c>
      <c r="B47" s="5">
        <v>1</v>
      </c>
      <c r="C47" s="5">
        <v>4</v>
      </c>
      <c r="D47" s="17">
        <v>5</v>
      </c>
      <c r="E47" s="5">
        <v>0</v>
      </c>
      <c r="F47" s="5">
        <v>2</v>
      </c>
      <c r="G47" s="17">
        <v>2</v>
      </c>
      <c r="H47" s="6">
        <v>0</v>
      </c>
      <c r="I47" s="6">
        <v>3</v>
      </c>
      <c r="J47" s="18">
        <v>3</v>
      </c>
      <c r="K47" s="8">
        <v>0</v>
      </c>
      <c r="L47" s="8">
        <v>3</v>
      </c>
      <c r="M47" s="18">
        <v>3</v>
      </c>
      <c r="N47" s="8">
        <v>0</v>
      </c>
      <c r="O47" s="8">
        <v>0</v>
      </c>
      <c r="P47" s="18">
        <v>0</v>
      </c>
      <c r="Q47" s="8">
        <v>0</v>
      </c>
      <c r="R47" s="8">
        <v>0</v>
      </c>
      <c r="S47" s="18">
        <v>0</v>
      </c>
      <c r="T47" s="8">
        <v>0</v>
      </c>
      <c r="U47" s="8">
        <v>0</v>
      </c>
      <c r="V47" s="18">
        <v>0</v>
      </c>
      <c r="W47">
        <v>13</v>
      </c>
    </row>
    <row r="48" spans="1:23" x14ac:dyDescent="0.35">
      <c r="A48" s="1" t="s">
        <v>56</v>
      </c>
      <c r="B48" s="5">
        <v>1</v>
      </c>
      <c r="C48" s="5">
        <v>1</v>
      </c>
      <c r="D48" s="17">
        <v>2</v>
      </c>
      <c r="E48" s="5">
        <v>2</v>
      </c>
      <c r="F48" s="5">
        <v>1</v>
      </c>
      <c r="G48" s="17">
        <v>3</v>
      </c>
      <c r="H48" s="6">
        <v>0</v>
      </c>
      <c r="I48" s="6">
        <v>3</v>
      </c>
      <c r="J48" s="18">
        <v>3</v>
      </c>
      <c r="K48" s="8">
        <v>0</v>
      </c>
      <c r="L48" s="8">
        <v>2</v>
      </c>
      <c r="M48" s="18">
        <v>2</v>
      </c>
      <c r="N48" s="8">
        <v>3</v>
      </c>
      <c r="O48" s="8">
        <v>1</v>
      </c>
      <c r="P48" s="18">
        <v>4</v>
      </c>
      <c r="Q48" s="8">
        <v>0</v>
      </c>
      <c r="R48" s="8">
        <v>0</v>
      </c>
      <c r="S48" s="18">
        <v>0</v>
      </c>
      <c r="T48" s="8">
        <v>0</v>
      </c>
      <c r="U48" s="8">
        <v>0</v>
      </c>
      <c r="V48" s="18">
        <v>0</v>
      </c>
      <c r="W48">
        <v>14</v>
      </c>
    </row>
    <row r="49" spans="1:23" x14ac:dyDescent="0.35">
      <c r="A49" s="1" t="s">
        <v>57</v>
      </c>
      <c r="B49" s="5">
        <v>0</v>
      </c>
      <c r="C49" s="5">
        <v>0</v>
      </c>
      <c r="D49" s="17">
        <v>0</v>
      </c>
      <c r="E49" s="5">
        <v>0</v>
      </c>
      <c r="F49" s="5">
        <v>0</v>
      </c>
      <c r="G49" s="17">
        <v>0</v>
      </c>
      <c r="H49" s="6">
        <v>1</v>
      </c>
      <c r="I49" s="6">
        <v>3</v>
      </c>
      <c r="J49" s="18">
        <v>4</v>
      </c>
      <c r="K49" s="8">
        <v>0</v>
      </c>
      <c r="L49" s="8">
        <v>0</v>
      </c>
      <c r="M49" s="18">
        <v>0</v>
      </c>
      <c r="N49" s="8">
        <v>0</v>
      </c>
      <c r="O49" s="8">
        <v>0</v>
      </c>
      <c r="P49" s="18">
        <v>0</v>
      </c>
      <c r="Q49" s="8">
        <v>0</v>
      </c>
      <c r="R49" s="8">
        <v>0</v>
      </c>
      <c r="S49" s="18">
        <v>0</v>
      </c>
      <c r="T49" s="8">
        <v>0</v>
      </c>
      <c r="U49" s="8">
        <v>0</v>
      </c>
      <c r="V49" s="18">
        <v>0</v>
      </c>
      <c r="W49">
        <v>4</v>
      </c>
    </row>
    <row r="50" spans="1:23" x14ac:dyDescent="0.35">
      <c r="A50" s="1" t="s">
        <v>58</v>
      </c>
      <c r="B50" s="5">
        <v>0</v>
      </c>
      <c r="C50" s="5">
        <v>0</v>
      </c>
      <c r="D50" s="17">
        <v>0</v>
      </c>
      <c r="E50" s="5">
        <v>0</v>
      </c>
      <c r="F50" s="5">
        <v>0</v>
      </c>
      <c r="G50" s="17">
        <v>0</v>
      </c>
      <c r="H50" s="6">
        <v>0</v>
      </c>
      <c r="I50" s="6">
        <v>0</v>
      </c>
      <c r="J50" s="18">
        <v>0</v>
      </c>
      <c r="K50" s="8">
        <v>0</v>
      </c>
      <c r="L50" s="8">
        <v>0</v>
      </c>
      <c r="M50" s="18">
        <v>0</v>
      </c>
      <c r="N50" s="8">
        <v>0</v>
      </c>
      <c r="O50" s="8">
        <v>0</v>
      </c>
      <c r="P50" s="18">
        <v>0</v>
      </c>
      <c r="Q50" s="8">
        <v>0</v>
      </c>
      <c r="R50" s="8">
        <v>0</v>
      </c>
      <c r="S50" s="18">
        <v>0</v>
      </c>
      <c r="T50" s="8">
        <v>0</v>
      </c>
      <c r="U50" s="8">
        <v>0</v>
      </c>
      <c r="V50" s="18">
        <v>0</v>
      </c>
      <c r="W50">
        <v>0</v>
      </c>
    </row>
    <row r="51" spans="1:23" x14ac:dyDescent="0.35">
      <c r="A51" s="1" t="s">
        <v>59</v>
      </c>
      <c r="B51" s="5">
        <v>0</v>
      </c>
      <c r="C51" s="5">
        <v>0</v>
      </c>
      <c r="D51" s="17">
        <v>0</v>
      </c>
      <c r="E51" s="5">
        <v>1</v>
      </c>
      <c r="F51" s="5">
        <v>0</v>
      </c>
      <c r="G51" s="17">
        <v>1</v>
      </c>
      <c r="H51" s="6">
        <v>0</v>
      </c>
      <c r="I51" s="6">
        <v>1</v>
      </c>
      <c r="J51" s="18">
        <v>1</v>
      </c>
      <c r="K51" s="8">
        <v>0</v>
      </c>
      <c r="L51" s="8">
        <v>1</v>
      </c>
      <c r="M51" s="18">
        <v>1</v>
      </c>
      <c r="N51" s="8">
        <v>0</v>
      </c>
      <c r="O51" s="8">
        <v>0</v>
      </c>
      <c r="P51" s="18">
        <v>0</v>
      </c>
      <c r="Q51" s="8">
        <v>0</v>
      </c>
      <c r="R51" s="8">
        <v>0</v>
      </c>
      <c r="S51" s="18">
        <v>0</v>
      </c>
      <c r="T51" s="8">
        <v>0</v>
      </c>
      <c r="U51" s="8">
        <v>0</v>
      </c>
      <c r="V51" s="18">
        <v>0</v>
      </c>
      <c r="W51">
        <v>3</v>
      </c>
    </row>
    <row r="52" spans="1:23" x14ac:dyDescent="0.35">
      <c r="A52" s="1" t="s">
        <v>60</v>
      </c>
      <c r="B52" s="5">
        <v>1</v>
      </c>
      <c r="C52" s="5">
        <v>0</v>
      </c>
      <c r="D52" s="17">
        <v>1</v>
      </c>
      <c r="E52" s="5">
        <v>0</v>
      </c>
      <c r="F52" s="5">
        <v>0</v>
      </c>
      <c r="G52" s="17">
        <v>0</v>
      </c>
      <c r="H52" s="6">
        <v>0</v>
      </c>
      <c r="I52" s="6">
        <v>0</v>
      </c>
      <c r="J52" s="18">
        <v>0</v>
      </c>
      <c r="K52" s="8">
        <v>0</v>
      </c>
      <c r="L52" s="8">
        <v>0</v>
      </c>
      <c r="M52" s="18">
        <v>0</v>
      </c>
      <c r="N52" s="8">
        <v>0</v>
      </c>
      <c r="O52" s="8">
        <v>2</v>
      </c>
      <c r="P52" s="18">
        <v>2</v>
      </c>
      <c r="Q52" s="8">
        <v>0</v>
      </c>
      <c r="R52" s="8">
        <v>0</v>
      </c>
      <c r="S52" s="18">
        <v>0</v>
      </c>
      <c r="T52" s="8">
        <v>0</v>
      </c>
      <c r="U52" s="8">
        <v>0</v>
      </c>
      <c r="V52" s="18">
        <v>0</v>
      </c>
      <c r="W52">
        <v>3</v>
      </c>
    </row>
    <row r="53" spans="1:23" x14ac:dyDescent="0.35">
      <c r="A53" s="1" t="s">
        <v>61</v>
      </c>
      <c r="B53" s="5">
        <v>1</v>
      </c>
      <c r="C53" s="5">
        <v>1</v>
      </c>
      <c r="D53" s="17">
        <v>2</v>
      </c>
      <c r="E53" s="5">
        <v>0</v>
      </c>
      <c r="F53" s="5">
        <v>4</v>
      </c>
      <c r="G53" s="17">
        <v>4</v>
      </c>
      <c r="H53" s="6">
        <v>0</v>
      </c>
      <c r="I53" s="6">
        <v>1</v>
      </c>
      <c r="J53" s="18">
        <v>1</v>
      </c>
      <c r="K53" s="8">
        <v>0</v>
      </c>
      <c r="L53" s="8">
        <v>3</v>
      </c>
      <c r="M53" s="18">
        <v>3</v>
      </c>
      <c r="N53" s="8">
        <v>1</v>
      </c>
      <c r="O53" s="8">
        <v>1</v>
      </c>
      <c r="P53" s="18">
        <v>2</v>
      </c>
      <c r="Q53" s="8">
        <v>0</v>
      </c>
      <c r="R53" s="8">
        <v>0</v>
      </c>
      <c r="S53" s="18">
        <v>0</v>
      </c>
      <c r="T53" s="8">
        <v>0</v>
      </c>
      <c r="U53" s="8">
        <v>0</v>
      </c>
      <c r="V53" s="18">
        <v>0</v>
      </c>
      <c r="W53">
        <v>12</v>
      </c>
    </row>
    <row r="54" spans="1:23" x14ac:dyDescent="0.35">
      <c r="A54" s="1" t="s">
        <v>62</v>
      </c>
      <c r="B54" s="5">
        <v>1</v>
      </c>
      <c r="C54" s="5">
        <v>1</v>
      </c>
      <c r="D54" s="17">
        <v>2</v>
      </c>
      <c r="E54" s="5">
        <v>0</v>
      </c>
      <c r="F54" s="5">
        <v>0</v>
      </c>
      <c r="G54" s="17">
        <v>0</v>
      </c>
      <c r="H54" s="6">
        <v>0</v>
      </c>
      <c r="I54" s="6">
        <v>0</v>
      </c>
      <c r="J54" s="18">
        <v>0</v>
      </c>
      <c r="K54" s="8">
        <v>0</v>
      </c>
      <c r="L54" s="8">
        <v>0</v>
      </c>
      <c r="M54" s="18">
        <v>0</v>
      </c>
      <c r="N54" s="8">
        <v>0</v>
      </c>
      <c r="O54" s="8">
        <v>1</v>
      </c>
      <c r="P54" s="18">
        <v>1</v>
      </c>
      <c r="Q54" s="8">
        <v>0</v>
      </c>
      <c r="R54" s="8">
        <v>0</v>
      </c>
      <c r="S54" s="18">
        <v>0</v>
      </c>
      <c r="T54" s="8">
        <v>0</v>
      </c>
      <c r="U54" s="8">
        <v>0</v>
      </c>
      <c r="V54" s="18">
        <v>0</v>
      </c>
      <c r="W54">
        <v>3</v>
      </c>
    </row>
    <row r="55" spans="1:23" x14ac:dyDescent="0.35">
      <c r="A55" s="1" t="s">
        <v>63</v>
      </c>
      <c r="B55" s="5">
        <v>4</v>
      </c>
      <c r="C55" s="5">
        <v>11</v>
      </c>
      <c r="D55" s="17">
        <v>15</v>
      </c>
      <c r="E55" s="5">
        <v>2</v>
      </c>
      <c r="F55" s="5">
        <v>16</v>
      </c>
      <c r="G55" s="17">
        <v>18</v>
      </c>
      <c r="H55" s="6">
        <v>1</v>
      </c>
      <c r="I55" s="6">
        <v>12</v>
      </c>
      <c r="J55" s="18">
        <v>13</v>
      </c>
      <c r="K55" s="8">
        <v>3</v>
      </c>
      <c r="L55" s="8">
        <v>13</v>
      </c>
      <c r="M55" s="18">
        <v>16</v>
      </c>
      <c r="N55" s="8">
        <v>13</v>
      </c>
      <c r="O55" s="8">
        <v>8</v>
      </c>
      <c r="P55" s="18">
        <v>21</v>
      </c>
      <c r="Q55" s="8">
        <v>0</v>
      </c>
      <c r="R55" s="8">
        <v>0</v>
      </c>
      <c r="S55" s="18">
        <v>0</v>
      </c>
      <c r="T55" s="8">
        <v>0</v>
      </c>
      <c r="U55" s="8">
        <v>0</v>
      </c>
      <c r="V55" s="18">
        <v>0</v>
      </c>
      <c r="W55">
        <v>83</v>
      </c>
    </row>
    <row r="56" spans="1:23" x14ac:dyDescent="0.35">
      <c r="A56" s="1" t="s">
        <v>64</v>
      </c>
      <c r="B56" s="5">
        <v>0</v>
      </c>
      <c r="C56" s="5">
        <v>0</v>
      </c>
      <c r="D56" s="17">
        <v>0</v>
      </c>
      <c r="E56" s="5">
        <v>0</v>
      </c>
      <c r="F56" s="5">
        <v>0</v>
      </c>
      <c r="G56" s="17">
        <v>0</v>
      </c>
      <c r="H56" s="6">
        <v>0</v>
      </c>
      <c r="I56" s="6">
        <v>0</v>
      </c>
      <c r="J56" s="18">
        <v>0</v>
      </c>
      <c r="K56" s="8">
        <v>0</v>
      </c>
      <c r="L56" s="8">
        <v>2</v>
      </c>
      <c r="M56" s="18">
        <v>2</v>
      </c>
      <c r="N56" s="8">
        <v>0</v>
      </c>
      <c r="O56" s="8">
        <v>1</v>
      </c>
      <c r="P56" s="18">
        <v>1</v>
      </c>
      <c r="Q56" s="8">
        <v>0</v>
      </c>
      <c r="R56" s="8">
        <v>0</v>
      </c>
      <c r="S56" s="18">
        <v>0</v>
      </c>
      <c r="T56" s="8">
        <v>0</v>
      </c>
      <c r="U56" s="8">
        <v>0</v>
      </c>
      <c r="V56" s="18">
        <v>0</v>
      </c>
      <c r="W56">
        <v>3</v>
      </c>
    </row>
    <row r="57" spans="1:23" x14ac:dyDescent="0.35">
      <c r="A57" s="1" t="s">
        <v>65</v>
      </c>
      <c r="B57" s="5">
        <v>0</v>
      </c>
      <c r="C57" s="5">
        <v>2</v>
      </c>
      <c r="D57" s="17">
        <v>2</v>
      </c>
      <c r="E57" s="5">
        <v>0</v>
      </c>
      <c r="F57" s="5">
        <v>1</v>
      </c>
      <c r="G57" s="17">
        <v>1</v>
      </c>
      <c r="H57" s="6">
        <v>0</v>
      </c>
      <c r="I57" s="6">
        <v>1</v>
      </c>
      <c r="J57" s="18">
        <v>1</v>
      </c>
      <c r="K57" s="8">
        <v>0</v>
      </c>
      <c r="L57" s="8">
        <v>1</v>
      </c>
      <c r="M57" s="18">
        <v>1</v>
      </c>
      <c r="N57" s="8">
        <v>1</v>
      </c>
      <c r="O57" s="8">
        <v>1</v>
      </c>
      <c r="P57" s="18">
        <v>2</v>
      </c>
      <c r="Q57" s="8">
        <v>0</v>
      </c>
      <c r="R57" s="8">
        <v>0</v>
      </c>
      <c r="S57" s="18">
        <v>0</v>
      </c>
      <c r="T57" s="8">
        <v>0</v>
      </c>
      <c r="U57" s="8">
        <v>0</v>
      </c>
      <c r="V57" s="18">
        <v>0</v>
      </c>
      <c r="W57">
        <v>7</v>
      </c>
    </row>
    <row r="58" spans="1:23" x14ac:dyDescent="0.35">
      <c r="A58" s="1" t="s">
        <v>66</v>
      </c>
      <c r="B58" s="5">
        <v>0</v>
      </c>
      <c r="C58" s="5">
        <v>4</v>
      </c>
      <c r="D58" s="17">
        <v>4</v>
      </c>
      <c r="E58" s="5">
        <v>1</v>
      </c>
      <c r="F58" s="5">
        <v>4</v>
      </c>
      <c r="G58" s="17">
        <v>5</v>
      </c>
      <c r="H58" s="6">
        <v>0</v>
      </c>
      <c r="I58" s="6">
        <v>2</v>
      </c>
      <c r="J58" s="18">
        <v>2</v>
      </c>
      <c r="K58" s="8">
        <v>1</v>
      </c>
      <c r="L58" s="8">
        <v>8</v>
      </c>
      <c r="M58" s="18">
        <v>9</v>
      </c>
      <c r="N58" s="8">
        <v>0</v>
      </c>
      <c r="O58" s="8">
        <v>1</v>
      </c>
      <c r="P58" s="18">
        <v>1</v>
      </c>
      <c r="Q58" s="8">
        <v>0</v>
      </c>
      <c r="R58" s="8">
        <v>0</v>
      </c>
      <c r="S58" s="18">
        <v>0</v>
      </c>
      <c r="T58" s="8">
        <v>0</v>
      </c>
      <c r="U58" s="8">
        <v>0</v>
      </c>
      <c r="V58" s="18">
        <v>0</v>
      </c>
      <c r="W58">
        <v>21</v>
      </c>
    </row>
    <row r="59" spans="1:23" x14ac:dyDescent="0.35">
      <c r="A59" s="1" t="s">
        <v>67</v>
      </c>
      <c r="B59" s="5">
        <v>0</v>
      </c>
      <c r="C59" s="5">
        <v>1</v>
      </c>
      <c r="D59" s="17">
        <v>1</v>
      </c>
      <c r="E59" s="5">
        <v>0</v>
      </c>
      <c r="F59" s="5">
        <v>1</v>
      </c>
      <c r="G59" s="17">
        <v>1</v>
      </c>
      <c r="H59" s="6">
        <v>0</v>
      </c>
      <c r="I59" s="6">
        <v>1</v>
      </c>
      <c r="J59" s="18">
        <v>1</v>
      </c>
      <c r="K59" s="8">
        <v>1</v>
      </c>
      <c r="L59" s="8">
        <v>1</v>
      </c>
      <c r="M59" s="18">
        <v>2</v>
      </c>
      <c r="N59" s="8">
        <v>0</v>
      </c>
      <c r="O59" s="8">
        <v>0</v>
      </c>
      <c r="P59" s="18">
        <v>0</v>
      </c>
      <c r="Q59" s="8">
        <v>0</v>
      </c>
      <c r="R59" s="8">
        <v>0</v>
      </c>
      <c r="S59" s="18">
        <v>0</v>
      </c>
      <c r="T59" s="8">
        <v>0</v>
      </c>
      <c r="U59" s="8">
        <v>0</v>
      </c>
      <c r="V59" s="18">
        <v>0</v>
      </c>
      <c r="W59">
        <v>5</v>
      </c>
    </row>
    <row r="60" spans="1:23" x14ac:dyDescent="0.35">
      <c r="A60" s="1" t="s">
        <v>68</v>
      </c>
      <c r="B60" s="5">
        <v>0</v>
      </c>
      <c r="C60" s="5">
        <v>1</v>
      </c>
      <c r="D60" s="17">
        <v>1</v>
      </c>
      <c r="E60" s="5">
        <v>0</v>
      </c>
      <c r="F60" s="5">
        <v>0</v>
      </c>
      <c r="G60" s="17">
        <v>0</v>
      </c>
      <c r="H60" s="6">
        <v>0</v>
      </c>
      <c r="I60" s="6">
        <v>0</v>
      </c>
      <c r="J60" s="18">
        <v>0</v>
      </c>
      <c r="K60" s="8">
        <v>0</v>
      </c>
      <c r="L60" s="8">
        <v>0</v>
      </c>
      <c r="M60" s="18">
        <v>0</v>
      </c>
      <c r="N60" s="8">
        <v>0</v>
      </c>
      <c r="O60" s="8">
        <v>0</v>
      </c>
      <c r="P60" s="18">
        <v>0</v>
      </c>
      <c r="Q60" s="8">
        <v>0</v>
      </c>
      <c r="R60" s="8">
        <v>0</v>
      </c>
      <c r="S60" s="18">
        <v>0</v>
      </c>
      <c r="T60" s="8">
        <v>0</v>
      </c>
      <c r="U60" s="8">
        <v>0</v>
      </c>
      <c r="V60" s="18">
        <v>0</v>
      </c>
      <c r="W60">
        <v>1</v>
      </c>
    </row>
    <row r="61" spans="1:23" x14ac:dyDescent="0.35">
      <c r="A61" s="1" t="s">
        <v>69</v>
      </c>
      <c r="B61" s="5">
        <v>0</v>
      </c>
      <c r="C61" s="5">
        <v>0</v>
      </c>
      <c r="D61" s="17">
        <v>0</v>
      </c>
      <c r="E61" s="5">
        <v>0</v>
      </c>
      <c r="F61" s="5">
        <v>1</v>
      </c>
      <c r="G61" s="17">
        <v>1</v>
      </c>
      <c r="H61" s="6">
        <v>0</v>
      </c>
      <c r="I61" s="6">
        <v>3</v>
      </c>
      <c r="J61" s="18">
        <v>3</v>
      </c>
      <c r="K61" s="8">
        <v>0</v>
      </c>
      <c r="L61" s="8">
        <v>0</v>
      </c>
      <c r="M61" s="18">
        <v>0</v>
      </c>
      <c r="N61" s="8">
        <v>0</v>
      </c>
      <c r="O61" s="8">
        <v>4</v>
      </c>
      <c r="P61" s="18">
        <v>4</v>
      </c>
      <c r="Q61" s="8">
        <v>0</v>
      </c>
      <c r="R61" s="8">
        <v>0</v>
      </c>
      <c r="S61" s="18">
        <v>0</v>
      </c>
      <c r="T61" s="8">
        <v>0</v>
      </c>
      <c r="U61" s="8">
        <v>0</v>
      </c>
      <c r="V61" s="18">
        <v>0</v>
      </c>
      <c r="W61">
        <v>8</v>
      </c>
    </row>
    <row r="62" spans="1:23" x14ac:dyDescent="0.35">
      <c r="A62" s="1" t="s">
        <v>70</v>
      </c>
      <c r="B62" s="5">
        <v>0</v>
      </c>
      <c r="C62" s="5">
        <v>0</v>
      </c>
      <c r="D62" s="17">
        <v>0</v>
      </c>
      <c r="E62" s="5">
        <v>0</v>
      </c>
      <c r="F62" s="5">
        <v>1</v>
      </c>
      <c r="G62" s="17">
        <v>1</v>
      </c>
      <c r="H62" s="6">
        <v>0</v>
      </c>
      <c r="I62" s="6">
        <v>0</v>
      </c>
      <c r="J62" s="18">
        <v>0</v>
      </c>
      <c r="K62" s="8">
        <v>0</v>
      </c>
      <c r="L62" s="8">
        <v>0</v>
      </c>
      <c r="M62" s="18">
        <v>0</v>
      </c>
      <c r="N62" s="8">
        <v>0</v>
      </c>
      <c r="O62" s="8">
        <v>0</v>
      </c>
      <c r="P62" s="18">
        <v>0</v>
      </c>
      <c r="Q62" s="8">
        <v>0</v>
      </c>
      <c r="R62" s="8">
        <v>0</v>
      </c>
      <c r="S62" s="18">
        <v>0</v>
      </c>
      <c r="T62" s="8">
        <v>0</v>
      </c>
      <c r="U62" s="8">
        <v>0</v>
      </c>
      <c r="V62" s="18">
        <v>0</v>
      </c>
      <c r="W62">
        <v>1</v>
      </c>
    </row>
    <row r="63" spans="1:23" x14ac:dyDescent="0.35">
      <c r="A63" s="1" t="s">
        <v>71</v>
      </c>
      <c r="B63" s="5">
        <v>0</v>
      </c>
      <c r="C63" s="5">
        <v>2</v>
      </c>
      <c r="D63" s="17">
        <v>2</v>
      </c>
      <c r="E63" s="5">
        <v>0</v>
      </c>
      <c r="F63" s="5">
        <v>8</v>
      </c>
      <c r="G63" s="17">
        <v>8</v>
      </c>
      <c r="H63" s="6">
        <v>0</v>
      </c>
      <c r="I63" s="6">
        <v>3</v>
      </c>
      <c r="J63" s="18">
        <v>3</v>
      </c>
      <c r="K63" s="8">
        <v>1</v>
      </c>
      <c r="L63" s="8">
        <v>9</v>
      </c>
      <c r="M63" s="18">
        <v>10</v>
      </c>
      <c r="N63" s="8">
        <v>0</v>
      </c>
      <c r="O63" s="8">
        <v>2</v>
      </c>
      <c r="P63" s="18">
        <v>2</v>
      </c>
      <c r="Q63" s="8">
        <v>0</v>
      </c>
      <c r="R63" s="8">
        <v>0</v>
      </c>
      <c r="S63" s="18">
        <v>0</v>
      </c>
      <c r="T63" s="8">
        <v>0</v>
      </c>
      <c r="U63" s="8">
        <v>0</v>
      </c>
      <c r="V63" s="18">
        <v>0</v>
      </c>
      <c r="W63">
        <v>25</v>
      </c>
    </row>
    <row r="64" spans="1:23" x14ac:dyDescent="0.35">
      <c r="A64" s="1" t="s">
        <v>72</v>
      </c>
      <c r="B64" s="5">
        <v>0</v>
      </c>
      <c r="C64" s="5">
        <v>2</v>
      </c>
      <c r="D64" s="17">
        <v>2</v>
      </c>
      <c r="E64" s="5">
        <v>1</v>
      </c>
      <c r="F64" s="5">
        <v>4</v>
      </c>
      <c r="G64" s="17">
        <v>5</v>
      </c>
      <c r="H64" s="6">
        <v>1</v>
      </c>
      <c r="I64" s="6">
        <v>4</v>
      </c>
      <c r="J64" s="18">
        <v>5</v>
      </c>
      <c r="K64" s="8">
        <v>0</v>
      </c>
      <c r="L64" s="8">
        <v>12</v>
      </c>
      <c r="M64" s="18">
        <v>12</v>
      </c>
      <c r="N64" s="8">
        <v>0</v>
      </c>
      <c r="O64" s="8">
        <v>0</v>
      </c>
      <c r="P64" s="18">
        <v>0</v>
      </c>
      <c r="Q64" s="8">
        <v>0</v>
      </c>
      <c r="R64" s="8">
        <v>0</v>
      </c>
      <c r="S64" s="18">
        <v>0</v>
      </c>
      <c r="T64" s="8">
        <v>0</v>
      </c>
      <c r="U64" s="8">
        <v>0</v>
      </c>
      <c r="V64" s="18">
        <v>0</v>
      </c>
      <c r="W64">
        <v>24</v>
      </c>
    </row>
    <row r="65" spans="1:23" x14ac:dyDescent="0.35">
      <c r="A65" s="1" t="s">
        <v>73</v>
      </c>
      <c r="B65" s="5">
        <v>0</v>
      </c>
      <c r="C65" s="5">
        <v>0</v>
      </c>
      <c r="D65" s="17">
        <v>0</v>
      </c>
      <c r="E65" s="5">
        <v>0</v>
      </c>
      <c r="F65" s="5">
        <v>0</v>
      </c>
      <c r="G65" s="17">
        <v>0</v>
      </c>
      <c r="H65" s="6">
        <v>0</v>
      </c>
      <c r="I65" s="6">
        <v>0</v>
      </c>
      <c r="J65" s="18">
        <v>0</v>
      </c>
      <c r="K65" s="8">
        <v>0</v>
      </c>
      <c r="L65" s="8">
        <v>0</v>
      </c>
      <c r="M65" s="18">
        <v>0</v>
      </c>
      <c r="N65" s="8">
        <v>0</v>
      </c>
      <c r="O65" s="8">
        <v>0</v>
      </c>
      <c r="P65" s="18">
        <v>0</v>
      </c>
      <c r="Q65" s="8">
        <v>0</v>
      </c>
      <c r="R65" s="8">
        <v>0</v>
      </c>
      <c r="S65" s="18">
        <v>0</v>
      </c>
      <c r="T65" s="8">
        <v>0</v>
      </c>
      <c r="U65" s="8">
        <v>0</v>
      </c>
      <c r="V65" s="18">
        <v>0</v>
      </c>
      <c r="W65">
        <v>0</v>
      </c>
    </row>
    <row r="66" spans="1:23" x14ac:dyDescent="0.35">
      <c r="A66" s="1" t="s">
        <v>74</v>
      </c>
      <c r="B66" s="5">
        <v>8</v>
      </c>
      <c r="C66" s="5">
        <v>23</v>
      </c>
      <c r="D66" s="17">
        <v>31</v>
      </c>
      <c r="E66" s="5">
        <v>3</v>
      </c>
      <c r="F66" s="5">
        <v>24</v>
      </c>
      <c r="G66" s="17">
        <v>27</v>
      </c>
      <c r="H66" s="6">
        <v>0</v>
      </c>
      <c r="I66" s="6">
        <v>33</v>
      </c>
      <c r="J66" s="18">
        <v>33</v>
      </c>
      <c r="K66" s="8">
        <v>8</v>
      </c>
      <c r="L66" s="8">
        <v>28</v>
      </c>
      <c r="M66" s="18">
        <v>36</v>
      </c>
      <c r="N66" s="8">
        <v>9</v>
      </c>
      <c r="O66" s="8">
        <v>20</v>
      </c>
      <c r="P66" s="18">
        <v>29</v>
      </c>
      <c r="Q66" s="8">
        <v>0</v>
      </c>
      <c r="R66" s="8">
        <v>0</v>
      </c>
      <c r="S66" s="18">
        <v>0</v>
      </c>
      <c r="T66" s="8">
        <v>0</v>
      </c>
      <c r="U66" s="8">
        <v>0</v>
      </c>
      <c r="V66" s="18">
        <v>0</v>
      </c>
      <c r="W66">
        <v>156</v>
      </c>
    </row>
    <row r="67" spans="1:23" x14ac:dyDescent="0.35">
      <c r="A67" s="3" t="s">
        <v>75</v>
      </c>
      <c r="B67" s="12">
        <v>0</v>
      </c>
      <c r="C67" s="12">
        <v>0</v>
      </c>
      <c r="D67" s="22">
        <v>0</v>
      </c>
      <c r="E67" s="12">
        <v>0</v>
      </c>
      <c r="F67" s="12">
        <v>0</v>
      </c>
      <c r="G67" s="22">
        <v>0</v>
      </c>
      <c r="H67" s="6">
        <v>0</v>
      </c>
      <c r="I67" s="6">
        <v>0</v>
      </c>
      <c r="J67" s="18">
        <v>0</v>
      </c>
      <c r="K67" s="8">
        <v>0</v>
      </c>
      <c r="L67" s="8">
        <v>0</v>
      </c>
      <c r="M67" s="18">
        <v>0</v>
      </c>
      <c r="N67" s="8">
        <v>0</v>
      </c>
      <c r="O67" s="8">
        <v>1</v>
      </c>
      <c r="P67" s="18">
        <v>1</v>
      </c>
      <c r="Q67" s="8">
        <v>0</v>
      </c>
      <c r="R67" s="8">
        <v>0</v>
      </c>
      <c r="S67" s="18">
        <v>0</v>
      </c>
      <c r="T67" s="8">
        <v>0</v>
      </c>
      <c r="U67" s="8">
        <v>0</v>
      </c>
      <c r="V67" s="18">
        <v>0</v>
      </c>
      <c r="W67">
        <v>1</v>
      </c>
    </row>
    <row r="68" spans="1:23" x14ac:dyDescent="0.35">
      <c r="A68" s="4" t="s">
        <v>8</v>
      </c>
      <c r="B68" s="25">
        <v>86</v>
      </c>
      <c r="C68" s="25">
        <v>513</v>
      </c>
      <c r="D68" s="26">
        <v>599</v>
      </c>
      <c r="E68" s="26">
        <v>91</v>
      </c>
      <c r="F68" s="26">
        <v>704</v>
      </c>
      <c r="G68" s="26">
        <v>795</v>
      </c>
      <c r="H68" s="27">
        <v>108</v>
      </c>
      <c r="I68" s="26">
        <v>670</v>
      </c>
      <c r="J68" s="27">
        <v>778</v>
      </c>
      <c r="K68" s="27">
        <v>107</v>
      </c>
      <c r="L68" s="27">
        <v>656</v>
      </c>
      <c r="M68" s="27">
        <v>763</v>
      </c>
      <c r="N68" s="27">
        <v>120</v>
      </c>
      <c r="O68" s="27">
        <v>604</v>
      </c>
      <c r="P68" s="27">
        <v>724</v>
      </c>
      <c r="Q68" s="27">
        <v>0</v>
      </c>
      <c r="R68" s="27">
        <v>13</v>
      </c>
      <c r="S68" s="27">
        <v>13</v>
      </c>
      <c r="T68" s="27">
        <v>0</v>
      </c>
      <c r="U68" s="27">
        <v>0</v>
      </c>
      <c r="V68" s="27">
        <v>0</v>
      </c>
      <c r="W68" s="215">
        <v>3672</v>
      </c>
    </row>
    <row r="69" spans="1:23" s="7" customFormat="1" x14ac:dyDescent="0.35"/>
    <row r="70" spans="1:23" x14ac:dyDescent="0.35">
      <c r="A70" s="46"/>
    </row>
  </sheetData>
  <mergeCells count="22">
    <mergeCell ref="S1:S3"/>
    <mergeCell ref="T1:U1"/>
    <mergeCell ref="V1:V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  <mergeCell ref="H1:I1"/>
    <mergeCell ref="A1:A3"/>
    <mergeCell ref="B1:C1"/>
    <mergeCell ref="D1:D3"/>
    <mergeCell ref="E1:F1"/>
    <mergeCell ref="G1:G3"/>
  </mergeCells>
  <pageMargins left="0.7" right="0.7" top="0.75" bottom="0.75" header="0.3" footer="0.3"/>
  <pageSetup orientation="portrait" horizontalDpi="4294967293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EC17A-F4E7-4098-B6A4-8A6F15AC2F37}">
  <dimension ref="A1:W70"/>
  <sheetViews>
    <sheetView workbookViewId="0">
      <pane ySplit="3" topLeftCell="A52" activePane="bottomLeft" state="frozen"/>
      <selection activeCell="B2" sqref="B2"/>
      <selection pane="bottomLeft" activeCell="B2" sqref="B2:C2"/>
    </sheetView>
  </sheetViews>
  <sheetFormatPr defaultColWidth="5.36328125" defaultRowHeight="14.5" x14ac:dyDescent="0.35"/>
  <cols>
    <col min="1" max="1" width="10.90625" style="7" bestFit="1" customWidth="1"/>
    <col min="2" max="3" width="7" style="7" customWidth="1"/>
    <col min="4" max="4" width="12.453125" style="7" bestFit="1" customWidth="1"/>
    <col min="5" max="6" width="7" style="7" customWidth="1"/>
    <col min="7" max="7" width="12.453125" style="7" bestFit="1" customWidth="1"/>
    <col min="8" max="9" width="7" style="7" customWidth="1"/>
    <col min="10" max="10" width="15.453125" style="7" bestFit="1" customWidth="1"/>
    <col min="11" max="12" width="7" style="7" customWidth="1"/>
    <col min="13" max="13" width="13.36328125" style="7" bestFit="1" customWidth="1"/>
    <col min="14" max="15" width="7" style="7" customWidth="1"/>
    <col min="16" max="16" width="10.6328125" style="7" bestFit="1" customWidth="1"/>
    <col min="17" max="18" width="7" style="7" customWidth="1"/>
    <col min="19" max="19" width="13.08984375" style="7" bestFit="1" customWidth="1"/>
    <col min="20" max="21" width="7" style="7" customWidth="1"/>
    <col min="22" max="22" width="11.6328125" style="7" bestFit="1" customWidth="1"/>
    <col min="23" max="23" width="10.7265625" bestFit="1" customWidth="1"/>
  </cols>
  <sheetData>
    <row r="1" spans="1:23" x14ac:dyDescent="0.35">
      <c r="A1" s="252" t="s">
        <v>0</v>
      </c>
      <c r="B1" s="252" t="s">
        <v>83</v>
      </c>
      <c r="C1" s="252"/>
      <c r="D1" s="244" t="s">
        <v>84</v>
      </c>
      <c r="E1" s="252" t="s">
        <v>85</v>
      </c>
      <c r="F1" s="252"/>
      <c r="G1" s="244" t="s">
        <v>76</v>
      </c>
      <c r="H1" s="252" t="s">
        <v>2</v>
      </c>
      <c r="I1" s="252"/>
      <c r="J1" s="244" t="s">
        <v>81</v>
      </c>
      <c r="K1" s="247" t="s">
        <v>3</v>
      </c>
      <c r="L1" s="248"/>
      <c r="M1" s="244" t="s">
        <v>88</v>
      </c>
      <c r="N1" s="247" t="s">
        <v>89</v>
      </c>
      <c r="O1" s="248"/>
      <c r="P1" s="244" t="s">
        <v>78</v>
      </c>
      <c r="Q1" s="247" t="s">
        <v>91</v>
      </c>
      <c r="R1" s="248"/>
      <c r="S1" s="244" t="s">
        <v>92</v>
      </c>
      <c r="T1" s="247" t="s">
        <v>7</v>
      </c>
      <c r="U1" s="248"/>
      <c r="V1" s="244" t="s">
        <v>11</v>
      </c>
      <c r="W1" s="209"/>
    </row>
    <row r="2" spans="1:23" x14ac:dyDescent="0.35">
      <c r="A2" s="252"/>
      <c r="B2" s="249">
        <v>44487</v>
      </c>
      <c r="C2" s="249"/>
      <c r="D2" s="245"/>
      <c r="E2" s="249">
        <v>44488</v>
      </c>
      <c r="F2" s="249"/>
      <c r="G2" s="245"/>
      <c r="H2" s="249">
        <v>44489</v>
      </c>
      <c r="I2" s="249"/>
      <c r="J2" s="245"/>
      <c r="K2" s="250">
        <v>44490</v>
      </c>
      <c r="L2" s="251"/>
      <c r="M2" s="245"/>
      <c r="N2" s="250">
        <v>44491</v>
      </c>
      <c r="O2" s="251"/>
      <c r="P2" s="245"/>
      <c r="Q2" s="250">
        <v>44492</v>
      </c>
      <c r="R2" s="251"/>
      <c r="S2" s="245"/>
      <c r="T2" s="250">
        <v>44493</v>
      </c>
      <c r="U2" s="251"/>
      <c r="V2" s="245"/>
      <c r="W2" s="210" t="s">
        <v>8</v>
      </c>
    </row>
    <row r="3" spans="1:23" x14ac:dyDescent="0.35">
      <c r="A3" s="252"/>
      <c r="B3" s="211" t="s">
        <v>9</v>
      </c>
      <c r="C3" s="211" t="s">
        <v>10</v>
      </c>
      <c r="D3" s="246"/>
      <c r="E3" s="211" t="s">
        <v>9</v>
      </c>
      <c r="F3" s="211" t="s">
        <v>10</v>
      </c>
      <c r="G3" s="246"/>
      <c r="H3" s="211" t="s">
        <v>9</v>
      </c>
      <c r="I3" s="211" t="s">
        <v>10</v>
      </c>
      <c r="J3" s="246"/>
      <c r="K3" s="211" t="s">
        <v>9</v>
      </c>
      <c r="L3" s="211" t="s">
        <v>10</v>
      </c>
      <c r="M3" s="246"/>
      <c r="N3" s="211" t="s">
        <v>9</v>
      </c>
      <c r="O3" s="211" t="s">
        <v>10</v>
      </c>
      <c r="P3" s="246"/>
      <c r="Q3" s="211" t="s">
        <v>9</v>
      </c>
      <c r="R3" s="211" t="s">
        <v>10</v>
      </c>
      <c r="S3" s="246"/>
      <c r="T3" s="211" t="s">
        <v>9</v>
      </c>
      <c r="U3" s="211" t="s">
        <v>10</v>
      </c>
      <c r="V3" s="246"/>
      <c r="W3" s="211"/>
    </row>
    <row r="4" spans="1:23" x14ac:dyDescent="0.35">
      <c r="A4" s="1" t="s">
        <v>12</v>
      </c>
      <c r="B4" s="5">
        <v>22</v>
      </c>
      <c r="C4" s="5">
        <v>45</v>
      </c>
      <c r="D4" s="17">
        <v>67</v>
      </c>
      <c r="E4" s="5">
        <v>20</v>
      </c>
      <c r="F4" s="5">
        <v>44</v>
      </c>
      <c r="G4" s="17">
        <v>64</v>
      </c>
      <c r="H4" s="6">
        <v>14</v>
      </c>
      <c r="I4" s="6">
        <v>45</v>
      </c>
      <c r="J4" s="18">
        <v>59</v>
      </c>
      <c r="K4" s="8">
        <v>12</v>
      </c>
      <c r="L4" s="8">
        <v>38</v>
      </c>
      <c r="M4" s="18">
        <v>50</v>
      </c>
      <c r="N4" s="8">
        <v>14</v>
      </c>
      <c r="O4" s="8">
        <v>52</v>
      </c>
      <c r="P4" s="18">
        <v>66</v>
      </c>
      <c r="Q4" s="8">
        <v>0</v>
      </c>
      <c r="R4" s="8">
        <v>0</v>
      </c>
      <c r="S4" s="18">
        <v>0</v>
      </c>
      <c r="T4" s="8">
        <v>0</v>
      </c>
      <c r="U4" s="8">
        <v>0</v>
      </c>
      <c r="V4" s="18">
        <v>0</v>
      </c>
      <c r="W4">
        <v>306</v>
      </c>
    </row>
    <row r="5" spans="1:23" x14ac:dyDescent="0.35">
      <c r="A5" s="1" t="s">
        <v>13</v>
      </c>
      <c r="B5" s="5">
        <v>0</v>
      </c>
      <c r="C5" s="5">
        <v>3</v>
      </c>
      <c r="D5" s="17">
        <v>3</v>
      </c>
      <c r="E5" s="5">
        <v>1</v>
      </c>
      <c r="F5" s="5">
        <v>0</v>
      </c>
      <c r="G5" s="17">
        <v>1</v>
      </c>
      <c r="H5" s="6">
        <v>0</v>
      </c>
      <c r="I5" s="6">
        <v>1</v>
      </c>
      <c r="J5" s="18">
        <v>1</v>
      </c>
      <c r="K5" s="8">
        <v>0</v>
      </c>
      <c r="L5" s="8">
        <v>2</v>
      </c>
      <c r="M5" s="18">
        <v>2</v>
      </c>
      <c r="N5" s="8">
        <v>1</v>
      </c>
      <c r="O5" s="8">
        <v>3</v>
      </c>
      <c r="P5" s="18">
        <v>4</v>
      </c>
      <c r="Q5" s="8">
        <v>0</v>
      </c>
      <c r="R5" s="8">
        <v>0</v>
      </c>
      <c r="S5" s="18">
        <v>0</v>
      </c>
      <c r="T5" s="8">
        <v>0</v>
      </c>
      <c r="U5" s="8">
        <v>0</v>
      </c>
      <c r="V5" s="18">
        <v>0</v>
      </c>
      <c r="W5">
        <v>11</v>
      </c>
    </row>
    <row r="6" spans="1:23" x14ac:dyDescent="0.35">
      <c r="A6" s="1" t="s">
        <v>14</v>
      </c>
      <c r="B6" s="5">
        <v>16</v>
      </c>
      <c r="C6" s="5">
        <v>53</v>
      </c>
      <c r="D6" s="17">
        <v>69</v>
      </c>
      <c r="E6" s="5">
        <v>17</v>
      </c>
      <c r="F6" s="5">
        <v>68</v>
      </c>
      <c r="G6" s="17">
        <v>85</v>
      </c>
      <c r="H6" s="6">
        <v>14</v>
      </c>
      <c r="I6" s="6">
        <v>65</v>
      </c>
      <c r="J6" s="18">
        <v>79</v>
      </c>
      <c r="K6" s="8">
        <v>11</v>
      </c>
      <c r="L6" s="8">
        <v>60</v>
      </c>
      <c r="M6" s="18">
        <v>71</v>
      </c>
      <c r="N6" s="8">
        <v>22</v>
      </c>
      <c r="O6" s="8">
        <v>50</v>
      </c>
      <c r="P6" s="18">
        <v>72</v>
      </c>
      <c r="Q6" s="8">
        <v>0</v>
      </c>
      <c r="R6" s="8">
        <v>0</v>
      </c>
      <c r="S6" s="18">
        <v>0</v>
      </c>
      <c r="T6" s="8">
        <v>0</v>
      </c>
      <c r="U6" s="8">
        <v>0</v>
      </c>
      <c r="V6" s="18">
        <v>0</v>
      </c>
      <c r="W6">
        <v>376</v>
      </c>
    </row>
    <row r="7" spans="1:23" x14ac:dyDescent="0.35">
      <c r="A7" s="1" t="s">
        <v>15</v>
      </c>
      <c r="B7" s="5">
        <v>0</v>
      </c>
      <c r="C7" s="5">
        <v>3</v>
      </c>
      <c r="D7" s="17">
        <v>3</v>
      </c>
      <c r="E7" s="5">
        <v>0</v>
      </c>
      <c r="F7" s="5">
        <v>0</v>
      </c>
      <c r="G7" s="17">
        <v>0</v>
      </c>
      <c r="H7" s="6">
        <v>0</v>
      </c>
      <c r="I7" s="6">
        <v>2</v>
      </c>
      <c r="J7" s="18">
        <v>2</v>
      </c>
      <c r="K7" s="8">
        <v>0</v>
      </c>
      <c r="L7" s="8">
        <v>1</v>
      </c>
      <c r="M7" s="18">
        <v>1</v>
      </c>
      <c r="N7" s="8">
        <v>0</v>
      </c>
      <c r="O7" s="8">
        <v>3</v>
      </c>
      <c r="P7" s="18">
        <v>3</v>
      </c>
      <c r="Q7" s="8">
        <v>0</v>
      </c>
      <c r="R7" s="8">
        <v>0</v>
      </c>
      <c r="S7" s="18">
        <v>0</v>
      </c>
      <c r="T7" s="8">
        <v>0</v>
      </c>
      <c r="U7" s="8">
        <v>0</v>
      </c>
      <c r="V7" s="18">
        <v>0</v>
      </c>
      <c r="W7">
        <v>9</v>
      </c>
    </row>
    <row r="8" spans="1:23" x14ac:dyDescent="0.35">
      <c r="A8" s="1" t="s">
        <v>16</v>
      </c>
      <c r="B8" s="5">
        <v>0</v>
      </c>
      <c r="C8" s="5">
        <v>0</v>
      </c>
      <c r="D8" s="17">
        <v>0</v>
      </c>
      <c r="E8" s="5">
        <v>0</v>
      </c>
      <c r="F8" s="5">
        <v>0</v>
      </c>
      <c r="G8" s="17">
        <v>0</v>
      </c>
      <c r="H8" s="6">
        <v>0</v>
      </c>
      <c r="I8" s="6">
        <v>0</v>
      </c>
      <c r="J8" s="18">
        <v>0</v>
      </c>
      <c r="K8" s="8">
        <v>0</v>
      </c>
      <c r="L8" s="8">
        <v>0</v>
      </c>
      <c r="M8" s="18">
        <v>0</v>
      </c>
      <c r="N8" s="8">
        <v>0</v>
      </c>
      <c r="O8" s="8">
        <v>0</v>
      </c>
      <c r="P8" s="18">
        <v>0</v>
      </c>
      <c r="Q8" s="8">
        <v>0</v>
      </c>
      <c r="R8" s="8">
        <v>0</v>
      </c>
      <c r="S8" s="18">
        <v>0</v>
      </c>
      <c r="T8" s="8">
        <v>0</v>
      </c>
      <c r="U8" s="8">
        <v>0</v>
      </c>
      <c r="V8" s="18">
        <v>0</v>
      </c>
      <c r="W8">
        <v>0</v>
      </c>
    </row>
    <row r="9" spans="1:23" x14ac:dyDescent="0.35">
      <c r="A9" s="1" t="s">
        <v>17</v>
      </c>
      <c r="B9" s="5">
        <v>0</v>
      </c>
      <c r="C9" s="5">
        <v>0</v>
      </c>
      <c r="D9" s="17">
        <v>0</v>
      </c>
      <c r="E9" s="5">
        <v>0</v>
      </c>
      <c r="F9" s="5">
        <v>0</v>
      </c>
      <c r="G9" s="17">
        <v>0</v>
      </c>
      <c r="H9" s="6">
        <v>0</v>
      </c>
      <c r="I9" s="6">
        <v>0</v>
      </c>
      <c r="J9" s="18">
        <v>0</v>
      </c>
      <c r="K9" s="8">
        <v>0</v>
      </c>
      <c r="L9" s="8">
        <v>0</v>
      </c>
      <c r="M9" s="18">
        <v>0</v>
      </c>
      <c r="N9" s="8">
        <v>0</v>
      </c>
      <c r="O9" s="8">
        <v>0</v>
      </c>
      <c r="P9" s="18">
        <v>0</v>
      </c>
      <c r="Q9" s="8">
        <v>0</v>
      </c>
      <c r="R9" s="8">
        <v>0</v>
      </c>
      <c r="S9" s="18">
        <v>0</v>
      </c>
      <c r="T9" s="8">
        <v>0</v>
      </c>
      <c r="U9" s="8">
        <v>0</v>
      </c>
      <c r="V9" s="18">
        <v>0</v>
      </c>
      <c r="W9">
        <v>0</v>
      </c>
    </row>
    <row r="10" spans="1:23" x14ac:dyDescent="0.35">
      <c r="A10" s="1" t="s">
        <v>18</v>
      </c>
      <c r="B10" s="5">
        <v>6</v>
      </c>
      <c r="C10" s="5">
        <v>30</v>
      </c>
      <c r="D10" s="17">
        <v>36</v>
      </c>
      <c r="E10" s="5">
        <v>4</v>
      </c>
      <c r="F10" s="5">
        <v>60</v>
      </c>
      <c r="G10" s="17">
        <v>64</v>
      </c>
      <c r="H10" s="6">
        <v>13</v>
      </c>
      <c r="I10" s="6">
        <v>49</v>
      </c>
      <c r="J10" s="18">
        <v>62</v>
      </c>
      <c r="K10" s="8">
        <v>0</v>
      </c>
      <c r="L10" s="8">
        <v>49</v>
      </c>
      <c r="M10" s="18">
        <v>49</v>
      </c>
      <c r="N10" s="8">
        <v>7</v>
      </c>
      <c r="O10" s="8">
        <v>59</v>
      </c>
      <c r="P10" s="18">
        <v>66</v>
      </c>
      <c r="Q10" s="8">
        <v>0</v>
      </c>
      <c r="R10" s="8">
        <v>0</v>
      </c>
      <c r="S10" s="18">
        <v>0</v>
      </c>
      <c r="T10" s="8">
        <v>0</v>
      </c>
      <c r="U10" s="8">
        <v>0</v>
      </c>
      <c r="V10" s="18">
        <v>0</v>
      </c>
      <c r="W10">
        <v>277</v>
      </c>
    </row>
    <row r="11" spans="1:23" x14ac:dyDescent="0.35">
      <c r="A11" s="1" t="s">
        <v>19</v>
      </c>
      <c r="B11" s="5">
        <v>0</v>
      </c>
      <c r="C11" s="5">
        <v>12</v>
      </c>
      <c r="D11" s="17">
        <v>12</v>
      </c>
      <c r="E11" s="5">
        <v>1</v>
      </c>
      <c r="F11" s="5">
        <v>11</v>
      </c>
      <c r="G11" s="17">
        <v>12</v>
      </c>
      <c r="H11" s="6">
        <v>1</v>
      </c>
      <c r="I11" s="6">
        <v>8</v>
      </c>
      <c r="J11" s="18">
        <v>9</v>
      </c>
      <c r="K11" s="8">
        <v>0</v>
      </c>
      <c r="L11" s="8">
        <v>15</v>
      </c>
      <c r="M11" s="18">
        <v>15</v>
      </c>
      <c r="N11" s="8">
        <v>0</v>
      </c>
      <c r="O11" s="8">
        <v>10</v>
      </c>
      <c r="P11" s="18">
        <v>10</v>
      </c>
      <c r="Q11" s="8">
        <v>0</v>
      </c>
      <c r="R11" s="8">
        <v>0</v>
      </c>
      <c r="S11" s="18">
        <v>0</v>
      </c>
      <c r="T11" s="8">
        <v>0</v>
      </c>
      <c r="U11" s="8">
        <v>0</v>
      </c>
      <c r="V11" s="18">
        <v>0</v>
      </c>
      <c r="W11">
        <v>58</v>
      </c>
    </row>
    <row r="12" spans="1:23" x14ac:dyDescent="0.35">
      <c r="A12" s="1" t="s">
        <v>20</v>
      </c>
      <c r="B12" s="5">
        <v>0</v>
      </c>
      <c r="C12" s="5">
        <v>4</v>
      </c>
      <c r="D12" s="17">
        <v>4</v>
      </c>
      <c r="E12" s="5">
        <v>0</v>
      </c>
      <c r="F12" s="5">
        <v>2</v>
      </c>
      <c r="G12" s="17">
        <v>2</v>
      </c>
      <c r="H12" s="6">
        <v>0</v>
      </c>
      <c r="I12" s="6">
        <v>7</v>
      </c>
      <c r="J12" s="18">
        <v>7</v>
      </c>
      <c r="K12" s="8">
        <v>0</v>
      </c>
      <c r="L12" s="8">
        <v>1</v>
      </c>
      <c r="M12" s="18">
        <v>1</v>
      </c>
      <c r="N12" s="8">
        <v>0</v>
      </c>
      <c r="O12" s="8">
        <v>1</v>
      </c>
      <c r="P12" s="18">
        <v>1</v>
      </c>
      <c r="Q12" s="8">
        <v>0</v>
      </c>
      <c r="R12" s="8">
        <v>0</v>
      </c>
      <c r="S12" s="18">
        <v>0</v>
      </c>
      <c r="T12" s="8">
        <v>0</v>
      </c>
      <c r="U12" s="8">
        <v>0</v>
      </c>
      <c r="V12" s="18">
        <v>0</v>
      </c>
      <c r="W12">
        <v>15</v>
      </c>
    </row>
    <row r="13" spans="1:23" x14ac:dyDescent="0.35">
      <c r="A13" s="1" t="s">
        <v>21</v>
      </c>
      <c r="B13" s="5">
        <v>0</v>
      </c>
      <c r="C13" s="5">
        <v>0</v>
      </c>
      <c r="D13" s="17">
        <v>0</v>
      </c>
      <c r="E13" s="5">
        <v>0</v>
      </c>
      <c r="F13" s="5">
        <v>0</v>
      </c>
      <c r="G13" s="17">
        <v>0</v>
      </c>
      <c r="H13" s="6">
        <v>0</v>
      </c>
      <c r="I13" s="6">
        <v>0</v>
      </c>
      <c r="J13" s="18">
        <v>0</v>
      </c>
      <c r="K13" s="8">
        <v>0</v>
      </c>
      <c r="L13" s="8">
        <v>0</v>
      </c>
      <c r="M13" s="18">
        <v>0</v>
      </c>
      <c r="N13" s="8">
        <v>0</v>
      </c>
      <c r="O13" s="8">
        <v>0</v>
      </c>
      <c r="P13" s="18">
        <v>0</v>
      </c>
      <c r="Q13" s="8">
        <v>0</v>
      </c>
      <c r="R13" s="8">
        <v>0</v>
      </c>
      <c r="S13" s="18">
        <v>0</v>
      </c>
      <c r="T13" s="8">
        <v>0</v>
      </c>
      <c r="U13" s="8">
        <v>0</v>
      </c>
      <c r="V13" s="18">
        <v>0</v>
      </c>
      <c r="W13">
        <v>0</v>
      </c>
    </row>
    <row r="14" spans="1:23" x14ac:dyDescent="0.35">
      <c r="A14" s="1" t="s">
        <v>22</v>
      </c>
      <c r="B14" s="5">
        <v>0</v>
      </c>
      <c r="C14" s="5">
        <v>3</v>
      </c>
      <c r="D14" s="17">
        <v>3</v>
      </c>
      <c r="E14" s="5">
        <v>1</v>
      </c>
      <c r="F14" s="5">
        <v>3</v>
      </c>
      <c r="G14" s="17">
        <v>4</v>
      </c>
      <c r="H14" s="6">
        <v>0</v>
      </c>
      <c r="I14" s="6">
        <v>1</v>
      </c>
      <c r="J14" s="18">
        <v>1</v>
      </c>
      <c r="K14" s="8">
        <v>0</v>
      </c>
      <c r="L14" s="8">
        <v>0</v>
      </c>
      <c r="M14" s="18">
        <v>0</v>
      </c>
      <c r="N14" s="8">
        <v>0</v>
      </c>
      <c r="O14" s="8">
        <v>4</v>
      </c>
      <c r="P14" s="18">
        <v>4</v>
      </c>
      <c r="Q14" s="8">
        <v>0</v>
      </c>
      <c r="R14" s="8">
        <v>0</v>
      </c>
      <c r="S14" s="18">
        <v>0</v>
      </c>
      <c r="T14" s="8">
        <v>0</v>
      </c>
      <c r="U14" s="8">
        <v>0</v>
      </c>
      <c r="V14" s="18">
        <v>0</v>
      </c>
      <c r="W14">
        <v>12</v>
      </c>
    </row>
    <row r="15" spans="1:23" x14ac:dyDescent="0.35">
      <c r="A15" s="1" t="s">
        <v>23</v>
      </c>
      <c r="B15" s="5">
        <v>0</v>
      </c>
      <c r="C15" s="5">
        <v>0</v>
      </c>
      <c r="D15" s="17">
        <v>0</v>
      </c>
      <c r="E15" s="5">
        <v>0</v>
      </c>
      <c r="F15" s="5">
        <v>1</v>
      </c>
      <c r="G15" s="17">
        <v>1</v>
      </c>
      <c r="H15" s="6">
        <v>0</v>
      </c>
      <c r="I15" s="6">
        <v>0</v>
      </c>
      <c r="J15" s="18">
        <v>0</v>
      </c>
      <c r="K15" s="8">
        <v>0</v>
      </c>
      <c r="L15" s="8">
        <v>1</v>
      </c>
      <c r="M15" s="18">
        <v>1</v>
      </c>
      <c r="N15" s="8">
        <v>0</v>
      </c>
      <c r="O15" s="8">
        <v>2</v>
      </c>
      <c r="P15" s="18">
        <v>2</v>
      </c>
      <c r="Q15" s="8">
        <v>0</v>
      </c>
      <c r="R15" s="8">
        <v>0</v>
      </c>
      <c r="S15" s="18">
        <v>0</v>
      </c>
      <c r="T15" s="8">
        <v>0</v>
      </c>
      <c r="U15" s="8">
        <v>0</v>
      </c>
      <c r="V15" s="18">
        <v>0</v>
      </c>
      <c r="W15">
        <v>4</v>
      </c>
    </row>
    <row r="16" spans="1:23" x14ac:dyDescent="0.35">
      <c r="A16" s="1" t="s">
        <v>24</v>
      </c>
      <c r="B16" s="5">
        <v>1</v>
      </c>
      <c r="C16" s="5">
        <v>0</v>
      </c>
      <c r="D16" s="17">
        <v>1</v>
      </c>
      <c r="E16" s="5">
        <v>0</v>
      </c>
      <c r="F16" s="5">
        <v>0</v>
      </c>
      <c r="G16" s="17">
        <v>0</v>
      </c>
      <c r="H16" s="6">
        <v>0</v>
      </c>
      <c r="I16" s="6">
        <v>0</v>
      </c>
      <c r="J16" s="18">
        <v>0</v>
      </c>
      <c r="K16" s="8">
        <v>0</v>
      </c>
      <c r="L16" s="8">
        <v>1</v>
      </c>
      <c r="M16" s="18">
        <v>1</v>
      </c>
      <c r="N16" s="8">
        <v>0</v>
      </c>
      <c r="O16" s="8">
        <v>0</v>
      </c>
      <c r="P16" s="18">
        <v>0</v>
      </c>
      <c r="Q16" s="8">
        <v>0</v>
      </c>
      <c r="R16" s="8">
        <v>0</v>
      </c>
      <c r="S16" s="18">
        <v>0</v>
      </c>
      <c r="T16" s="8">
        <v>0</v>
      </c>
      <c r="U16" s="8">
        <v>0</v>
      </c>
      <c r="V16" s="18">
        <v>0</v>
      </c>
      <c r="W16">
        <v>2</v>
      </c>
    </row>
    <row r="17" spans="1:23" x14ac:dyDescent="0.35">
      <c r="A17" s="1" t="s">
        <v>25</v>
      </c>
      <c r="B17" s="5">
        <v>1</v>
      </c>
      <c r="C17" s="5">
        <v>0</v>
      </c>
      <c r="D17" s="17">
        <v>1</v>
      </c>
      <c r="E17" s="5">
        <v>0</v>
      </c>
      <c r="F17" s="5">
        <v>0</v>
      </c>
      <c r="G17" s="17">
        <v>0</v>
      </c>
      <c r="H17" s="6">
        <v>0</v>
      </c>
      <c r="I17" s="6">
        <v>1</v>
      </c>
      <c r="J17" s="18">
        <v>1</v>
      </c>
      <c r="K17" s="8">
        <v>0</v>
      </c>
      <c r="L17" s="8">
        <v>2</v>
      </c>
      <c r="M17" s="18">
        <v>2</v>
      </c>
      <c r="N17" s="8">
        <v>0</v>
      </c>
      <c r="O17" s="8">
        <v>0</v>
      </c>
      <c r="P17" s="18">
        <v>0</v>
      </c>
      <c r="Q17" s="8">
        <v>0</v>
      </c>
      <c r="R17" s="8">
        <v>0</v>
      </c>
      <c r="S17" s="18">
        <v>0</v>
      </c>
      <c r="T17" s="8">
        <v>0</v>
      </c>
      <c r="U17" s="8">
        <v>0</v>
      </c>
      <c r="V17" s="18">
        <v>0</v>
      </c>
      <c r="W17">
        <v>4</v>
      </c>
    </row>
    <row r="18" spans="1:23" x14ac:dyDescent="0.35">
      <c r="A18" s="1" t="s">
        <v>26</v>
      </c>
      <c r="B18" s="5">
        <v>0</v>
      </c>
      <c r="C18" s="5">
        <v>0</v>
      </c>
      <c r="D18" s="17">
        <v>0</v>
      </c>
      <c r="E18" s="5">
        <v>0</v>
      </c>
      <c r="F18" s="5">
        <v>0</v>
      </c>
      <c r="G18" s="17">
        <v>0</v>
      </c>
      <c r="H18" s="6">
        <v>0</v>
      </c>
      <c r="I18" s="6">
        <v>0</v>
      </c>
      <c r="J18" s="18">
        <v>0</v>
      </c>
      <c r="K18" s="8">
        <v>0</v>
      </c>
      <c r="L18" s="8">
        <v>0</v>
      </c>
      <c r="M18" s="18">
        <v>0</v>
      </c>
      <c r="N18" s="8">
        <v>0</v>
      </c>
      <c r="O18" s="8">
        <v>2</v>
      </c>
      <c r="P18" s="18">
        <v>2</v>
      </c>
      <c r="Q18" s="8">
        <v>0</v>
      </c>
      <c r="R18" s="8">
        <v>0</v>
      </c>
      <c r="S18" s="18">
        <v>0</v>
      </c>
      <c r="T18" s="8">
        <v>0</v>
      </c>
      <c r="U18" s="8">
        <v>0</v>
      </c>
      <c r="V18" s="18">
        <v>0</v>
      </c>
      <c r="W18">
        <v>2</v>
      </c>
    </row>
    <row r="19" spans="1:23" x14ac:dyDescent="0.35">
      <c r="A19" s="1" t="s">
        <v>27</v>
      </c>
      <c r="B19" s="5">
        <v>1</v>
      </c>
      <c r="C19" s="5">
        <v>2</v>
      </c>
      <c r="D19" s="17">
        <v>3</v>
      </c>
      <c r="E19" s="5">
        <v>2</v>
      </c>
      <c r="F19" s="5">
        <v>2</v>
      </c>
      <c r="G19" s="17">
        <v>4</v>
      </c>
      <c r="H19" s="6">
        <v>0</v>
      </c>
      <c r="I19" s="6">
        <v>0</v>
      </c>
      <c r="J19" s="18">
        <v>0</v>
      </c>
      <c r="K19" s="8">
        <v>0</v>
      </c>
      <c r="L19" s="8">
        <v>3</v>
      </c>
      <c r="M19" s="18">
        <v>3</v>
      </c>
      <c r="N19" s="8">
        <v>0</v>
      </c>
      <c r="O19" s="8">
        <v>5</v>
      </c>
      <c r="P19" s="18">
        <v>5</v>
      </c>
      <c r="Q19" s="8">
        <v>0</v>
      </c>
      <c r="R19" s="8">
        <v>0</v>
      </c>
      <c r="S19" s="18">
        <v>0</v>
      </c>
      <c r="T19" s="8">
        <v>0</v>
      </c>
      <c r="U19" s="8">
        <v>0</v>
      </c>
      <c r="V19" s="18">
        <v>0</v>
      </c>
      <c r="W19">
        <v>15</v>
      </c>
    </row>
    <row r="20" spans="1:23" x14ac:dyDescent="0.35">
      <c r="A20" s="1" t="s">
        <v>28</v>
      </c>
      <c r="B20" s="5">
        <v>19</v>
      </c>
      <c r="C20" s="5">
        <v>103</v>
      </c>
      <c r="D20" s="17">
        <v>122</v>
      </c>
      <c r="E20" s="5">
        <v>11</v>
      </c>
      <c r="F20" s="5">
        <v>131</v>
      </c>
      <c r="G20" s="17">
        <v>142</v>
      </c>
      <c r="H20" s="6">
        <v>11</v>
      </c>
      <c r="I20" s="6">
        <v>140</v>
      </c>
      <c r="J20" s="18">
        <v>151</v>
      </c>
      <c r="K20" s="8">
        <v>12</v>
      </c>
      <c r="L20" s="8">
        <v>142</v>
      </c>
      <c r="M20" s="18">
        <v>154</v>
      </c>
      <c r="N20" s="8">
        <v>19</v>
      </c>
      <c r="O20" s="8">
        <v>152</v>
      </c>
      <c r="P20" s="18">
        <v>171</v>
      </c>
      <c r="Q20" s="8">
        <v>0</v>
      </c>
      <c r="R20" s="8">
        <v>0</v>
      </c>
      <c r="S20" s="18">
        <v>0</v>
      </c>
      <c r="T20" s="8">
        <v>0</v>
      </c>
      <c r="U20" s="8">
        <v>0</v>
      </c>
      <c r="V20" s="18">
        <v>0</v>
      </c>
      <c r="W20">
        <v>740</v>
      </c>
    </row>
    <row r="21" spans="1:23" x14ac:dyDescent="0.35">
      <c r="A21" s="1" t="s">
        <v>29</v>
      </c>
      <c r="B21" s="5">
        <v>0</v>
      </c>
      <c r="C21" s="5">
        <v>0</v>
      </c>
      <c r="D21" s="17">
        <v>0</v>
      </c>
      <c r="E21" s="5">
        <v>0</v>
      </c>
      <c r="F21" s="5">
        <v>0</v>
      </c>
      <c r="G21" s="17">
        <v>0</v>
      </c>
      <c r="H21" s="6">
        <v>2</v>
      </c>
      <c r="I21" s="6">
        <v>0</v>
      </c>
      <c r="J21" s="18">
        <v>2</v>
      </c>
      <c r="K21" s="8">
        <v>0</v>
      </c>
      <c r="L21" s="8">
        <v>1</v>
      </c>
      <c r="M21" s="18">
        <v>1</v>
      </c>
      <c r="N21" s="8">
        <v>0</v>
      </c>
      <c r="O21" s="8">
        <v>0</v>
      </c>
      <c r="P21" s="18">
        <v>0</v>
      </c>
      <c r="Q21" s="8">
        <v>0</v>
      </c>
      <c r="R21" s="8">
        <v>0</v>
      </c>
      <c r="S21" s="18">
        <v>0</v>
      </c>
      <c r="T21" s="8">
        <v>0</v>
      </c>
      <c r="U21" s="8">
        <v>0</v>
      </c>
      <c r="V21" s="18">
        <v>0</v>
      </c>
      <c r="W21">
        <v>3</v>
      </c>
    </row>
    <row r="22" spans="1:23" x14ac:dyDescent="0.35">
      <c r="A22" s="1" t="s">
        <v>30</v>
      </c>
      <c r="B22" s="5">
        <v>8</v>
      </c>
      <c r="C22" s="5">
        <v>39</v>
      </c>
      <c r="D22" s="17">
        <v>47</v>
      </c>
      <c r="E22" s="5">
        <v>3</v>
      </c>
      <c r="F22" s="5">
        <v>44</v>
      </c>
      <c r="G22" s="17">
        <v>47</v>
      </c>
      <c r="H22" s="6">
        <v>10</v>
      </c>
      <c r="I22" s="6">
        <v>33</v>
      </c>
      <c r="J22" s="18">
        <v>43</v>
      </c>
      <c r="K22" s="8">
        <v>6</v>
      </c>
      <c r="L22" s="8">
        <v>51</v>
      </c>
      <c r="M22" s="18">
        <v>57</v>
      </c>
      <c r="N22" s="8">
        <v>15</v>
      </c>
      <c r="O22" s="8">
        <v>39</v>
      </c>
      <c r="P22" s="18">
        <v>54</v>
      </c>
      <c r="Q22" s="8">
        <v>0</v>
      </c>
      <c r="R22" s="8">
        <v>0</v>
      </c>
      <c r="S22" s="18">
        <v>0</v>
      </c>
      <c r="T22" s="8">
        <v>0</v>
      </c>
      <c r="U22" s="8">
        <v>0</v>
      </c>
      <c r="V22" s="18">
        <v>0</v>
      </c>
      <c r="W22">
        <v>248</v>
      </c>
    </row>
    <row r="23" spans="1:23" x14ac:dyDescent="0.35">
      <c r="A23" s="1" t="s">
        <v>31</v>
      </c>
      <c r="B23" s="5">
        <v>0</v>
      </c>
      <c r="C23" s="5">
        <v>9</v>
      </c>
      <c r="D23" s="17">
        <v>9</v>
      </c>
      <c r="E23" s="5">
        <v>1</v>
      </c>
      <c r="F23" s="5">
        <v>4</v>
      </c>
      <c r="G23" s="17">
        <v>5</v>
      </c>
      <c r="H23" s="6">
        <v>1</v>
      </c>
      <c r="I23" s="6">
        <v>3</v>
      </c>
      <c r="J23" s="18">
        <v>4</v>
      </c>
      <c r="K23" s="8">
        <v>0</v>
      </c>
      <c r="L23" s="8">
        <v>5</v>
      </c>
      <c r="M23" s="18">
        <v>5</v>
      </c>
      <c r="N23" s="8">
        <v>1</v>
      </c>
      <c r="O23" s="8">
        <v>7</v>
      </c>
      <c r="P23" s="18">
        <v>8</v>
      </c>
      <c r="Q23" s="8">
        <v>0</v>
      </c>
      <c r="R23" s="8">
        <v>0</v>
      </c>
      <c r="S23" s="18">
        <v>0</v>
      </c>
      <c r="T23" s="8">
        <v>0</v>
      </c>
      <c r="U23" s="8">
        <v>0</v>
      </c>
      <c r="V23" s="18">
        <v>0</v>
      </c>
      <c r="W23">
        <v>31</v>
      </c>
    </row>
    <row r="24" spans="1:23" x14ac:dyDescent="0.35">
      <c r="A24" s="1" t="s">
        <v>32</v>
      </c>
      <c r="B24" s="5">
        <v>15</v>
      </c>
      <c r="C24" s="5">
        <v>94</v>
      </c>
      <c r="D24" s="17">
        <v>109</v>
      </c>
      <c r="E24" s="5">
        <v>18</v>
      </c>
      <c r="F24" s="5">
        <v>112</v>
      </c>
      <c r="G24" s="17">
        <v>130</v>
      </c>
      <c r="H24" s="6">
        <v>8</v>
      </c>
      <c r="I24" s="6">
        <v>124</v>
      </c>
      <c r="J24" s="18">
        <v>132</v>
      </c>
      <c r="K24" s="8">
        <v>20</v>
      </c>
      <c r="L24" s="8">
        <v>99</v>
      </c>
      <c r="M24" s="18">
        <v>119</v>
      </c>
      <c r="N24" s="8">
        <v>20</v>
      </c>
      <c r="O24" s="8">
        <v>109</v>
      </c>
      <c r="P24" s="18">
        <v>129</v>
      </c>
      <c r="Q24" s="8">
        <v>0</v>
      </c>
      <c r="R24" s="8">
        <v>8</v>
      </c>
      <c r="S24" s="18">
        <v>8</v>
      </c>
      <c r="T24" s="8">
        <v>0</v>
      </c>
      <c r="U24" s="8">
        <v>0</v>
      </c>
      <c r="V24" s="18">
        <v>0</v>
      </c>
      <c r="W24">
        <v>627</v>
      </c>
    </row>
    <row r="25" spans="1:23" x14ac:dyDescent="0.35">
      <c r="A25" s="1" t="s">
        <v>33</v>
      </c>
      <c r="B25" s="5">
        <v>0</v>
      </c>
      <c r="C25" s="5">
        <v>3</v>
      </c>
      <c r="D25" s="17">
        <v>3</v>
      </c>
      <c r="E25" s="5">
        <v>0</v>
      </c>
      <c r="F25" s="5">
        <v>2</v>
      </c>
      <c r="G25" s="17">
        <v>2</v>
      </c>
      <c r="H25" s="6">
        <v>2</v>
      </c>
      <c r="I25" s="6">
        <v>2</v>
      </c>
      <c r="J25" s="18">
        <v>4</v>
      </c>
      <c r="K25" s="8">
        <v>0</v>
      </c>
      <c r="L25" s="8">
        <v>2</v>
      </c>
      <c r="M25" s="18">
        <v>2</v>
      </c>
      <c r="N25" s="8">
        <v>2</v>
      </c>
      <c r="O25" s="8">
        <v>1</v>
      </c>
      <c r="P25" s="18">
        <v>3</v>
      </c>
      <c r="Q25" s="8">
        <v>0</v>
      </c>
      <c r="R25" s="8">
        <v>0</v>
      </c>
      <c r="S25" s="18">
        <v>0</v>
      </c>
      <c r="T25" s="8">
        <v>0</v>
      </c>
      <c r="U25" s="8">
        <v>0</v>
      </c>
      <c r="V25" s="18">
        <v>0</v>
      </c>
      <c r="W25">
        <v>14</v>
      </c>
    </row>
    <row r="26" spans="1:23" x14ac:dyDescent="0.35">
      <c r="A26" s="1" t="s">
        <v>34</v>
      </c>
      <c r="B26" s="5">
        <v>0</v>
      </c>
      <c r="C26" s="5">
        <v>3</v>
      </c>
      <c r="D26" s="17">
        <v>3</v>
      </c>
      <c r="E26" s="5">
        <v>1</v>
      </c>
      <c r="F26" s="5">
        <v>3</v>
      </c>
      <c r="G26" s="17">
        <v>4</v>
      </c>
      <c r="H26" s="6">
        <v>1</v>
      </c>
      <c r="I26" s="6">
        <v>3</v>
      </c>
      <c r="J26" s="18">
        <v>4</v>
      </c>
      <c r="K26" s="8">
        <v>0</v>
      </c>
      <c r="L26" s="8">
        <v>4</v>
      </c>
      <c r="M26" s="18">
        <v>4</v>
      </c>
      <c r="N26" s="8">
        <v>2</v>
      </c>
      <c r="O26" s="8">
        <v>0</v>
      </c>
      <c r="P26" s="18">
        <v>2</v>
      </c>
      <c r="Q26" s="8">
        <v>0</v>
      </c>
      <c r="R26" s="8">
        <v>0</v>
      </c>
      <c r="S26" s="18">
        <v>0</v>
      </c>
      <c r="T26" s="8">
        <v>0</v>
      </c>
      <c r="U26" s="8">
        <v>0</v>
      </c>
      <c r="V26" s="18">
        <v>0</v>
      </c>
      <c r="W26">
        <v>17</v>
      </c>
    </row>
    <row r="27" spans="1:23" x14ac:dyDescent="0.35">
      <c r="A27" s="1" t="s">
        <v>35</v>
      </c>
      <c r="B27" s="5">
        <v>0</v>
      </c>
      <c r="C27" s="5">
        <v>9</v>
      </c>
      <c r="D27" s="17">
        <v>9</v>
      </c>
      <c r="E27" s="5">
        <v>1</v>
      </c>
      <c r="F27" s="5">
        <v>5</v>
      </c>
      <c r="G27" s="17">
        <v>6</v>
      </c>
      <c r="H27" s="6">
        <v>1</v>
      </c>
      <c r="I27" s="6">
        <v>5</v>
      </c>
      <c r="J27" s="18">
        <v>6</v>
      </c>
      <c r="K27" s="8">
        <v>0</v>
      </c>
      <c r="L27" s="8">
        <v>6</v>
      </c>
      <c r="M27" s="18">
        <v>6</v>
      </c>
      <c r="N27" s="8">
        <v>1</v>
      </c>
      <c r="O27" s="8">
        <v>5</v>
      </c>
      <c r="P27" s="18">
        <v>6</v>
      </c>
      <c r="Q27" s="8">
        <v>0</v>
      </c>
      <c r="R27" s="8">
        <v>0</v>
      </c>
      <c r="S27" s="18">
        <v>0</v>
      </c>
      <c r="T27" s="8">
        <v>0</v>
      </c>
      <c r="U27" s="8">
        <v>0</v>
      </c>
      <c r="V27" s="18">
        <v>0</v>
      </c>
      <c r="W27">
        <v>33</v>
      </c>
    </row>
    <row r="28" spans="1:23" x14ac:dyDescent="0.35">
      <c r="A28" s="1" t="s">
        <v>36</v>
      </c>
      <c r="B28" s="5">
        <v>0</v>
      </c>
      <c r="C28" s="5">
        <v>2</v>
      </c>
      <c r="D28" s="17">
        <v>2</v>
      </c>
      <c r="E28" s="5">
        <v>0</v>
      </c>
      <c r="F28" s="5">
        <v>0</v>
      </c>
      <c r="G28" s="17">
        <v>0</v>
      </c>
      <c r="H28" s="6">
        <v>0</v>
      </c>
      <c r="I28" s="6">
        <v>0</v>
      </c>
      <c r="J28" s="18">
        <v>0</v>
      </c>
      <c r="K28" s="8">
        <v>0</v>
      </c>
      <c r="L28" s="8">
        <v>0</v>
      </c>
      <c r="M28" s="18">
        <v>0</v>
      </c>
      <c r="N28" s="8">
        <v>0</v>
      </c>
      <c r="O28" s="8">
        <v>0</v>
      </c>
      <c r="P28" s="18">
        <v>0</v>
      </c>
      <c r="Q28" s="8">
        <v>0</v>
      </c>
      <c r="R28" s="8">
        <v>0</v>
      </c>
      <c r="S28" s="18">
        <v>0</v>
      </c>
      <c r="T28" s="8">
        <v>0</v>
      </c>
      <c r="U28" s="8">
        <v>0</v>
      </c>
      <c r="V28" s="18">
        <v>0</v>
      </c>
      <c r="W28">
        <v>2</v>
      </c>
    </row>
    <row r="29" spans="1:23" x14ac:dyDescent="0.35">
      <c r="A29" s="1" t="s">
        <v>37</v>
      </c>
      <c r="B29" s="5">
        <v>0</v>
      </c>
      <c r="C29" s="5">
        <v>2</v>
      </c>
      <c r="D29" s="17">
        <v>2</v>
      </c>
      <c r="E29" s="5">
        <v>0</v>
      </c>
      <c r="F29" s="5">
        <v>0</v>
      </c>
      <c r="G29" s="17">
        <v>0</v>
      </c>
      <c r="H29" s="6">
        <v>1</v>
      </c>
      <c r="I29" s="6">
        <v>0</v>
      </c>
      <c r="J29" s="18">
        <v>1</v>
      </c>
      <c r="K29" s="8">
        <v>0</v>
      </c>
      <c r="L29" s="8">
        <v>2</v>
      </c>
      <c r="M29" s="18">
        <v>2</v>
      </c>
      <c r="N29" s="8">
        <v>0</v>
      </c>
      <c r="O29" s="8">
        <v>1</v>
      </c>
      <c r="P29" s="18">
        <v>1</v>
      </c>
      <c r="Q29" s="8">
        <v>0</v>
      </c>
      <c r="R29" s="8">
        <v>0</v>
      </c>
      <c r="S29" s="18">
        <v>0</v>
      </c>
      <c r="T29" s="8">
        <v>0</v>
      </c>
      <c r="U29" s="8">
        <v>0</v>
      </c>
      <c r="V29" s="18">
        <v>0</v>
      </c>
      <c r="W29">
        <v>6</v>
      </c>
    </row>
    <row r="30" spans="1:23" x14ac:dyDescent="0.35">
      <c r="A30" s="1" t="s">
        <v>38</v>
      </c>
      <c r="B30" s="5">
        <v>0</v>
      </c>
      <c r="C30" s="5">
        <v>0</v>
      </c>
      <c r="D30" s="17">
        <v>0</v>
      </c>
      <c r="E30" s="5">
        <v>1</v>
      </c>
      <c r="F30" s="5">
        <v>2</v>
      </c>
      <c r="G30" s="17">
        <v>3</v>
      </c>
      <c r="H30" s="6">
        <v>0</v>
      </c>
      <c r="I30" s="6">
        <v>4</v>
      </c>
      <c r="J30" s="18">
        <v>4</v>
      </c>
      <c r="K30" s="8">
        <v>0</v>
      </c>
      <c r="L30" s="8">
        <v>4</v>
      </c>
      <c r="M30" s="18">
        <v>4</v>
      </c>
      <c r="N30" s="8">
        <v>0</v>
      </c>
      <c r="O30" s="8">
        <v>0</v>
      </c>
      <c r="P30" s="18">
        <v>0</v>
      </c>
      <c r="Q30" s="8">
        <v>0</v>
      </c>
      <c r="R30" s="8">
        <v>0</v>
      </c>
      <c r="S30" s="18">
        <v>0</v>
      </c>
      <c r="T30" s="8">
        <v>0</v>
      </c>
      <c r="U30" s="8">
        <v>0</v>
      </c>
      <c r="V30" s="18">
        <v>0</v>
      </c>
      <c r="W30">
        <v>11</v>
      </c>
    </row>
    <row r="31" spans="1:23" x14ac:dyDescent="0.35">
      <c r="A31" s="1" t="s">
        <v>39</v>
      </c>
      <c r="B31" s="5">
        <v>0</v>
      </c>
      <c r="C31" s="5">
        <v>0</v>
      </c>
      <c r="D31" s="17">
        <v>0</v>
      </c>
      <c r="E31" s="5">
        <v>0</v>
      </c>
      <c r="F31" s="5">
        <v>0</v>
      </c>
      <c r="G31" s="17">
        <v>0</v>
      </c>
      <c r="H31" s="6">
        <v>0</v>
      </c>
      <c r="I31" s="6">
        <v>0</v>
      </c>
      <c r="J31" s="18">
        <v>0</v>
      </c>
      <c r="K31" s="8">
        <v>0</v>
      </c>
      <c r="L31" s="8">
        <v>0</v>
      </c>
      <c r="M31" s="18">
        <v>0</v>
      </c>
      <c r="N31" s="8">
        <v>0</v>
      </c>
      <c r="O31" s="8">
        <v>0</v>
      </c>
      <c r="P31" s="18">
        <v>0</v>
      </c>
      <c r="Q31" s="8">
        <v>0</v>
      </c>
      <c r="R31" s="8">
        <v>0</v>
      </c>
      <c r="S31" s="18">
        <v>0</v>
      </c>
      <c r="T31" s="8">
        <v>0</v>
      </c>
      <c r="U31" s="8">
        <v>0</v>
      </c>
      <c r="V31" s="18">
        <v>0</v>
      </c>
      <c r="W31">
        <v>0</v>
      </c>
    </row>
    <row r="32" spans="1:23" x14ac:dyDescent="0.35">
      <c r="A32" s="1" t="s">
        <v>40</v>
      </c>
      <c r="B32" s="5">
        <v>0</v>
      </c>
      <c r="C32" s="5">
        <v>0</v>
      </c>
      <c r="D32" s="17">
        <v>0</v>
      </c>
      <c r="E32" s="5">
        <v>0</v>
      </c>
      <c r="F32" s="5">
        <v>1</v>
      </c>
      <c r="G32" s="17">
        <v>1</v>
      </c>
      <c r="H32" s="6">
        <v>0</v>
      </c>
      <c r="I32" s="6">
        <v>0</v>
      </c>
      <c r="J32" s="18">
        <v>0</v>
      </c>
      <c r="K32" s="8">
        <v>0</v>
      </c>
      <c r="L32" s="8">
        <v>0</v>
      </c>
      <c r="M32" s="18">
        <v>0</v>
      </c>
      <c r="N32" s="8">
        <v>1</v>
      </c>
      <c r="O32" s="8">
        <v>3</v>
      </c>
      <c r="P32" s="18">
        <v>4</v>
      </c>
      <c r="Q32" s="8">
        <v>0</v>
      </c>
      <c r="R32" s="8">
        <v>0</v>
      </c>
      <c r="S32" s="18">
        <v>0</v>
      </c>
      <c r="T32" s="8">
        <v>0</v>
      </c>
      <c r="U32" s="8">
        <v>0</v>
      </c>
      <c r="V32" s="18">
        <v>0</v>
      </c>
      <c r="W32">
        <v>5</v>
      </c>
    </row>
    <row r="33" spans="1:23" x14ac:dyDescent="0.35">
      <c r="A33" s="1" t="s">
        <v>41</v>
      </c>
      <c r="B33" s="5">
        <v>0</v>
      </c>
      <c r="C33" s="5">
        <v>0</v>
      </c>
      <c r="D33" s="17">
        <v>0</v>
      </c>
      <c r="E33" s="5">
        <v>0</v>
      </c>
      <c r="F33" s="5">
        <v>0</v>
      </c>
      <c r="G33" s="17">
        <v>0</v>
      </c>
      <c r="H33" s="6">
        <v>0</v>
      </c>
      <c r="I33" s="6">
        <v>0</v>
      </c>
      <c r="J33" s="18">
        <v>0</v>
      </c>
      <c r="K33" s="8">
        <v>0</v>
      </c>
      <c r="L33" s="8">
        <v>0</v>
      </c>
      <c r="M33" s="18">
        <v>0</v>
      </c>
      <c r="N33" s="8">
        <v>0</v>
      </c>
      <c r="O33" s="8">
        <v>0</v>
      </c>
      <c r="P33" s="18">
        <v>0</v>
      </c>
      <c r="Q33" s="8">
        <v>0</v>
      </c>
      <c r="R33" s="8">
        <v>0</v>
      </c>
      <c r="S33" s="18">
        <v>0</v>
      </c>
      <c r="T33" s="8">
        <v>0</v>
      </c>
      <c r="U33" s="8">
        <v>0</v>
      </c>
      <c r="V33" s="18">
        <v>0</v>
      </c>
      <c r="W33">
        <v>0</v>
      </c>
    </row>
    <row r="34" spans="1:23" ht="14.25" customHeight="1" x14ac:dyDescent="0.35">
      <c r="A34" s="1" t="s">
        <v>42</v>
      </c>
      <c r="B34" s="5">
        <v>8</v>
      </c>
      <c r="C34" s="5">
        <v>61</v>
      </c>
      <c r="D34" s="17">
        <v>69</v>
      </c>
      <c r="E34" s="5">
        <v>10</v>
      </c>
      <c r="F34" s="5">
        <v>63</v>
      </c>
      <c r="G34" s="17">
        <v>73</v>
      </c>
      <c r="H34" s="6">
        <v>7</v>
      </c>
      <c r="I34" s="6">
        <v>59</v>
      </c>
      <c r="J34" s="18">
        <v>66</v>
      </c>
      <c r="K34" s="8">
        <v>7</v>
      </c>
      <c r="L34" s="8">
        <v>55</v>
      </c>
      <c r="M34" s="18">
        <v>62</v>
      </c>
      <c r="N34" s="8">
        <v>9</v>
      </c>
      <c r="O34" s="8">
        <v>59</v>
      </c>
      <c r="P34" s="18">
        <v>68</v>
      </c>
      <c r="Q34" s="8">
        <v>0</v>
      </c>
      <c r="R34" s="8">
        <v>0</v>
      </c>
      <c r="S34" s="18">
        <v>0</v>
      </c>
      <c r="T34" s="8">
        <v>0</v>
      </c>
      <c r="U34" s="8">
        <v>0</v>
      </c>
      <c r="V34" s="18">
        <v>0</v>
      </c>
      <c r="W34">
        <v>338</v>
      </c>
    </row>
    <row r="35" spans="1:23" ht="14.25" customHeight="1" x14ac:dyDescent="0.35">
      <c r="A35" s="1" t="s">
        <v>43</v>
      </c>
      <c r="B35" s="5">
        <v>0</v>
      </c>
      <c r="C35" s="5">
        <v>0</v>
      </c>
      <c r="D35" s="17">
        <v>0</v>
      </c>
      <c r="E35" s="5">
        <v>0</v>
      </c>
      <c r="F35" s="5">
        <v>0</v>
      </c>
      <c r="G35" s="17">
        <v>0</v>
      </c>
      <c r="H35" s="6">
        <v>0</v>
      </c>
      <c r="I35" s="6">
        <v>0</v>
      </c>
      <c r="J35" s="18">
        <v>0</v>
      </c>
      <c r="K35" s="8">
        <v>0</v>
      </c>
      <c r="L35" s="8">
        <v>0</v>
      </c>
      <c r="M35" s="18">
        <v>0</v>
      </c>
      <c r="N35" s="8">
        <v>0</v>
      </c>
      <c r="O35" s="8">
        <v>0</v>
      </c>
      <c r="P35" s="18">
        <v>0</v>
      </c>
      <c r="Q35" s="8">
        <v>0</v>
      </c>
      <c r="R35" s="8">
        <v>0</v>
      </c>
      <c r="S35" s="18">
        <v>0</v>
      </c>
      <c r="T35" s="8">
        <v>0</v>
      </c>
      <c r="U35" s="8">
        <v>0</v>
      </c>
      <c r="V35" s="18">
        <v>0</v>
      </c>
      <c r="W35">
        <v>0</v>
      </c>
    </row>
    <row r="36" spans="1:23" x14ac:dyDescent="0.35">
      <c r="A36" s="1" t="s">
        <v>44</v>
      </c>
      <c r="B36" s="5">
        <v>1</v>
      </c>
      <c r="C36" s="5">
        <v>0</v>
      </c>
      <c r="D36" s="17">
        <v>1</v>
      </c>
      <c r="E36" s="5">
        <v>0</v>
      </c>
      <c r="F36" s="5">
        <v>0</v>
      </c>
      <c r="G36" s="17">
        <v>0</v>
      </c>
      <c r="H36" s="6">
        <v>0</v>
      </c>
      <c r="I36" s="6">
        <v>0</v>
      </c>
      <c r="J36" s="18">
        <v>0</v>
      </c>
      <c r="K36" s="8">
        <v>0</v>
      </c>
      <c r="L36" s="8">
        <v>1</v>
      </c>
      <c r="M36" s="18">
        <v>1</v>
      </c>
      <c r="N36" s="8">
        <v>0</v>
      </c>
      <c r="O36" s="8">
        <v>0</v>
      </c>
      <c r="P36" s="18">
        <v>0</v>
      </c>
      <c r="Q36" s="8">
        <v>0</v>
      </c>
      <c r="R36" s="8">
        <v>0</v>
      </c>
      <c r="S36" s="18">
        <v>0</v>
      </c>
      <c r="T36" s="8">
        <v>0</v>
      </c>
      <c r="U36" s="8">
        <v>0</v>
      </c>
      <c r="V36" s="18">
        <v>0</v>
      </c>
      <c r="W36">
        <v>2</v>
      </c>
    </row>
    <row r="37" spans="1:23" x14ac:dyDescent="0.35">
      <c r="A37" s="1" t="s">
        <v>45</v>
      </c>
      <c r="B37" s="5">
        <v>2</v>
      </c>
      <c r="C37" s="5">
        <v>7</v>
      </c>
      <c r="D37" s="17">
        <v>9</v>
      </c>
      <c r="E37" s="5">
        <v>0</v>
      </c>
      <c r="F37" s="5">
        <v>11</v>
      </c>
      <c r="G37" s="17">
        <v>11</v>
      </c>
      <c r="H37" s="6">
        <v>0</v>
      </c>
      <c r="I37" s="6">
        <v>11</v>
      </c>
      <c r="J37" s="18">
        <v>11</v>
      </c>
      <c r="K37" s="8">
        <v>2</v>
      </c>
      <c r="L37" s="8">
        <v>6</v>
      </c>
      <c r="M37" s="18">
        <v>8</v>
      </c>
      <c r="N37" s="8">
        <v>0</v>
      </c>
      <c r="O37" s="8">
        <v>14</v>
      </c>
      <c r="P37" s="18">
        <v>14</v>
      </c>
      <c r="Q37" s="8">
        <v>0</v>
      </c>
      <c r="R37" s="8">
        <v>0</v>
      </c>
      <c r="S37" s="18">
        <v>0</v>
      </c>
      <c r="T37" s="8">
        <v>0</v>
      </c>
      <c r="U37" s="8">
        <v>0</v>
      </c>
      <c r="V37" s="18">
        <v>0</v>
      </c>
      <c r="W37">
        <v>53</v>
      </c>
    </row>
    <row r="38" spans="1:23" x14ac:dyDescent="0.35">
      <c r="A38" s="1" t="s">
        <v>46</v>
      </c>
      <c r="B38" s="5">
        <v>0</v>
      </c>
      <c r="C38" s="5">
        <v>0</v>
      </c>
      <c r="D38" s="17">
        <v>0</v>
      </c>
      <c r="E38" s="5">
        <v>0</v>
      </c>
      <c r="F38" s="5">
        <v>0</v>
      </c>
      <c r="G38" s="17">
        <v>0</v>
      </c>
      <c r="H38" s="6">
        <v>0</v>
      </c>
      <c r="I38" s="6">
        <v>1</v>
      </c>
      <c r="J38" s="18">
        <v>1</v>
      </c>
      <c r="K38" s="8">
        <v>0</v>
      </c>
      <c r="L38" s="8">
        <v>1</v>
      </c>
      <c r="M38" s="18">
        <v>1</v>
      </c>
      <c r="N38" s="8">
        <v>0</v>
      </c>
      <c r="O38" s="8">
        <v>0</v>
      </c>
      <c r="P38" s="18">
        <v>0</v>
      </c>
      <c r="Q38" s="8">
        <v>0</v>
      </c>
      <c r="R38" s="8">
        <v>0</v>
      </c>
      <c r="S38" s="18">
        <v>0</v>
      </c>
      <c r="T38" s="8">
        <v>0</v>
      </c>
      <c r="U38" s="8">
        <v>0</v>
      </c>
      <c r="V38" s="18">
        <v>0</v>
      </c>
      <c r="W38">
        <v>2</v>
      </c>
    </row>
    <row r="39" spans="1:23" x14ac:dyDescent="0.35">
      <c r="A39" s="1" t="s">
        <v>47</v>
      </c>
      <c r="B39" s="5">
        <v>8</v>
      </c>
      <c r="C39" s="5">
        <v>44</v>
      </c>
      <c r="D39" s="17">
        <v>52</v>
      </c>
      <c r="E39" s="5">
        <v>4</v>
      </c>
      <c r="F39" s="5">
        <v>48</v>
      </c>
      <c r="G39" s="17">
        <v>52</v>
      </c>
      <c r="H39" s="6">
        <v>0</v>
      </c>
      <c r="I39" s="6">
        <v>50</v>
      </c>
      <c r="J39" s="18">
        <v>50</v>
      </c>
      <c r="K39" s="8">
        <v>2</v>
      </c>
      <c r="L39" s="8">
        <v>51</v>
      </c>
      <c r="M39" s="18">
        <v>53</v>
      </c>
      <c r="N39" s="8">
        <v>3</v>
      </c>
      <c r="O39" s="8">
        <v>42</v>
      </c>
      <c r="P39" s="18">
        <v>45</v>
      </c>
      <c r="Q39" s="8">
        <v>0</v>
      </c>
      <c r="R39" s="8">
        <v>0</v>
      </c>
      <c r="S39" s="18">
        <v>0</v>
      </c>
      <c r="T39" s="8">
        <v>0</v>
      </c>
      <c r="U39" s="8">
        <v>0</v>
      </c>
      <c r="V39" s="18">
        <v>0</v>
      </c>
      <c r="W39">
        <v>252</v>
      </c>
    </row>
    <row r="40" spans="1:23" x14ac:dyDescent="0.35">
      <c r="A40" s="1" t="s">
        <v>48</v>
      </c>
      <c r="B40" s="5">
        <v>0</v>
      </c>
      <c r="C40" s="5">
        <v>1</v>
      </c>
      <c r="D40" s="17">
        <v>1</v>
      </c>
      <c r="E40" s="5">
        <v>0</v>
      </c>
      <c r="F40" s="5">
        <v>0</v>
      </c>
      <c r="G40" s="17">
        <v>0</v>
      </c>
      <c r="H40" s="6">
        <v>0</v>
      </c>
      <c r="I40" s="6">
        <v>3</v>
      </c>
      <c r="J40" s="18">
        <v>3</v>
      </c>
      <c r="K40" s="8">
        <v>0</v>
      </c>
      <c r="L40" s="8">
        <v>0</v>
      </c>
      <c r="M40" s="18">
        <v>0</v>
      </c>
      <c r="N40" s="8">
        <v>0</v>
      </c>
      <c r="O40" s="8">
        <v>0</v>
      </c>
      <c r="P40" s="18">
        <v>0</v>
      </c>
      <c r="Q40" s="8">
        <v>0</v>
      </c>
      <c r="R40" s="8">
        <v>0</v>
      </c>
      <c r="S40" s="18">
        <v>0</v>
      </c>
      <c r="T40" s="8">
        <v>0</v>
      </c>
      <c r="U40" s="8">
        <v>0</v>
      </c>
      <c r="V40" s="18">
        <v>0</v>
      </c>
      <c r="W40">
        <v>4</v>
      </c>
    </row>
    <row r="41" spans="1:23" x14ac:dyDescent="0.35">
      <c r="A41" s="1" t="s">
        <v>49</v>
      </c>
      <c r="B41" s="5">
        <v>0</v>
      </c>
      <c r="C41" s="5">
        <v>0</v>
      </c>
      <c r="D41" s="17">
        <v>0</v>
      </c>
      <c r="E41" s="5">
        <v>0</v>
      </c>
      <c r="F41" s="5">
        <v>0</v>
      </c>
      <c r="G41" s="17">
        <v>0</v>
      </c>
      <c r="H41" s="6">
        <v>0</v>
      </c>
      <c r="I41" s="6">
        <v>0</v>
      </c>
      <c r="J41" s="18">
        <v>0</v>
      </c>
      <c r="K41" s="8">
        <v>0</v>
      </c>
      <c r="L41" s="8">
        <v>0</v>
      </c>
      <c r="M41" s="18">
        <v>0</v>
      </c>
      <c r="N41" s="8">
        <v>0</v>
      </c>
      <c r="O41" s="8">
        <v>0</v>
      </c>
      <c r="P41" s="18">
        <v>0</v>
      </c>
      <c r="Q41" s="8">
        <v>0</v>
      </c>
      <c r="R41" s="8">
        <v>0</v>
      </c>
      <c r="S41" s="18">
        <v>0</v>
      </c>
      <c r="T41" s="8">
        <v>0</v>
      </c>
      <c r="U41" s="8">
        <v>0</v>
      </c>
      <c r="V41" s="18">
        <v>0</v>
      </c>
      <c r="W41">
        <v>0</v>
      </c>
    </row>
    <row r="42" spans="1:23" x14ac:dyDescent="0.35">
      <c r="A42" s="1" t="s">
        <v>50</v>
      </c>
      <c r="B42" s="5">
        <v>0</v>
      </c>
      <c r="C42" s="5">
        <v>0</v>
      </c>
      <c r="D42" s="17">
        <v>0</v>
      </c>
      <c r="E42" s="5">
        <v>0</v>
      </c>
      <c r="F42" s="5">
        <v>0</v>
      </c>
      <c r="G42" s="17">
        <v>0</v>
      </c>
      <c r="H42" s="6">
        <v>0</v>
      </c>
      <c r="I42" s="6">
        <v>0</v>
      </c>
      <c r="J42" s="18">
        <v>0</v>
      </c>
      <c r="K42" s="8">
        <v>1</v>
      </c>
      <c r="L42" s="8">
        <v>0</v>
      </c>
      <c r="M42" s="18">
        <v>1</v>
      </c>
      <c r="N42" s="8">
        <v>0</v>
      </c>
      <c r="O42" s="8">
        <v>0</v>
      </c>
      <c r="P42" s="18">
        <v>0</v>
      </c>
      <c r="Q42" s="8">
        <v>0</v>
      </c>
      <c r="R42" s="8">
        <v>0</v>
      </c>
      <c r="S42" s="18">
        <v>0</v>
      </c>
      <c r="T42" s="8">
        <v>0</v>
      </c>
      <c r="U42" s="8">
        <v>0</v>
      </c>
      <c r="V42" s="18">
        <v>0</v>
      </c>
      <c r="W42">
        <v>1</v>
      </c>
    </row>
    <row r="43" spans="1:23" x14ac:dyDescent="0.35">
      <c r="A43" s="1" t="s">
        <v>51</v>
      </c>
      <c r="B43" s="5">
        <v>3</v>
      </c>
      <c r="C43" s="5">
        <v>10</v>
      </c>
      <c r="D43" s="17">
        <v>13</v>
      </c>
      <c r="E43" s="5">
        <v>4</v>
      </c>
      <c r="F43" s="5">
        <v>15</v>
      </c>
      <c r="G43" s="17">
        <v>19</v>
      </c>
      <c r="H43" s="6">
        <v>1</v>
      </c>
      <c r="I43" s="6">
        <v>9</v>
      </c>
      <c r="J43" s="18">
        <v>10</v>
      </c>
      <c r="K43" s="8">
        <v>4</v>
      </c>
      <c r="L43" s="8">
        <v>14</v>
      </c>
      <c r="M43" s="18">
        <v>18</v>
      </c>
      <c r="N43" s="8">
        <v>5</v>
      </c>
      <c r="O43" s="8">
        <v>12</v>
      </c>
      <c r="P43" s="18">
        <v>17</v>
      </c>
      <c r="Q43" s="8">
        <v>0</v>
      </c>
      <c r="R43" s="8">
        <v>0</v>
      </c>
      <c r="S43" s="18">
        <v>0</v>
      </c>
      <c r="T43" s="8">
        <v>0</v>
      </c>
      <c r="U43" s="8">
        <v>0</v>
      </c>
      <c r="V43" s="18">
        <v>0</v>
      </c>
      <c r="W43">
        <v>77</v>
      </c>
    </row>
    <row r="44" spans="1:23" x14ac:dyDescent="0.35">
      <c r="A44" s="1" t="s">
        <v>52</v>
      </c>
      <c r="B44" s="5">
        <v>0</v>
      </c>
      <c r="C44" s="5">
        <v>1</v>
      </c>
      <c r="D44" s="17">
        <v>1</v>
      </c>
      <c r="E44" s="5">
        <v>0</v>
      </c>
      <c r="F44" s="5">
        <v>0</v>
      </c>
      <c r="G44" s="17">
        <v>0</v>
      </c>
      <c r="H44" s="6">
        <v>0</v>
      </c>
      <c r="I44" s="6">
        <v>0</v>
      </c>
      <c r="J44" s="18">
        <v>0</v>
      </c>
      <c r="K44" s="8">
        <v>0</v>
      </c>
      <c r="L44" s="8">
        <v>1</v>
      </c>
      <c r="M44" s="18">
        <v>1</v>
      </c>
      <c r="N44" s="8">
        <v>0</v>
      </c>
      <c r="O44" s="8">
        <v>3</v>
      </c>
      <c r="P44" s="18">
        <v>3</v>
      </c>
      <c r="Q44" s="8">
        <v>0</v>
      </c>
      <c r="R44" s="8">
        <v>0</v>
      </c>
      <c r="S44" s="18">
        <v>0</v>
      </c>
      <c r="T44" s="8">
        <v>0</v>
      </c>
      <c r="U44" s="8">
        <v>0</v>
      </c>
      <c r="V44" s="18">
        <v>0</v>
      </c>
      <c r="W44">
        <v>5</v>
      </c>
    </row>
    <row r="45" spans="1:23" x14ac:dyDescent="0.35">
      <c r="A45" s="1" t="s">
        <v>53</v>
      </c>
      <c r="B45" s="5">
        <v>0</v>
      </c>
      <c r="C45" s="5">
        <v>1</v>
      </c>
      <c r="D45" s="17">
        <v>1</v>
      </c>
      <c r="E45" s="5">
        <v>0</v>
      </c>
      <c r="F45" s="5">
        <v>0</v>
      </c>
      <c r="G45" s="17">
        <v>0</v>
      </c>
      <c r="H45" s="6">
        <v>0</v>
      </c>
      <c r="I45" s="6">
        <v>0</v>
      </c>
      <c r="J45" s="18">
        <v>0</v>
      </c>
      <c r="K45" s="8">
        <v>0</v>
      </c>
      <c r="L45" s="8">
        <v>1</v>
      </c>
      <c r="M45" s="18">
        <v>1</v>
      </c>
      <c r="N45" s="8">
        <v>0</v>
      </c>
      <c r="O45" s="8">
        <v>1</v>
      </c>
      <c r="P45" s="18">
        <v>1</v>
      </c>
      <c r="Q45" s="8">
        <v>0</v>
      </c>
      <c r="R45" s="8">
        <v>0</v>
      </c>
      <c r="S45" s="18">
        <v>0</v>
      </c>
      <c r="T45" s="8">
        <v>0</v>
      </c>
      <c r="U45" s="8">
        <v>0</v>
      </c>
      <c r="V45" s="18">
        <v>0</v>
      </c>
      <c r="W45">
        <v>3</v>
      </c>
    </row>
    <row r="46" spans="1:23" x14ac:dyDescent="0.35">
      <c r="A46" s="1" t="s">
        <v>54</v>
      </c>
      <c r="B46" s="5">
        <v>1</v>
      </c>
      <c r="C46" s="5">
        <v>1</v>
      </c>
      <c r="D46" s="17">
        <v>2</v>
      </c>
      <c r="E46" s="5">
        <v>1</v>
      </c>
      <c r="F46" s="5">
        <v>1</v>
      </c>
      <c r="G46" s="17">
        <v>2</v>
      </c>
      <c r="H46" s="6">
        <v>1</v>
      </c>
      <c r="I46" s="6">
        <v>10</v>
      </c>
      <c r="J46" s="18">
        <v>11</v>
      </c>
      <c r="K46" s="8">
        <v>0</v>
      </c>
      <c r="L46" s="8">
        <v>4</v>
      </c>
      <c r="M46" s="18">
        <v>4</v>
      </c>
      <c r="N46" s="8">
        <v>0</v>
      </c>
      <c r="O46" s="8">
        <v>4</v>
      </c>
      <c r="P46" s="18">
        <v>4</v>
      </c>
      <c r="Q46" s="8">
        <v>0</v>
      </c>
      <c r="R46" s="8">
        <v>0</v>
      </c>
      <c r="S46" s="18">
        <v>0</v>
      </c>
      <c r="T46" s="8">
        <v>0</v>
      </c>
      <c r="U46" s="8">
        <v>0</v>
      </c>
      <c r="V46" s="18">
        <v>0</v>
      </c>
      <c r="W46">
        <v>23</v>
      </c>
    </row>
    <row r="47" spans="1:23" x14ac:dyDescent="0.35">
      <c r="A47" s="1" t="s">
        <v>55</v>
      </c>
      <c r="B47" s="5">
        <v>2</v>
      </c>
      <c r="C47" s="5">
        <v>2</v>
      </c>
      <c r="D47" s="17">
        <v>4</v>
      </c>
      <c r="E47" s="5">
        <v>1</v>
      </c>
      <c r="F47" s="5">
        <v>0</v>
      </c>
      <c r="G47" s="17">
        <v>1</v>
      </c>
      <c r="H47" s="6">
        <v>0</v>
      </c>
      <c r="I47" s="6">
        <v>6</v>
      </c>
      <c r="J47" s="18">
        <v>6</v>
      </c>
      <c r="K47" s="8">
        <v>0</v>
      </c>
      <c r="L47" s="8">
        <v>5</v>
      </c>
      <c r="M47" s="18">
        <v>5</v>
      </c>
      <c r="N47" s="8">
        <v>0</v>
      </c>
      <c r="O47" s="8">
        <v>3</v>
      </c>
      <c r="P47" s="18">
        <v>3</v>
      </c>
      <c r="Q47" s="8">
        <v>0</v>
      </c>
      <c r="R47" s="8">
        <v>0</v>
      </c>
      <c r="S47" s="18">
        <v>0</v>
      </c>
      <c r="T47" s="8">
        <v>0</v>
      </c>
      <c r="U47" s="8">
        <v>0</v>
      </c>
      <c r="V47" s="18">
        <v>0</v>
      </c>
      <c r="W47">
        <v>19</v>
      </c>
    </row>
    <row r="48" spans="1:23" x14ac:dyDescent="0.35">
      <c r="A48" s="1" t="s">
        <v>56</v>
      </c>
      <c r="B48" s="5">
        <v>3</v>
      </c>
      <c r="C48" s="5">
        <v>0</v>
      </c>
      <c r="D48" s="17">
        <v>3</v>
      </c>
      <c r="E48" s="5">
        <v>1</v>
      </c>
      <c r="F48" s="5">
        <v>1</v>
      </c>
      <c r="G48" s="17">
        <v>2</v>
      </c>
      <c r="H48" s="6">
        <v>0</v>
      </c>
      <c r="I48" s="6">
        <v>1</v>
      </c>
      <c r="J48" s="18">
        <v>1</v>
      </c>
      <c r="K48" s="8">
        <v>1</v>
      </c>
      <c r="L48" s="8">
        <v>2</v>
      </c>
      <c r="M48" s="18">
        <v>3</v>
      </c>
      <c r="N48" s="8">
        <v>0</v>
      </c>
      <c r="O48" s="8">
        <v>0</v>
      </c>
      <c r="P48" s="18">
        <v>0</v>
      </c>
      <c r="Q48" s="8">
        <v>0</v>
      </c>
      <c r="R48" s="8">
        <v>0</v>
      </c>
      <c r="S48" s="18">
        <v>0</v>
      </c>
      <c r="T48" s="8">
        <v>0</v>
      </c>
      <c r="U48" s="8">
        <v>0</v>
      </c>
      <c r="V48" s="18">
        <v>0</v>
      </c>
      <c r="W48">
        <v>9</v>
      </c>
    </row>
    <row r="49" spans="1:23" x14ac:dyDescent="0.35">
      <c r="A49" s="1" t="s">
        <v>57</v>
      </c>
      <c r="B49" s="5">
        <v>1</v>
      </c>
      <c r="C49" s="5">
        <v>2</v>
      </c>
      <c r="D49" s="17">
        <v>3</v>
      </c>
      <c r="E49" s="5">
        <v>0</v>
      </c>
      <c r="F49" s="5">
        <v>1</v>
      </c>
      <c r="G49" s="17">
        <v>1</v>
      </c>
      <c r="H49" s="6">
        <v>0</v>
      </c>
      <c r="I49" s="6">
        <v>2</v>
      </c>
      <c r="J49" s="18">
        <v>2</v>
      </c>
      <c r="K49" s="8">
        <v>0</v>
      </c>
      <c r="L49" s="8">
        <v>2</v>
      </c>
      <c r="M49" s="18">
        <v>2</v>
      </c>
      <c r="N49" s="8">
        <v>1</v>
      </c>
      <c r="O49" s="8">
        <v>0</v>
      </c>
      <c r="P49" s="18">
        <v>1</v>
      </c>
      <c r="Q49" s="8">
        <v>0</v>
      </c>
      <c r="R49" s="8">
        <v>0</v>
      </c>
      <c r="S49" s="18">
        <v>0</v>
      </c>
      <c r="T49" s="8">
        <v>0</v>
      </c>
      <c r="U49" s="8">
        <v>0</v>
      </c>
      <c r="V49" s="18">
        <v>0</v>
      </c>
      <c r="W49">
        <v>9</v>
      </c>
    </row>
    <row r="50" spans="1:23" x14ac:dyDescent="0.35">
      <c r="A50" s="1" t="s">
        <v>58</v>
      </c>
      <c r="B50" s="5">
        <v>0</v>
      </c>
      <c r="C50" s="5">
        <v>3</v>
      </c>
      <c r="D50" s="17">
        <v>3</v>
      </c>
      <c r="E50" s="5">
        <v>0</v>
      </c>
      <c r="F50" s="5">
        <v>0</v>
      </c>
      <c r="G50" s="17">
        <v>0</v>
      </c>
      <c r="H50" s="6">
        <v>0</v>
      </c>
      <c r="I50" s="6">
        <v>0</v>
      </c>
      <c r="J50" s="18">
        <v>0</v>
      </c>
      <c r="K50" s="8">
        <v>0</v>
      </c>
      <c r="L50" s="8">
        <v>1</v>
      </c>
      <c r="M50" s="18">
        <v>1</v>
      </c>
      <c r="N50" s="8">
        <v>0</v>
      </c>
      <c r="O50" s="8">
        <v>0</v>
      </c>
      <c r="P50" s="18">
        <v>0</v>
      </c>
      <c r="Q50" s="8">
        <v>0</v>
      </c>
      <c r="R50" s="8">
        <v>0</v>
      </c>
      <c r="S50" s="18">
        <v>0</v>
      </c>
      <c r="T50" s="8">
        <v>0</v>
      </c>
      <c r="U50" s="8">
        <v>0</v>
      </c>
      <c r="V50" s="18">
        <v>0</v>
      </c>
      <c r="W50">
        <v>4</v>
      </c>
    </row>
    <row r="51" spans="1:23" x14ac:dyDescent="0.35">
      <c r="A51" s="1" t="s">
        <v>59</v>
      </c>
      <c r="B51" s="5">
        <v>0</v>
      </c>
      <c r="C51" s="5">
        <v>0</v>
      </c>
      <c r="D51" s="17">
        <v>0</v>
      </c>
      <c r="E51" s="5">
        <v>0</v>
      </c>
      <c r="F51" s="5">
        <v>2</v>
      </c>
      <c r="G51" s="17">
        <v>2</v>
      </c>
      <c r="H51" s="6">
        <v>0</v>
      </c>
      <c r="I51" s="6">
        <v>2</v>
      </c>
      <c r="J51" s="18">
        <v>2</v>
      </c>
      <c r="K51" s="8">
        <v>0</v>
      </c>
      <c r="L51" s="8">
        <v>1</v>
      </c>
      <c r="M51" s="18">
        <v>1</v>
      </c>
      <c r="N51" s="8">
        <v>0</v>
      </c>
      <c r="O51" s="8">
        <v>1</v>
      </c>
      <c r="P51" s="18">
        <v>1</v>
      </c>
      <c r="Q51" s="8">
        <v>0</v>
      </c>
      <c r="R51" s="8">
        <v>0</v>
      </c>
      <c r="S51" s="18">
        <v>0</v>
      </c>
      <c r="T51" s="8">
        <v>0</v>
      </c>
      <c r="U51" s="8">
        <v>0</v>
      </c>
      <c r="V51" s="18">
        <v>0</v>
      </c>
      <c r="W51">
        <v>6</v>
      </c>
    </row>
    <row r="52" spans="1:23" x14ac:dyDescent="0.35">
      <c r="A52" s="1" t="s">
        <v>60</v>
      </c>
      <c r="B52" s="5">
        <v>0</v>
      </c>
      <c r="C52" s="5">
        <v>0</v>
      </c>
      <c r="D52" s="17">
        <v>0</v>
      </c>
      <c r="E52" s="5">
        <v>1</v>
      </c>
      <c r="F52" s="5">
        <v>0</v>
      </c>
      <c r="G52" s="17">
        <v>1</v>
      </c>
      <c r="H52" s="6">
        <v>0</v>
      </c>
      <c r="I52" s="6">
        <v>0</v>
      </c>
      <c r="J52" s="18">
        <v>0</v>
      </c>
      <c r="K52" s="8">
        <v>0</v>
      </c>
      <c r="L52" s="8">
        <v>0</v>
      </c>
      <c r="M52" s="18">
        <v>0</v>
      </c>
      <c r="N52" s="8">
        <v>0</v>
      </c>
      <c r="O52" s="8">
        <v>0</v>
      </c>
      <c r="P52" s="18">
        <v>0</v>
      </c>
      <c r="Q52" s="8">
        <v>0</v>
      </c>
      <c r="R52" s="8">
        <v>0</v>
      </c>
      <c r="S52" s="18">
        <v>0</v>
      </c>
      <c r="T52" s="8">
        <v>0</v>
      </c>
      <c r="U52" s="8">
        <v>0</v>
      </c>
      <c r="V52" s="18">
        <v>0</v>
      </c>
      <c r="W52">
        <v>1</v>
      </c>
    </row>
    <row r="53" spans="1:23" x14ac:dyDescent="0.35">
      <c r="A53" s="1" t="s">
        <v>61</v>
      </c>
      <c r="B53" s="5">
        <v>0</v>
      </c>
      <c r="C53" s="5">
        <v>3</v>
      </c>
      <c r="D53" s="17">
        <v>3</v>
      </c>
      <c r="E53" s="5">
        <v>0</v>
      </c>
      <c r="F53" s="5">
        <v>3</v>
      </c>
      <c r="G53" s="17">
        <v>3</v>
      </c>
      <c r="H53" s="6">
        <v>0</v>
      </c>
      <c r="I53" s="6">
        <v>1</v>
      </c>
      <c r="J53" s="18">
        <v>1</v>
      </c>
      <c r="K53" s="8">
        <v>0</v>
      </c>
      <c r="L53" s="8">
        <v>3</v>
      </c>
      <c r="M53" s="18">
        <v>3</v>
      </c>
      <c r="N53" s="8">
        <v>0</v>
      </c>
      <c r="O53" s="8">
        <v>2</v>
      </c>
      <c r="P53" s="18">
        <v>2</v>
      </c>
      <c r="Q53" s="8">
        <v>0</v>
      </c>
      <c r="R53" s="8">
        <v>0</v>
      </c>
      <c r="S53" s="18">
        <v>0</v>
      </c>
      <c r="T53" s="8">
        <v>0</v>
      </c>
      <c r="U53" s="8">
        <v>0</v>
      </c>
      <c r="V53" s="18">
        <v>0</v>
      </c>
      <c r="W53">
        <v>12</v>
      </c>
    </row>
    <row r="54" spans="1:23" x14ac:dyDescent="0.35">
      <c r="A54" s="1" t="s">
        <v>62</v>
      </c>
      <c r="B54" s="5">
        <v>0</v>
      </c>
      <c r="C54" s="5">
        <v>0</v>
      </c>
      <c r="D54" s="17">
        <v>0</v>
      </c>
      <c r="E54" s="5">
        <v>0</v>
      </c>
      <c r="F54" s="5">
        <v>0</v>
      </c>
      <c r="G54" s="17">
        <v>0</v>
      </c>
      <c r="H54" s="6">
        <v>0</v>
      </c>
      <c r="I54" s="6">
        <v>1</v>
      </c>
      <c r="J54" s="18">
        <v>1</v>
      </c>
      <c r="K54" s="8">
        <v>0</v>
      </c>
      <c r="L54" s="8">
        <v>0</v>
      </c>
      <c r="M54" s="18">
        <v>0</v>
      </c>
      <c r="N54" s="8">
        <v>0</v>
      </c>
      <c r="O54" s="8">
        <v>1</v>
      </c>
      <c r="P54" s="18">
        <v>1</v>
      </c>
      <c r="Q54" s="8">
        <v>0</v>
      </c>
      <c r="R54" s="8">
        <v>0</v>
      </c>
      <c r="S54" s="18">
        <v>0</v>
      </c>
      <c r="T54" s="8">
        <v>0</v>
      </c>
      <c r="U54" s="8">
        <v>0</v>
      </c>
      <c r="V54" s="18">
        <v>0</v>
      </c>
      <c r="W54">
        <v>2</v>
      </c>
    </row>
    <row r="55" spans="1:23" x14ac:dyDescent="0.35">
      <c r="A55" s="1" t="s">
        <v>63</v>
      </c>
      <c r="B55" s="5">
        <v>7</v>
      </c>
      <c r="C55" s="5">
        <v>10</v>
      </c>
      <c r="D55" s="17">
        <v>17</v>
      </c>
      <c r="E55" s="5">
        <v>1</v>
      </c>
      <c r="F55" s="5">
        <v>12</v>
      </c>
      <c r="G55" s="17">
        <v>13</v>
      </c>
      <c r="H55" s="6">
        <v>2</v>
      </c>
      <c r="I55" s="6">
        <v>9</v>
      </c>
      <c r="J55" s="18">
        <v>11</v>
      </c>
      <c r="K55" s="8">
        <v>3</v>
      </c>
      <c r="L55" s="8">
        <v>8</v>
      </c>
      <c r="M55" s="18">
        <v>11</v>
      </c>
      <c r="N55" s="8">
        <v>2</v>
      </c>
      <c r="O55" s="8">
        <v>13</v>
      </c>
      <c r="P55" s="18">
        <v>15</v>
      </c>
      <c r="Q55" s="8">
        <v>0</v>
      </c>
      <c r="R55" s="8">
        <v>0</v>
      </c>
      <c r="S55" s="18">
        <v>0</v>
      </c>
      <c r="T55" s="8">
        <v>0</v>
      </c>
      <c r="U55" s="8">
        <v>0</v>
      </c>
      <c r="V55" s="18">
        <v>0</v>
      </c>
      <c r="W55">
        <v>67</v>
      </c>
    </row>
    <row r="56" spans="1:23" x14ac:dyDescent="0.35">
      <c r="A56" s="1" t="s">
        <v>64</v>
      </c>
      <c r="B56" s="5">
        <v>0</v>
      </c>
      <c r="C56" s="5">
        <v>0</v>
      </c>
      <c r="D56" s="17">
        <v>0</v>
      </c>
      <c r="E56" s="5">
        <v>0</v>
      </c>
      <c r="F56" s="5">
        <v>1</v>
      </c>
      <c r="G56" s="17">
        <v>1</v>
      </c>
      <c r="H56" s="6">
        <v>0</v>
      </c>
      <c r="I56" s="6">
        <v>1</v>
      </c>
      <c r="J56" s="18">
        <v>1</v>
      </c>
      <c r="K56" s="8">
        <v>1</v>
      </c>
      <c r="L56" s="8">
        <v>0</v>
      </c>
      <c r="M56" s="18">
        <v>1</v>
      </c>
      <c r="N56" s="8">
        <v>0</v>
      </c>
      <c r="O56" s="8">
        <v>1</v>
      </c>
      <c r="P56" s="18">
        <v>1</v>
      </c>
      <c r="Q56" s="8">
        <v>0</v>
      </c>
      <c r="R56" s="8">
        <v>0</v>
      </c>
      <c r="S56" s="18">
        <v>0</v>
      </c>
      <c r="T56" s="8">
        <v>0</v>
      </c>
      <c r="U56" s="8">
        <v>0</v>
      </c>
      <c r="V56" s="18">
        <v>0</v>
      </c>
      <c r="W56">
        <v>4</v>
      </c>
    </row>
    <row r="57" spans="1:23" x14ac:dyDescent="0.35">
      <c r="A57" s="1" t="s">
        <v>65</v>
      </c>
      <c r="B57" s="5">
        <v>0</v>
      </c>
      <c r="C57" s="5">
        <v>0</v>
      </c>
      <c r="D57" s="17">
        <v>0</v>
      </c>
      <c r="E57" s="5">
        <v>0</v>
      </c>
      <c r="F57" s="5">
        <v>1</v>
      </c>
      <c r="G57" s="17">
        <v>1</v>
      </c>
      <c r="H57" s="6">
        <v>0</v>
      </c>
      <c r="I57" s="6">
        <v>1</v>
      </c>
      <c r="J57" s="18">
        <v>1</v>
      </c>
      <c r="K57" s="8">
        <v>0</v>
      </c>
      <c r="L57" s="8">
        <v>0</v>
      </c>
      <c r="M57" s="18">
        <v>0</v>
      </c>
      <c r="N57" s="8">
        <v>1</v>
      </c>
      <c r="O57" s="8">
        <v>0</v>
      </c>
      <c r="P57" s="18">
        <v>1</v>
      </c>
      <c r="Q57" s="8">
        <v>0</v>
      </c>
      <c r="R57" s="8">
        <v>0</v>
      </c>
      <c r="S57" s="18">
        <v>0</v>
      </c>
      <c r="T57" s="8">
        <v>0</v>
      </c>
      <c r="U57" s="8">
        <v>0</v>
      </c>
      <c r="V57" s="18">
        <v>0</v>
      </c>
      <c r="W57">
        <v>3</v>
      </c>
    </row>
    <row r="58" spans="1:23" x14ac:dyDescent="0.35">
      <c r="A58" s="1" t="s">
        <v>66</v>
      </c>
      <c r="B58" s="5">
        <v>0</v>
      </c>
      <c r="C58" s="5">
        <v>3</v>
      </c>
      <c r="D58" s="17">
        <v>3</v>
      </c>
      <c r="E58" s="5">
        <v>0</v>
      </c>
      <c r="F58" s="5">
        <v>7</v>
      </c>
      <c r="G58" s="17">
        <v>7</v>
      </c>
      <c r="H58" s="6">
        <v>0</v>
      </c>
      <c r="I58" s="6">
        <v>2</v>
      </c>
      <c r="J58" s="18">
        <v>2</v>
      </c>
      <c r="K58" s="8">
        <v>0</v>
      </c>
      <c r="L58" s="8">
        <v>4</v>
      </c>
      <c r="M58" s="18">
        <v>4</v>
      </c>
      <c r="N58" s="8">
        <v>2</v>
      </c>
      <c r="O58" s="8">
        <v>0</v>
      </c>
      <c r="P58" s="18">
        <v>2</v>
      </c>
      <c r="Q58" s="8">
        <v>0</v>
      </c>
      <c r="R58" s="8">
        <v>0</v>
      </c>
      <c r="S58" s="18">
        <v>0</v>
      </c>
      <c r="T58" s="8">
        <v>0</v>
      </c>
      <c r="U58" s="8">
        <v>0</v>
      </c>
      <c r="V58" s="18">
        <v>0</v>
      </c>
      <c r="W58">
        <v>18</v>
      </c>
    </row>
    <row r="59" spans="1:23" x14ac:dyDescent="0.35">
      <c r="A59" s="1" t="s">
        <v>67</v>
      </c>
      <c r="B59" s="5">
        <v>0</v>
      </c>
      <c r="C59" s="5">
        <v>3</v>
      </c>
      <c r="D59" s="17">
        <v>3</v>
      </c>
      <c r="E59" s="5">
        <v>0</v>
      </c>
      <c r="F59" s="5">
        <v>0</v>
      </c>
      <c r="G59" s="17">
        <v>0</v>
      </c>
      <c r="H59" s="6">
        <v>1</v>
      </c>
      <c r="I59" s="6">
        <v>0</v>
      </c>
      <c r="J59" s="18">
        <v>1</v>
      </c>
      <c r="K59" s="8">
        <v>1</v>
      </c>
      <c r="L59" s="8">
        <v>2</v>
      </c>
      <c r="M59" s="18">
        <v>3</v>
      </c>
      <c r="N59" s="8">
        <v>0</v>
      </c>
      <c r="O59" s="8">
        <v>0</v>
      </c>
      <c r="P59" s="18">
        <v>0</v>
      </c>
      <c r="Q59" s="8">
        <v>0</v>
      </c>
      <c r="R59" s="8">
        <v>0</v>
      </c>
      <c r="S59" s="18">
        <v>0</v>
      </c>
      <c r="T59" s="8">
        <v>0</v>
      </c>
      <c r="U59" s="8">
        <v>0</v>
      </c>
      <c r="V59" s="18">
        <v>0</v>
      </c>
      <c r="W59">
        <v>7</v>
      </c>
    </row>
    <row r="60" spans="1:23" x14ac:dyDescent="0.35">
      <c r="A60" s="1" t="s">
        <v>68</v>
      </c>
      <c r="B60" s="5">
        <v>0</v>
      </c>
      <c r="C60" s="5">
        <v>0</v>
      </c>
      <c r="D60" s="17">
        <v>0</v>
      </c>
      <c r="E60" s="5">
        <v>0</v>
      </c>
      <c r="F60" s="5">
        <v>0</v>
      </c>
      <c r="G60" s="17">
        <v>0</v>
      </c>
      <c r="H60" s="6">
        <v>0</v>
      </c>
      <c r="I60" s="6">
        <v>0</v>
      </c>
      <c r="J60" s="18">
        <v>0</v>
      </c>
      <c r="K60" s="8">
        <v>0</v>
      </c>
      <c r="L60" s="8">
        <v>1</v>
      </c>
      <c r="M60" s="18">
        <v>1</v>
      </c>
      <c r="N60" s="8">
        <v>0</v>
      </c>
      <c r="O60" s="8">
        <v>1</v>
      </c>
      <c r="P60" s="18">
        <v>1</v>
      </c>
      <c r="Q60" s="8">
        <v>0</v>
      </c>
      <c r="R60" s="8">
        <v>0</v>
      </c>
      <c r="S60" s="18">
        <v>0</v>
      </c>
      <c r="T60" s="8">
        <v>0</v>
      </c>
      <c r="U60" s="8">
        <v>0</v>
      </c>
      <c r="V60" s="18">
        <v>0</v>
      </c>
      <c r="W60">
        <v>2</v>
      </c>
    </row>
    <row r="61" spans="1:23" x14ac:dyDescent="0.35">
      <c r="A61" s="1" t="s">
        <v>69</v>
      </c>
      <c r="B61" s="5">
        <v>0</v>
      </c>
      <c r="C61" s="5">
        <v>0</v>
      </c>
      <c r="D61" s="17">
        <v>0</v>
      </c>
      <c r="E61" s="5">
        <v>0</v>
      </c>
      <c r="F61" s="5">
        <v>0</v>
      </c>
      <c r="G61" s="17">
        <v>0</v>
      </c>
      <c r="H61" s="6">
        <v>0</v>
      </c>
      <c r="I61" s="6">
        <v>1</v>
      </c>
      <c r="J61" s="18">
        <v>1</v>
      </c>
      <c r="K61" s="8">
        <v>0</v>
      </c>
      <c r="L61" s="8">
        <v>0</v>
      </c>
      <c r="M61" s="18">
        <v>0</v>
      </c>
      <c r="N61" s="8">
        <v>0</v>
      </c>
      <c r="O61" s="8">
        <v>1</v>
      </c>
      <c r="P61" s="18">
        <v>1</v>
      </c>
      <c r="Q61" s="8">
        <v>0</v>
      </c>
      <c r="R61" s="8">
        <v>0</v>
      </c>
      <c r="S61" s="18">
        <v>0</v>
      </c>
      <c r="T61" s="8">
        <v>0</v>
      </c>
      <c r="U61" s="8">
        <v>0</v>
      </c>
      <c r="V61" s="18">
        <v>0</v>
      </c>
      <c r="W61">
        <v>2</v>
      </c>
    </row>
    <row r="62" spans="1:23" x14ac:dyDescent="0.35">
      <c r="A62" s="1" t="s">
        <v>70</v>
      </c>
      <c r="B62" s="5">
        <v>0</v>
      </c>
      <c r="C62" s="5">
        <v>0</v>
      </c>
      <c r="D62" s="17">
        <v>0</v>
      </c>
      <c r="E62" s="5">
        <v>0</v>
      </c>
      <c r="F62" s="5">
        <v>0</v>
      </c>
      <c r="G62" s="17">
        <v>0</v>
      </c>
      <c r="H62" s="6">
        <v>0</v>
      </c>
      <c r="I62" s="6">
        <v>0</v>
      </c>
      <c r="J62" s="18">
        <v>0</v>
      </c>
      <c r="K62" s="8">
        <v>1</v>
      </c>
      <c r="L62" s="8">
        <v>0</v>
      </c>
      <c r="M62" s="18">
        <v>1</v>
      </c>
      <c r="N62" s="8">
        <v>0</v>
      </c>
      <c r="O62" s="8">
        <v>0</v>
      </c>
      <c r="P62" s="18">
        <v>0</v>
      </c>
      <c r="Q62" s="8">
        <v>0</v>
      </c>
      <c r="R62" s="8">
        <v>0</v>
      </c>
      <c r="S62" s="18">
        <v>0</v>
      </c>
      <c r="T62" s="8">
        <v>0</v>
      </c>
      <c r="U62" s="8">
        <v>0</v>
      </c>
      <c r="V62" s="18">
        <v>0</v>
      </c>
      <c r="W62">
        <v>1</v>
      </c>
    </row>
    <row r="63" spans="1:23" x14ac:dyDescent="0.35">
      <c r="A63" s="1" t="s">
        <v>71</v>
      </c>
      <c r="B63" s="5">
        <v>0</v>
      </c>
      <c r="C63" s="5">
        <v>1</v>
      </c>
      <c r="D63" s="17">
        <v>1</v>
      </c>
      <c r="E63" s="5">
        <v>1</v>
      </c>
      <c r="F63" s="5">
        <v>8</v>
      </c>
      <c r="G63" s="17">
        <v>9</v>
      </c>
      <c r="H63" s="6">
        <v>0</v>
      </c>
      <c r="I63" s="6">
        <v>6</v>
      </c>
      <c r="J63" s="18">
        <v>6</v>
      </c>
      <c r="K63" s="8">
        <v>1</v>
      </c>
      <c r="L63" s="8">
        <v>1</v>
      </c>
      <c r="M63" s="18">
        <v>2</v>
      </c>
      <c r="N63" s="8">
        <v>0</v>
      </c>
      <c r="O63" s="8">
        <v>2</v>
      </c>
      <c r="P63" s="18">
        <v>2</v>
      </c>
      <c r="Q63" s="8">
        <v>0</v>
      </c>
      <c r="R63" s="8">
        <v>0</v>
      </c>
      <c r="S63" s="18">
        <v>0</v>
      </c>
      <c r="T63" s="8">
        <v>0</v>
      </c>
      <c r="U63" s="8">
        <v>0</v>
      </c>
      <c r="V63" s="18">
        <v>0</v>
      </c>
      <c r="W63">
        <v>20</v>
      </c>
    </row>
    <row r="64" spans="1:23" x14ac:dyDescent="0.35">
      <c r="A64" s="1" t="s">
        <v>72</v>
      </c>
      <c r="B64" s="5">
        <v>0</v>
      </c>
      <c r="C64" s="5">
        <v>1</v>
      </c>
      <c r="D64" s="17">
        <v>1</v>
      </c>
      <c r="E64" s="5">
        <v>1</v>
      </c>
      <c r="F64" s="5">
        <v>3</v>
      </c>
      <c r="G64" s="17">
        <v>4</v>
      </c>
      <c r="H64" s="6">
        <v>0</v>
      </c>
      <c r="I64" s="6">
        <v>3</v>
      </c>
      <c r="J64" s="18">
        <v>3</v>
      </c>
      <c r="K64" s="8">
        <v>1</v>
      </c>
      <c r="L64" s="8">
        <v>2</v>
      </c>
      <c r="M64" s="18">
        <v>3</v>
      </c>
      <c r="N64" s="8">
        <v>0</v>
      </c>
      <c r="O64" s="8">
        <v>0</v>
      </c>
      <c r="P64" s="18">
        <v>0</v>
      </c>
      <c r="Q64" s="8">
        <v>0</v>
      </c>
      <c r="R64" s="8">
        <v>0</v>
      </c>
      <c r="S64" s="18">
        <v>0</v>
      </c>
      <c r="T64" s="8">
        <v>0</v>
      </c>
      <c r="U64" s="8">
        <v>0</v>
      </c>
      <c r="V64" s="18">
        <v>0</v>
      </c>
      <c r="W64">
        <v>11</v>
      </c>
    </row>
    <row r="65" spans="1:23" x14ac:dyDescent="0.35">
      <c r="A65" s="1" t="s">
        <v>73</v>
      </c>
      <c r="B65" s="5">
        <v>0</v>
      </c>
      <c r="C65" s="5">
        <v>0</v>
      </c>
      <c r="D65" s="17">
        <v>0</v>
      </c>
      <c r="E65" s="5">
        <v>0</v>
      </c>
      <c r="F65" s="5">
        <v>0</v>
      </c>
      <c r="G65" s="17">
        <v>0</v>
      </c>
      <c r="H65" s="6">
        <v>0</v>
      </c>
      <c r="I65" s="6">
        <v>0</v>
      </c>
      <c r="J65" s="18">
        <v>0</v>
      </c>
      <c r="K65" s="8">
        <v>0</v>
      </c>
      <c r="L65" s="8">
        <v>0</v>
      </c>
      <c r="M65" s="18">
        <v>0</v>
      </c>
      <c r="N65" s="8">
        <v>0</v>
      </c>
      <c r="O65" s="8">
        <v>0</v>
      </c>
      <c r="P65" s="18">
        <v>0</v>
      </c>
      <c r="Q65" s="8">
        <v>0</v>
      </c>
      <c r="R65" s="8">
        <v>0</v>
      </c>
      <c r="S65" s="18">
        <v>0</v>
      </c>
      <c r="T65" s="8">
        <v>0</v>
      </c>
      <c r="U65" s="8">
        <v>0</v>
      </c>
      <c r="V65" s="18">
        <v>0</v>
      </c>
      <c r="W65">
        <v>0</v>
      </c>
    </row>
    <row r="66" spans="1:23" x14ac:dyDescent="0.35">
      <c r="A66" s="1" t="s">
        <v>74</v>
      </c>
      <c r="B66" s="5">
        <v>7</v>
      </c>
      <c r="C66" s="5">
        <v>24</v>
      </c>
      <c r="D66" s="17">
        <v>31</v>
      </c>
      <c r="E66" s="5">
        <v>7</v>
      </c>
      <c r="F66" s="5">
        <v>32</v>
      </c>
      <c r="G66" s="17">
        <v>39</v>
      </c>
      <c r="H66" s="6">
        <v>4</v>
      </c>
      <c r="I66" s="6">
        <v>38</v>
      </c>
      <c r="J66" s="18">
        <v>42</v>
      </c>
      <c r="K66" s="8">
        <v>5</v>
      </c>
      <c r="L66" s="8">
        <v>28</v>
      </c>
      <c r="M66" s="18">
        <v>33</v>
      </c>
      <c r="N66" s="8">
        <v>10</v>
      </c>
      <c r="O66" s="8">
        <v>27</v>
      </c>
      <c r="P66" s="18">
        <v>37</v>
      </c>
      <c r="Q66" s="8">
        <v>0</v>
      </c>
      <c r="R66" s="8">
        <v>0</v>
      </c>
      <c r="S66" s="18">
        <v>0</v>
      </c>
      <c r="T66" s="8">
        <v>0</v>
      </c>
      <c r="U66" s="8">
        <v>0</v>
      </c>
      <c r="V66" s="18">
        <v>0</v>
      </c>
      <c r="W66">
        <v>182</v>
      </c>
    </row>
    <row r="67" spans="1:23" x14ac:dyDescent="0.35">
      <c r="A67" s="3" t="s">
        <v>75</v>
      </c>
      <c r="B67" s="12">
        <v>0</v>
      </c>
      <c r="C67" s="12">
        <v>1</v>
      </c>
      <c r="D67" s="22">
        <v>1</v>
      </c>
      <c r="E67" s="12">
        <v>0</v>
      </c>
      <c r="F67" s="12">
        <v>0</v>
      </c>
      <c r="G67" s="22">
        <v>0</v>
      </c>
      <c r="H67" s="6">
        <v>0</v>
      </c>
      <c r="I67" s="6">
        <v>1</v>
      </c>
      <c r="J67" s="18">
        <v>1</v>
      </c>
      <c r="K67" s="8">
        <v>0</v>
      </c>
      <c r="L67" s="8">
        <v>0</v>
      </c>
      <c r="M67" s="18">
        <v>0</v>
      </c>
      <c r="N67" s="8">
        <v>0</v>
      </c>
      <c r="O67" s="8">
        <v>1</v>
      </c>
      <c r="P67" s="18">
        <v>1</v>
      </c>
      <c r="Q67" s="8">
        <v>0</v>
      </c>
      <c r="R67" s="8">
        <v>0</v>
      </c>
      <c r="S67" s="18">
        <v>0</v>
      </c>
      <c r="T67" s="8">
        <v>0</v>
      </c>
      <c r="U67" s="8">
        <v>0</v>
      </c>
      <c r="V67" s="18">
        <v>0</v>
      </c>
      <c r="W67">
        <v>3</v>
      </c>
    </row>
    <row r="68" spans="1:23" x14ac:dyDescent="0.35">
      <c r="A68" s="4" t="s">
        <v>8</v>
      </c>
      <c r="B68" s="25">
        <v>132</v>
      </c>
      <c r="C68" s="25">
        <v>598</v>
      </c>
      <c r="D68" s="26">
        <v>730</v>
      </c>
      <c r="E68" s="26">
        <v>114</v>
      </c>
      <c r="F68" s="26">
        <v>704</v>
      </c>
      <c r="G68" s="26">
        <v>818</v>
      </c>
      <c r="H68" s="27">
        <v>95</v>
      </c>
      <c r="I68" s="26">
        <v>711</v>
      </c>
      <c r="J68" s="27">
        <v>806</v>
      </c>
      <c r="K68" s="27">
        <v>91</v>
      </c>
      <c r="L68" s="27">
        <v>683</v>
      </c>
      <c r="M68" s="27">
        <v>774</v>
      </c>
      <c r="N68" s="27">
        <v>138</v>
      </c>
      <c r="O68" s="27">
        <v>696</v>
      </c>
      <c r="P68" s="27">
        <v>834</v>
      </c>
      <c r="Q68" s="27">
        <v>0</v>
      </c>
      <c r="R68" s="27">
        <v>8</v>
      </c>
      <c r="S68" s="27">
        <v>8</v>
      </c>
      <c r="T68" s="27">
        <v>0</v>
      </c>
      <c r="U68" s="27">
        <v>0</v>
      </c>
      <c r="V68" s="27">
        <v>0</v>
      </c>
      <c r="W68" s="215">
        <v>3970</v>
      </c>
    </row>
    <row r="69" spans="1:23" s="7" customFormat="1" x14ac:dyDescent="0.35"/>
    <row r="70" spans="1:23" x14ac:dyDescent="0.35">
      <c r="A70" s="46"/>
    </row>
  </sheetData>
  <mergeCells count="22">
    <mergeCell ref="H1:I1"/>
    <mergeCell ref="A1:A3"/>
    <mergeCell ref="B1:C1"/>
    <mergeCell ref="D1:D3"/>
    <mergeCell ref="E1:F1"/>
    <mergeCell ref="G1:G3"/>
    <mergeCell ref="S1:S3"/>
    <mergeCell ref="T1:U1"/>
    <mergeCell ref="V1:V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</mergeCells>
  <pageMargins left="0.7" right="0.7" top="0.75" bottom="0.75" header="0.3" footer="0.3"/>
  <pageSetup orientation="portrait" horizontalDpi="4294967293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8D7D9-6BC8-4044-802F-0ADC0C7D11D2}">
  <dimension ref="A1:W70"/>
  <sheetViews>
    <sheetView workbookViewId="0">
      <pane ySplit="3" topLeftCell="A4" activePane="bottomLeft" state="frozen"/>
      <selection pane="bottomLeft" activeCell="F12" sqref="F12"/>
    </sheetView>
  </sheetViews>
  <sheetFormatPr defaultColWidth="5.36328125" defaultRowHeight="14.5" x14ac:dyDescent="0.35"/>
  <cols>
    <col min="1" max="1" width="10.90625" style="7" bestFit="1" customWidth="1"/>
    <col min="2" max="3" width="7" style="7" customWidth="1"/>
    <col min="4" max="4" width="12.453125" style="7" bestFit="1" customWidth="1"/>
    <col min="5" max="6" width="7" style="7" customWidth="1"/>
    <col min="7" max="7" width="12.453125" style="7" bestFit="1" customWidth="1"/>
    <col min="8" max="9" width="7" style="7" customWidth="1"/>
    <col min="10" max="10" width="15.453125" style="7" bestFit="1" customWidth="1"/>
    <col min="11" max="12" width="7" style="7" customWidth="1"/>
    <col min="13" max="13" width="13.36328125" style="7" bestFit="1" customWidth="1"/>
    <col min="14" max="15" width="7" style="7" customWidth="1"/>
    <col min="16" max="16" width="10.6328125" style="7" bestFit="1" customWidth="1"/>
    <col min="17" max="18" width="7" style="7" customWidth="1"/>
    <col min="19" max="19" width="13.08984375" style="7" bestFit="1" customWidth="1"/>
    <col min="20" max="21" width="7" style="7" customWidth="1"/>
    <col min="22" max="22" width="11.6328125" style="7" bestFit="1" customWidth="1"/>
    <col min="23" max="23" width="10.7265625" bestFit="1" customWidth="1"/>
  </cols>
  <sheetData>
    <row r="1" spans="1:23" x14ac:dyDescent="0.35">
      <c r="A1" s="252" t="s">
        <v>0</v>
      </c>
      <c r="B1" s="252" t="s">
        <v>83</v>
      </c>
      <c r="C1" s="252"/>
      <c r="D1" s="244" t="s">
        <v>84</v>
      </c>
      <c r="E1" s="252" t="s">
        <v>85</v>
      </c>
      <c r="F1" s="252"/>
      <c r="G1" s="244" t="s">
        <v>76</v>
      </c>
      <c r="H1" s="252" t="s">
        <v>2</v>
      </c>
      <c r="I1" s="252"/>
      <c r="J1" s="244" t="s">
        <v>81</v>
      </c>
      <c r="K1" s="247" t="s">
        <v>3</v>
      </c>
      <c r="L1" s="248"/>
      <c r="M1" s="244" t="s">
        <v>88</v>
      </c>
      <c r="N1" s="247" t="s">
        <v>89</v>
      </c>
      <c r="O1" s="248"/>
      <c r="P1" s="244" t="s">
        <v>78</v>
      </c>
      <c r="Q1" s="247" t="s">
        <v>91</v>
      </c>
      <c r="R1" s="248"/>
      <c r="S1" s="244" t="s">
        <v>92</v>
      </c>
      <c r="T1" s="247" t="s">
        <v>7</v>
      </c>
      <c r="U1" s="248"/>
      <c r="V1" s="244" t="s">
        <v>11</v>
      </c>
      <c r="W1" s="206"/>
    </row>
    <row r="2" spans="1:23" x14ac:dyDescent="0.35">
      <c r="A2" s="252"/>
      <c r="B2" s="249">
        <v>44480</v>
      </c>
      <c r="C2" s="249"/>
      <c r="D2" s="245"/>
      <c r="E2" s="249">
        <v>44481</v>
      </c>
      <c r="F2" s="249"/>
      <c r="G2" s="245"/>
      <c r="H2" s="249">
        <v>44482</v>
      </c>
      <c r="I2" s="249"/>
      <c r="J2" s="245"/>
      <c r="K2" s="250">
        <v>44483</v>
      </c>
      <c r="L2" s="251"/>
      <c r="M2" s="245"/>
      <c r="N2" s="250">
        <v>44484</v>
      </c>
      <c r="O2" s="251"/>
      <c r="P2" s="245"/>
      <c r="Q2" s="250">
        <v>44485</v>
      </c>
      <c r="R2" s="251"/>
      <c r="S2" s="245"/>
      <c r="T2" s="250">
        <v>44486</v>
      </c>
      <c r="U2" s="251"/>
      <c r="V2" s="245"/>
      <c r="W2" s="207" t="s">
        <v>8</v>
      </c>
    </row>
    <row r="3" spans="1:23" x14ac:dyDescent="0.35">
      <c r="A3" s="252"/>
      <c r="B3" s="208" t="s">
        <v>9</v>
      </c>
      <c r="C3" s="208" t="s">
        <v>10</v>
      </c>
      <c r="D3" s="246"/>
      <c r="E3" s="208" t="s">
        <v>9</v>
      </c>
      <c r="F3" s="208" t="s">
        <v>10</v>
      </c>
      <c r="G3" s="246"/>
      <c r="H3" s="208" t="s">
        <v>9</v>
      </c>
      <c r="I3" s="208" t="s">
        <v>10</v>
      </c>
      <c r="J3" s="246"/>
      <c r="K3" s="208" t="s">
        <v>9</v>
      </c>
      <c r="L3" s="208" t="s">
        <v>10</v>
      </c>
      <c r="M3" s="246"/>
      <c r="N3" s="208" t="s">
        <v>9</v>
      </c>
      <c r="O3" s="208" t="s">
        <v>10</v>
      </c>
      <c r="P3" s="246"/>
      <c r="Q3" s="208" t="s">
        <v>9</v>
      </c>
      <c r="R3" s="208" t="s">
        <v>10</v>
      </c>
      <c r="S3" s="246"/>
      <c r="T3" s="208" t="s">
        <v>9</v>
      </c>
      <c r="U3" s="208" t="s">
        <v>10</v>
      </c>
      <c r="V3" s="246"/>
      <c r="W3" s="208"/>
    </row>
    <row r="4" spans="1:23" x14ac:dyDescent="0.35">
      <c r="A4" s="1" t="s">
        <v>12</v>
      </c>
      <c r="B4" s="5">
        <v>23</v>
      </c>
      <c r="C4" s="5">
        <v>40</v>
      </c>
      <c r="D4" s="17">
        <v>63</v>
      </c>
      <c r="E4" s="5">
        <v>11</v>
      </c>
      <c r="F4" s="5">
        <v>39</v>
      </c>
      <c r="G4" s="17">
        <v>50</v>
      </c>
      <c r="H4" s="6">
        <v>16</v>
      </c>
      <c r="I4" s="6">
        <v>31</v>
      </c>
      <c r="J4" s="18">
        <v>47</v>
      </c>
      <c r="K4" s="8">
        <v>16</v>
      </c>
      <c r="L4" s="8">
        <v>46</v>
      </c>
      <c r="M4" s="18">
        <v>62</v>
      </c>
      <c r="N4" s="8">
        <v>24</v>
      </c>
      <c r="O4" s="8">
        <v>54</v>
      </c>
      <c r="P4" s="18">
        <v>78</v>
      </c>
      <c r="Q4" s="8">
        <v>0</v>
      </c>
      <c r="R4" s="8">
        <v>0</v>
      </c>
      <c r="S4" s="18">
        <v>0</v>
      </c>
      <c r="T4" s="8">
        <v>0</v>
      </c>
      <c r="U4" s="8">
        <v>0</v>
      </c>
      <c r="V4" s="18">
        <v>0</v>
      </c>
      <c r="W4">
        <v>300</v>
      </c>
    </row>
    <row r="5" spans="1:23" x14ac:dyDescent="0.35">
      <c r="A5" s="1" t="s">
        <v>13</v>
      </c>
      <c r="B5" s="5">
        <v>0</v>
      </c>
      <c r="C5" s="5">
        <v>0</v>
      </c>
      <c r="D5" s="17">
        <v>0</v>
      </c>
      <c r="E5" s="5">
        <v>0</v>
      </c>
      <c r="F5" s="5">
        <v>1</v>
      </c>
      <c r="G5" s="17">
        <v>1</v>
      </c>
      <c r="H5" s="6">
        <v>0</v>
      </c>
      <c r="I5" s="6">
        <v>2</v>
      </c>
      <c r="J5" s="18">
        <v>2</v>
      </c>
      <c r="K5" s="8">
        <v>0</v>
      </c>
      <c r="L5" s="8">
        <v>0</v>
      </c>
      <c r="M5" s="18">
        <v>0</v>
      </c>
      <c r="N5" s="8">
        <v>0</v>
      </c>
      <c r="O5" s="8">
        <v>0</v>
      </c>
      <c r="P5" s="18">
        <v>0</v>
      </c>
      <c r="Q5" s="8">
        <v>0</v>
      </c>
      <c r="R5" s="8">
        <v>0</v>
      </c>
      <c r="S5" s="18">
        <v>0</v>
      </c>
      <c r="T5" s="8">
        <v>0</v>
      </c>
      <c r="U5" s="8">
        <v>0</v>
      </c>
      <c r="V5" s="18">
        <v>0</v>
      </c>
      <c r="W5">
        <v>3</v>
      </c>
    </row>
    <row r="6" spans="1:23" x14ac:dyDescent="0.35">
      <c r="A6" s="1" t="s">
        <v>14</v>
      </c>
      <c r="B6" s="5">
        <v>12</v>
      </c>
      <c r="C6" s="5">
        <v>50</v>
      </c>
      <c r="D6" s="17">
        <v>62</v>
      </c>
      <c r="E6" s="5">
        <v>9</v>
      </c>
      <c r="F6" s="5">
        <v>58</v>
      </c>
      <c r="G6" s="17">
        <v>67</v>
      </c>
      <c r="H6" s="6">
        <v>15</v>
      </c>
      <c r="I6" s="6">
        <v>43</v>
      </c>
      <c r="J6" s="18">
        <v>58</v>
      </c>
      <c r="K6" s="8">
        <v>24</v>
      </c>
      <c r="L6" s="8">
        <v>58</v>
      </c>
      <c r="M6" s="18">
        <v>82</v>
      </c>
      <c r="N6" s="8">
        <v>18</v>
      </c>
      <c r="O6" s="8">
        <v>67</v>
      </c>
      <c r="P6" s="18">
        <v>85</v>
      </c>
      <c r="Q6" s="8">
        <v>0</v>
      </c>
      <c r="R6" s="8">
        <v>0</v>
      </c>
      <c r="S6" s="18">
        <v>0</v>
      </c>
      <c r="T6" s="8">
        <v>0</v>
      </c>
      <c r="U6" s="8">
        <v>0</v>
      </c>
      <c r="V6" s="18">
        <v>0</v>
      </c>
      <c r="W6">
        <v>354</v>
      </c>
    </row>
    <row r="7" spans="1:23" x14ac:dyDescent="0.35">
      <c r="A7" s="1" t="s">
        <v>15</v>
      </c>
      <c r="B7" s="5">
        <v>0</v>
      </c>
      <c r="C7" s="5">
        <v>1</v>
      </c>
      <c r="D7" s="17">
        <v>1</v>
      </c>
      <c r="E7" s="5">
        <v>0</v>
      </c>
      <c r="F7" s="5">
        <v>2</v>
      </c>
      <c r="G7" s="17">
        <v>2</v>
      </c>
      <c r="H7" s="6">
        <v>0</v>
      </c>
      <c r="I7" s="6">
        <v>0</v>
      </c>
      <c r="J7" s="18">
        <v>0</v>
      </c>
      <c r="K7" s="8">
        <v>0</v>
      </c>
      <c r="L7" s="8">
        <v>2</v>
      </c>
      <c r="M7" s="18">
        <v>2</v>
      </c>
      <c r="N7" s="8">
        <v>0</v>
      </c>
      <c r="O7" s="8">
        <v>1</v>
      </c>
      <c r="P7" s="18">
        <v>1</v>
      </c>
      <c r="Q7" s="8">
        <v>0</v>
      </c>
      <c r="R7" s="8">
        <v>0</v>
      </c>
      <c r="S7" s="18">
        <v>0</v>
      </c>
      <c r="T7" s="8">
        <v>0</v>
      </c>
      <c r="U7" s="8">
        <v>0</v>
      </c>
      <c r="V7" s="18">
        <v>0</v>
      </c>
      <c r="W7">
        <v>6</v>
      </c>
    </row>
    <row r="8" spans="1:23" x14ac:dyDescent="0.35">
      <c r="A8" s="1" t="s">
        <v>16</v>
      </c>
      <c r="B8" s="5">
        <v>0</v>
      </c>
      <c r="C8" s="5">
        <v>0</v>
      </c>
      <c r="D8" s="17">
        <v>0</v>
      </c>
      <c r="E8" s="5">
        <v>1</v>
      </c>
      <c r="F8" s="5">
        <v>0</v>
      </c>
      <c r="G8" s="17">
        <v>1</v>
      </c>
      <c r="H8" s="6">
        <v>0</v>
      </c>
      <c r="I8" s="6">
        <v>0</v>
      </c>
      <c r="J8" s="18">
        <v>0</v>
      </c>
      <c r="K8" s="8">
        <v>0</v>
      </c>
      <c r="L8" s="8">
        <v>0</v>
      </c>
      <c r="M8" s="18">
        <v>0</v>
      </c>
      <c r="N8" s="8">
        <v>0</v>
      </c>
      <c r="O8" s="8">
        <v>0</v>
      </c>
      <c r="P8" s="18">
        <v>0</v>
      </c>
      <c r="Q8" s="8">
        <v>0</v>
      </c>
      <c r="R8" s="8">
        <v>0</v>
      </c>
      <c r="S8" s="18">
        <v>0</v>
      </c>
      <c r="T8" s="8">
        <v>0</v>
      </c>
      <c r="U8" s="8">
        <v>0</v>
      </c>
      <c r="V8" s="18">
        <v>0</v>
      </c>
      <c r="W8">
        <v>1</v>
      </c>
    </row>
    <row r="9" spans="1:23" x14ac:dyDescent="0.35">
      <c r="A9" s="1" t="s">
        <v>17</v>
      </c>
      <c r="B9" s="5">
        <v>0</v>
      </c>
      <c r="C9" s="5">
        <v>0</v>
      </c>
      <c r="D9" s="17">
        <v>0</v>
      </c>
      <c r="E9" s="5">
        <v>0</v>
      </c>
      <c r="F9" s="5">
        <v>0</v>
      </c>
      <c r="G9" s="17">
        <v>0</v>
      </c>
      <c r="H9" s="6">
        <v>0</v>
      </c>
      <c r="I9" s="6">
        <v>0</v>
      </c>
      <c r="J9" s="18">
        <v>0</v>
      </c>
      <c r="K9" s="8">
        <v>0</v>
      </c>
      <c r="L9" s="8">
        <v>1</v>
      </c>
      <c r="M9" s="18">
        <v>1</v>
      </c>
      <c r="N9" s="8">
        <v>0</v>
      </c>
      <c r="O9" s="8">
        <v>1</v>
      </c>
      <c r="P9" s="18">
        <v>1</v>
      </c>
      <c r="Q9" s="8">
        <v>0</v>
      </c>
      <c r="R9" s="8">
        <v>0</v>
      </c>
      <c r="S9" s="18">
        <v>0</v>
      </c>
      <c r="T9" s="8">
        <v>0</v>
      </c>
      <c r="U9" s="8">
        <v>0</v>
      </c>
      <c r="V9" s="18">
        <v>0</v>
      </c>
      <c r="W9">
        <v>2</v>
      </c>
    </row>
    <row r="10" spans="1:23" x14ac:dyDescent="0.35">
      <c r="A10" s="1" t="s">
        <v>18</v>
      </c>
      <c r="B10" s="5">
        <v>5</v>
      </c>
      <c r="C10" s="5">
        <v>40</v>
      </c>
      <c r="D10" s="17">
        <v>45</v>
      </c>
      <c r="E10" s="5">
        <v>1</v>
      </c>
      <c r="F10" s="5">
        <v>45</v>
      </c>
      <c r="G10" s="17">
        <v>46</v>
      </c>
      <c r="H10" s="6">
        <v>4</v>
      </c>
      <c r="I10" s="6">
        <v>33</v>
      </c>
      <c r="J10" s="18">
        <v>37</v>
      </c>
      <c r="K10" s="8">
        <v>8</v>
      </c>
      <c r="L10" s="8">
        <v>39</v>
      </c>
      <c r="M10" s="18">
        <v>47</v>
      </c>
      <c r="N10" s="8">
        <v>5</v>
      </c>
      <c r="O10" s="8">
        <v>48</v>
      </c>
      <c r="P10" s="18">
        <v>53</v>
      </c>
      <c r="Q10" s="8">
        <v>0</v>
      </c>
      <c r="R10" s="8">
        <v>0</v>
      </c>
      <c r="S10" s="18">
        <v>0</v>
      </c>
      <c r="T10" s="8">
        <v>0</v>
      </c>
      <c r="U10" s="8">
        <v>0</v>
      </c>
      <c r="V10" s="18">
        <v>0</v>
      </c>
      <c r="W10">
        <v>228</v>
      </c>
    </row>
    <row r="11" spans="1:23" x14ac:dyDescent="0.35">
      <c r="A11" s="1" t="s">
        <v>19</v>
      </c>
      <c r="B11" s="5">
        <v>0</v>
      </c>
      <c r="C11" s="5">
        <v>4</v>
      </c>
      <c r="D11" s="17">
        <v>4</v>
      </c>
      <c r="E11" s="5">
        <v>1</v>
      </c>
      <c r="F11" s="5">
        <v>16</v>
      </c>
      <c r="G11" s="17">
        <v>17</v>
      </c>
      <c r="H11" s="6">
        <v>3</v>
      </c>
      <c r="I11" s="6">
        <v>2</v>
      </c>
      <c r="J11" s="18">
        <v>5</v>
      </c>
      <c r="K11" s="8">
        <v>1</v>
      </c>
      <c r="L11" s="8">
        <v>11</v>
      </c>
      <c r="M11" s="18">
        <v>12</v>
      </c>
      <c r="N11" s="8">
        <v>2</v>
      </c>
      <c r="O11" s="8">
        <v>15</v>
      </c>
      <c r="P11" s="18">
        <v>17</v>
      </c>
      <c r="Q11" s="8">
        <v>0</v>
      </c>
      <c r="R11" s="8">
        <v>0</v>
      </c>
      <c r="S11" s="18">
        <v>0</v>
      </c>
      <c r="T11" s="8">
        <v>0</v>
      </c>
      <c r="U11" s="8">
        <v>0</v>
      </c>
      <c r="V11" s="18">
        <v>0</v>
      </c>
      <c r="W11">
        <v>55</v>
      </c>
    </row>
    <row r="12" spans="1:23" x14ac:dyDescent="0.35">
      <c r="A12" s="1" t="s">
        <v>20</v>
      </c>
      <c r="B12" s="5">
        <v>0</v>
      </c>
      <c r="C12" s="5">
        <v>1</v>
      </c>
      <c r="D12" s="17">
        <v>1</v>
      </c>
      <c r="E12" s="5">
        <v>0</v>
      </c>
      <c r="F12" s="5">
        <v>5</v>
      </c>
      <c r="G12" s="17">
        <v>5</v>
      </c>
      <c r="H12" s="6">
        <v>0</v>
      </c>
      <c r="I12" s="6">
        <v>4</v>
      </c>
      <c r="J12" s="18">
        <v>4</v>
      </c>
      <c r="K12" s="8">
        <v>0</v>
      </c>
      <c r="L12" s="8">
        <v>2</v>
      </c>
      <c r="M12" s="18">
        <v>2</v>
      </c>
      <c r="N12" s="8">
        <v>0</v>
      </c>
      <c r="O12" s="8">
        <v>0</v>
      </c>
      <c r="P12" s="18">
        <v>0</v>
      </c>
      <c r="Q12" s="8">
        <v>0</v>
      </c>
      <c r="R12" s="8">
        <v>0</v>
      </c>
      <c r="S12" s="18">
        <v>0</v>
      </c>
      <c r="T12" s="8">
        <v>0</v>
      </c>
      <c r="U12" s="8">
        <v>0</v>
      </c>
      <c r="V12" s="18">
        <v>0</v>
      </c>
      <c r="W12">
        <v>12</v>
      </c>
    </row>
    <row r="13" spans="1:23" x14ac:dyDescent="0.35">
      <c r="A13" s="1" t="s">
        <v>21</v>
      </c>
      <c r="B13" s="5">
        <v>0</v>
      </c>
      <c r="C13" s="5">
        <v>0</v>
      </c>
      <c r="D13" s="17">
        <v>0</v>
      </c>
      <c r="E13" s="5">
        <v>0</v>
      </c>
      <c r="F13" s="5">
        <v>0</v>
      </c>
      <c r="G13" s="17">
        <v>0</v>
      </c>
      <c r="H13" s="6">
        <v>0</v>
      </c>
      <c r="I13" s="6">
        <v>0</v>
      </c>
      <c r="J13" s="18">
        <v>0</v>
      </c>
      <c r="K13" s="8">
        <v>0</v>
      </c>
      <c r="L13" s="8">
        <v>0</v>
      </c>
      <c r="M13" s="18">
        <v>0</v>
      </c>
      <c r="N13" s="8">
        <v>0</v>
      </c>
      <c r="O13" s="8">
        <v>0</v>
      </c>
      <c r="P13" s="18">
        <v>0</v>
      </c>
      <c r="Q13" s="8">
        <v>0</v>
      </c>
      <c r="R13" s="8">
        <v>0</v>
      </c>
      <c r="S13" s="18">
        <v>0</v>
      </c>
      <c r="T13" s="8">
        <v>0</v>
      </c>
      <c r="U13" s="8">
        <v>0</v>
      </c>
      <c r="V13" s="18">
        <v>0</v>
      </c>
      <c r="W13">
        <v>0</v>
      </c>
    </row>
    <row r="14" spans="1:23" x14ac:dyDescent="0.35">
      <c r="A14" s="1" t="s">
        <v>22</v>
      </c>
      <c r="B14" s="5">
        <v>0</v>
      </c>
      <c r="C14" s="5">
        <v>0</v>
      </c>
      <c r="D14" s="17">
        <v>0</v>
      </c>
      <c r="E14" s="5">
        <v>0</v>
      </c>
      <c r="F14" s="5">
        <v>2</v>
      </c>
      <c r="G14" s="17">
        <v>2</v>
      </c>
      <c r="H14" s="6">
        <v>0</v>
      </c>
      <c r="I14" s="6">
        <v>0</v>
      </c>
      <c r="J14" s="18">
        <v>0</v>
      </c>
      <c r="K14" s="8">
        <v>0</v>
      </c>
      <c r="L14" s="8">
        <v>0</v>
      </c>
      <c r="M14" s="18">
        <v>0</v>
      </c>
      <c r="N14" s="8">
        <v>0</v>
      </c>
      <c r="O14" s="8">
        <v>0</v>
      </c>
      <c r="P14" s="18">
        <v>0</v>
      </c>
      <c r="Q14" s="8">
        <v>0</v>
      </c>
      <c r="R14" s="8">
        <v>0</v>
      </c>
      <c r="S14" s="18">
        <v>0</v>
      </c>
      <c r="T14" s="8">
        <v>0</v>
      </c>
      <c r="U14" s="8">
        <v>0</v>
      </c>
      <c r="V14" s="18">
        <v>0</v>
      </c>
      <c r="W14">
        <v>2</v>
      </c>
    </row>
    <row r="15" spans="1:23" x14ac:dyDescent="0.35">
      <c r="A15" s="1" t="s">
        <v>23</v>
      </c>
      <c r="B15" s="5">
        <v>0</v>
      </c>
      <c r="C15" s="5">
        <v>0</v>
      </c>
      <c r="D15" s="17">
        <v>0</v>
      </c>
      <c r="E15" s="5">
        <v>0</v>
      </c>
      <c r="F15" s="5">
        <v>0</v>
      </c>
      <c r="G15" s="17">
        <v>0</v>
      </c>
      <c r="H15" s="6">
        <v>0</v>
      </c>
      <c r="I15" s="6">
        <v>0</v>
      </c>
      <c r="J15" s="18">
        <v>0</v>
      </c>
      <c r="K15" s="8">
        <v>1</v>
      </c>
      <c r="L15" s="8">
        <v>1</v>
      </c>
      <c r="M15" s="18">
        <v>2</v>
      </c>
      <c r="N15" s="8">
        <v>0</v>
      </c>
      <c r="O15" s="8">
        <v>1</v>
      </c>
      <c r="P15" s="18">
        <v>1</v>
      </c>
      <c r="Q15" s="8">
        <v>0</v>
      </c>
      <c r="R15" s="8">
        <v>0</v>
      </c>
      <c r="S15" s="18">
        <v>0</v>
      </c>
      <c r="T15" s="8">
        <v>0</v>
      </c>
      <c r="U15" s="8">
        <v>0</v>
      </c>
      <c r="V15" s="18">
        <v>0</v>
      </c>
      <c r="W15">
        <v>3</v>
      </c>
    </row>
    <row r="16" spans="1:23" x14ac:dyDescent="0.35">
      <c r="A16" s="1" t="s">
        <v>24</v>
      </c>
      <c r="B16" s="5">
        <v>0</v>
      </c>
      <c r="C16" s="5">
        <v>0</v>
      </c>
      <c r="D16" s="17">
        <v>0</v>
      </c>
      <c r="E16" s="5">
        <v>0</v>
      </c>
      <c r="F16" s="5">
        <v>0</v>
      </c>
      <c r="G16" s="17">
        <v>0</v>
      </c>
      <c r="H16" s="6">
        <v>0</v>
      </c>
      <c r="I16" s="6">
        <v>0</v>
      </c>
      <c r="J16" s="18">
        <v>0</v>
      </c>
      <c r="K16" s="8">
        <v>1</v>
      </c>
      <c r="L16" s="8">
        <v>3</v>
      </c>
      <c r="M16" s="18">
        <v>4</v>
      </c>
      <c r="N16" s="8">
        <v>1</v>
      </c>
      <c r="O16" s="8">
        <v>0</v>
      </c>
      <c r="P16" s="18">
        <v>1</v>
      </c>
      <c r="Q16" s="8">
        <v>0</v>
      </c>
      <c r="R16" s="8">
        <v>0</v>
      </c>
      <c r="S16" s="18">
        <v>0</v>
      </c>
      <c r="T16" s="8">
        <v>0</v>
      </c>
      <c r="U16" s="8">
        <v>0</v>
      </c>
      <c r="V16" s="18">
        <v>0</v>
      </c>
      <c r="W16">
        <v>5</v>
      </c>
    </row>
    <row r="17" spans="1:23" x14ac:dyDescent="0.35">
      <c r="A17" s="1" t="s">
        <v>25</v>
      </c>
      <c r="B17" s="5">
        <v>0</v>
      </c>
      <c r="C17" s="5">
        <v>0</v>
      </c>
      <c r="D17" s="17">
        <v>0</v>
      </c>
      <c r="E17" s="5">
        <v>0</v>
      </c>
      <c r="F17" s="5">
        <v>0</v>
      </c>
      <c r="G17" s="17">
        <v>0</v>
      </c>
      <c r="H17" s="6">
        <v>0</v>
      </c>
      <c r="I17" s="6">
        <v>0</v>
      </c>
      <c r="J17" s="18">
        <v>0</v>
      </c>
      <c r="K17" s="8">
        <v>0</v>
      </c>
      <c r="L17" s="8">
        <v>0</v>
      </c>
      <c r="M17" s="18">
        <v>0</v>
      </c>
      <c r="N17" s="8">
        <v>0</v>
      </c>
      <c r="O17" s="8">
        <v>0</v>
      </c>
      <c r="P17" s="18">
        <v>0</v>
      </c>
      <c r="Q17" s="8">
        <v>0</v>
      </c>
      <c r="R17" s="8">
        <v>0</v>
      </c>
      <c r="S17" s="18">
        <v>0</v>
      </c>
      <c r="T17" s="8">
        <v>0</v>
      </c>
      <c r="U17" s="8">
        <v>0</v>
      </c>
      <c r="V17" s="18">
        <v>0</v>
      </c>
      <c r="W17">
        <v>0</v>
      </c>
    </row>
    <row r="18" spans="1:23" x14ac:dyDescent="0.35">
      <c r="A18" s="1" t="s">
        <v>26</v>
      </c>
      <c r="B18" s="5">
        <v>0</v>
      </c>
      <c r="C18" s="5">
        <v>2</v>
      </c>
      <c r="D18" s="17">
        <v>2</v>
      </c>
      <c r="E18" s="5">
        <v>0</v>
      </c>
      <c r="F18" s="5">
        <v>1</v>
      </c>
      <c r="G18" s="17">
        <v>1</v>
      </c>
      <c r="H18" s="6">
        <v>0</v>
      </c>
      <c r="I18" s="6">
        <v>2</v>
      </c>
      <c r="J18" s="18">
        <v>2</v>
      </c>
      <c r="K18" s="8">
        <v>0</v>
      </c>
      <c r="L18" s="8">
        <v>0</v>
      </c>
      <c r="M18" s="18">
        <v>0</v>
      </c>
      <c r="N18" s="8">
        <v>0</v>
      </c>
      <c r="O18" s="8">
        <v>1</v>
      </c>
      <c r="P18" s="18">
        <v>1</v>
      </c>
      <c r="Q18" s="8">
        <v>0</v>
      </c>
      <c r="R18" s="8">
        <v>0</v>
      </c>
      <c r="S18" s="18">
        <v>0</v>
      </c>
      <c r="T18" s="8">
        <v>0</v>
      </c>
      <c r="U18" s="8">
        <v>0</v>
      </c>
      <c r="V18" s="18">
        <v>0</v>
      </c>
      <c r="W18">
        <v>6</v>
      </c>
    </row>
    <row r="19" spans="1:23" x14ac:dyDescent="0.35">
      <c r="A19" s="1" t="s">
        <v>27</v>
      </c>
      <c r="B19" s="5">
        <v>1</v>
      </c>
      <c r="C19" s="5">
        <v>3</v>
      </c>
      <c r="D19" s="17">
        <v>4</v>
      </c>
      <c r="E19" s="5">
        <v>1</v>
      </c>
      <c r="F19" s="5">
        <v>3</v>
      </c>
      <c r="G19" s="17">
        <v>4</v>
      </c>
      <c r="H19" s="6">
        <v>1</v>
      </c>
      <c r="I19" s="6">
        <v>1</v>
      </c>
      <c r="J19" s="18">
        <v>2</v>
      </c>
      <c r="K19" s="8">
        <v>0</v>
      </c>
      <c r="L19" s="8">
        <v>2</v>
      </c>
      <c r="M19" s="18">
        <v>2</v>
      </c>
      <c r="N19" s="8">
        <v>1</v>
      </c>
      <c r="O19" s="8">
        <v>0</v>
      </c>
      <c r="P19" s="18">
        <v>1</v>
      </c>
      <c r="Q19" s="8">
        <v>0</v>
      </c>
      <c r="R19" s="8">
        <v>0</v>
      </c>
      <c r="S19" s="18">
        <v>0</v>
      </c>
      <c r="T19" s="8">
        <v>0</v>
      </c>
      <c r="U19" s="8">
        <v>0</v>
      </c>
      <c r="V19" s="18">
        <v>0</v>
      </c>
      <c r="W19">
        <v>13</v>
      </c>
    </row>
    <row r="20" spans="1:23" x14ac:dyDescent="0.35">
      <c r="A20" s="1" t="s">
        <v>28</v>
      </c>
      <c r="B20" s="5">
        <v>8</v>
      </c>
      <c r="C20" s="5">
        <v>144</v>
      </c>
      <c r="D20" s="17">
        <v>152</v>
      </c>
      <c r="E20" s="5">
        <v>7</v>
      </c>
      <c r="F20" s="5">
        <v>120</v>
      </c>
      <c r="G20" s="17">
        <v>127</v>
      </c>
      <c r="H20" s="6">
        <v>9</v>
      </c>
      <c r="I20" s="6">
        <v>92</v>
      </c>
      <c r="J20" s="18">
        <v>101</v>
      </c>
      <c r="K20" s="8">
        <v>10</v>
      </c>
      <c r="L20" s="8">
        <v>146</v>
      </c>
      <c r="M20" s="18">
        <v>156</v>
      </c>
      <c r="N20" s="8">
        <v>20</v>
      </c>
      <c r="O20" s="8">
        <v>143</v>
      </c>
      <c r="P20" s="18">
        <v>163</v>
      </c>
      <c r="Q20" s="8">
        <v>0</v>
      </c>
      <c r="R20" s="8">
        <v>0</v>
      </c>
      <c r="S20" s="18">
        <v>0</v>
      </c>
      <c r="T20" s="8">
        <v>0</v>
      </c>
      <c r="U20" s="8">
        <v>0</v>
      </c>
      <c r="V20" s="18">
        <v>0</v>
      </c>
      <c r="W20">
        <v>699</v>
      </c>
    </row>
    <row r="21" spans="1:23" x14ac:dyDescent="0.35">
      <c r="A21" s="1" t="s">
        <v>29</v>
      </c>
      <c r="B21" s="5">
        <v>0</v>
      </c>
      <c r="C21" s="5">
        <v>0</v>
      </c>
      <c r="D21" s="17">
        <v>0</v>
      </c>
      <c r="E21" s="5">
        <v>0</v>
      </c>
      <c r="F21" s="5">
        <v>0</v>
      </c>
      <c r="G21" s="17">
        <v>0</v>
      </c>
      <c r="H21" s="6">
        <v>0</v>
      </c>
      <c r="I21" s="6">
        <v>0</v>
      </c>
      <c r="J21" s="18">
        <v>0</v>
      </c>
      <c r="K21" s="8">
        <v>0</v>
      </c>
      <c r="L21" s="8">
        <v>1</v>
      </c>
      <c r="M21" s="18">
        <v>1</v>
      </c>
      <c r="N21" s="8">
        <v>0</v>
      </c>
      <c r="O21" s="8">
        <v>1</v>
      </c>
      <c r="P21" s="18">
        <v>1</v>
      </c>
      <c r="Q21" s="8">
        <v>0</v>
      </c>
      <c r="R21" s="8">
        <v>0</v>
      </c>
      <c r="S21" s="18">
        <v>0</v>
      </c>
      <c r="T21" s="8">
        <v>0</v>
      </c>
      <c r="U21" s="8">
        <v>0</v>
      </c>
      <c r="V21" s="18">
        <v>0</v>
      </c>
      <c r="W21">
        <v>2</v>
      </c>
    </row>
    <row r="22" spans="1:23" x14ac:dyDescent="0.35">
      <c r="A22" s="1" t="s">
        <v>30</v>
      </c>
      <c r="B22" s="5">
        <v>6</v>
      </c>
      <c r="C22" s="5">
        <v>30</v>
      </c>
      <c r="D22" s="17">
        <v>36</v>
      </c>
      <c r="E22" s="5">
        <v>2</v>
      </c>
      <c r="F22" s="5">
        <v>41</v>
      </c>
      <c r="G22" s="17">
        <v>43</v>
      </c>
      <c r="H22" s="6">
        <v>3</v>
      </c>
      <c r="I22" s="6">
        <v>31</v>
      </c>
      <c r="J22" s="18">
        <v>34</v>
      </c>
      <c r="K22" s="8">
        <v>9</v>
      </c>
      <c r="L22" s="8">
        <v>38</v>
      </c>
      <c r="M22" s="18">
        <v>47</v>
      </c>
      <c r="N22" s="8">
        <v>5</v>
      </c>
      <c r="O22" s="8">
        <v>45</v>
      </c>
      <c r="P22" s="18">
        <v>50</v>
      </c>
      <c r="Q22" s="8">
        <v>0</v>
      </c>
      <c r="R22" s="8">
        <v>0</v>
      </c>
      <c r="S22" s="18">
        <v>0</v>
      </c>
      <c r="T22" s="8">
        <v>0</v>
      </c>
      <c r="U22" s="8">
        <v>0</v>
      </c>
      <c r="V22" s="18">
        <v>0</v>
      </c>
      <c r="W22">
        <v>210</v>
      </c>
    </row>
    <row r="23" spans="1:23" x14ac:dyDescent="0.35">
      <c r="A23" s="1" t="s">
        <v>31</v>
      </c>
      <c r="B23" s="5">
        <v>2</v>
      </c>
      <c r="C23" s="5">
        <v>4</v>
      </c>
      <c r="D23" s="17">
        <v>6</v>
      </c>
      <c r="E23" s="5">
        <v>1</v>
      </c>
      <c r="F23" s="5">
        <v>2</v>
      </c>
      <c r="G23" s="17">
        <v>3</v>
      </c>
      <c r="H23" s="6">
        <v>0</v>
      </c>
      <c r="I23" s="6">
        <v>7</v>
      </c>
      <c r="J23" s="18">
        <v>7</v>
      </c>
      <c r="K23" s="8">
        <v>1</v>
      </c>
      <c r="L23" s="8">
        <v>8</v>
      </c>
      <c r="M23" s="18">
        <v>9</v>
      </c>
      <c r="N23" s="8">
        <v>3</v>
      </c>
      <c r="O23" s="8">
        <v>4</v>
      </c>
      <c r="P23" s="18">
        <v>7</v>
      </c>
      <c r="Q23" s="8">
        <v>0</v>
      </c>
      <c r="R23" s="8">
        <v>0</v>
      </c>
      <c r="S23" s="18">
        <v>0</v>
      </c>
      <c r="T23" s="8">
        <v>0</v>
      </c>
      <c r="U23" s="8">
        <v>0</v>
      </c>
      <c r="V23" s="18">
        <v>0</v>
      </c>
      <c r="W23">
        <v>32</v>
      </c>
    </row>
    <row r="24" spans="1:23" x14ac:dyDescent="0.35">
      <c r="A24" s="1" t="s">
        <v>32</v>
      </c>
      <c r="B24" s="5">
        <v>15</v>
      </c>
      <c r="C24" s="5">
        <v>90</v>
      </c>
      <c r="D24" s="17">
        <v>105</v>
      </c>
      <c r="E24" s="5">
        <v>17</v>
      </c>
      <c r="F24" s="5">
        <v>101</v>
      </c>
      <c r="G24" s="17">
        <v>118</v>
      </c>
      <c r="H24" s="6">
        <v>11</v>
      </c>
      <c r="I24" s="6">
        <v>61</v>
      </c>
      <c r="J24" s="18">
        <v>72</v>
      </c>
      <c r="K24" s="8">
        <v>13</v>
      </c>
      <c r="L24" s="8">
        <v>114</v>
      </c>
      <c r="M24" s="18">
        <v>127</v>
      </c>
      <c r="N24" s="8">
        <v>22</v>
      </c>
      <c r="O24" s="8">
        <v>114</v>
      </c>
      <c r="P24" s="18">
        <v>136</v>
      </c>
      <c r="Q24" s="8">
        <v>0</v>
      </c>
      <c r="R24" s="8">
        <v>15</v>
      </c>
      <c r="S24" s="18">
        <v>15</v>
      </c>
      <c r="T24" s="8">
        <v>0</v>
      </c>
      <c r="U24" s="8">
        <v>0</v>
      </c>
      <c r="V24" s="18">
        <v>0</v>
      </c>
      <c r="W24">
        <v>573</v>
      </c>
    </row>
    <row r="25" spans="1:23" x14ac:dyDescent="0.35">
      <c r="A25" s="1" t="s">
        <v>33</v>
      </c>
      <c r="B25" s="5">
        <v>1</v>
      </c>
      <c r="C25" s="5">
        <v>2</v>
      </c>
      <c r="D25" s="17">
        <v>3</v>
      </c>
      <c r="E25" s="5">
        <v>1</v>
      </c>
      <c r="F25" s="5">
        <v>0</v>
      </c>
      <c r="G25" s="17">
        <v>1</v>
      </c>
      <c r="H25" s="6">
        <v>0</v>
      </c>
      <c r="I25" s="6">
        <v>0</v>
      </c>
      <c r="J25" s="18">
        <v>0</v>
      </c>
      <c r="K25" s="8">
        <v>1</v>
      </c>
      <c r="L25" s="8">
        <v>0</v>
      </c>
      <c r="M25" s="18">
        <v>1</v>
      </c>
      <c r="N25" s="8">
        <v>0</v>
      </c>
      <c r="O25" s="8">
        <v>2</v>
      </c>
      <c r="P25" s="18">
        <v>2</v>
      </c>
      <c r="Q25" s="8">
        <v>0</v>
      </c>
      <c r="R25" s="8">
        <v>0</v>
      </c>
      <c r="S25" s="18">
        <v>0</v>
      </c>
      <c r="T25" s="8">
        <v>0</v>
      </c>
      <c r="U25" s="8">
        <v>0</v>
      </c>
      <c r="V25" s="18">
        <v>0</v>
      </c>
      <c r="W25">
        <v>7</v>
      </c>
    </row>
    <row r="26" spans="1:23" x14ac:dyDescent="0.35">
      <c r="A26" s="1" t="s">
        <v>34</v>
      </c>
      <c r="B26" s="5">
        <v>1</v>
      </c>
      <c r="C26" s="5">
        <v>6</v>
      </c>
      <c r="D26" s="17">
        <v>7</v>
      </c>
      <c r="E26" s="5">
        <v>1</v>
      </c>
      <c r="F26" s="5">
        <v>3</v>
      </c>
      <c r="G26" s="17">
        <v>4</v>
      </c>
      <c r="H26" s="6">
        <v>0</v>
      </c>
      <c r="I26" s="6">
        <v>1</v>
      </c>
      <c r="J26" s="18">
        <v>1</v>
      </c>
      <c r="K26" s="8">
        <v>2</v>
      </c>
      <c r="L26" s="8">
        <v>6</v>
      </c>
      <c r="M26" s="18">
        <v>8</v>
      </c>
      <c r="N26" s="8">
        <v>0</v>
      </c>
      <c r="O26" s="8">
        <v>4</v>
      </c>
      <c r="P26" s="18">
        <v>4</v>
      </c>
      <c r="Q26" s="8">
        <v>0</v>
      </c>
      <c r="R26" s="8">
        <v>0</v>
      </c>
      <c r="S26" s="18">
        <v>0</v>
      </c>
      <c r="T26" s="8">
        <v>0</v>
      </c>
      <c r="U26" s="8">
        <v>0</v>
      </c>
      <c r="V26" s="18">
        <v>0</v>
      </c>
      <c r="W26">
        <v>24</v>
      </c>
    </row>
    <row r="27" spans="1:23" x14ac:dyDescent="0.35">
      <c r="A27" s="1" t="s">
        <v>35</v>
      </c>
      <c r="B27" s="5">
        <v>0</v>
      </c>
      <c r="C27" s="5">
        <v>1</v>
      </c>
      <c r="D27" s="17">
        <v>1</v>
      </c>
      <c r="E27" s="5">
        <v>3</v>
      </c>
      <c r="F27" s="5">
        <v>6</v>
      </c>
      <c r="G27" s="17">
        <v>9</v>
      </c>
      <c r="H27" s="6">
        <v>3</v>
      </c>
      <c r="I27" s="6">
        <v>3</v>
      </c>
      <c r="J27" s="18">
        <v>6</v>
      </c>
      <c r="K27" s="8">
        <v>0</v>
      </c>
      <c r="L27" s="8">
        <v>5</v>
      </c>
      <c r="M27" s="18">
        <v>5</v>
      </c>
      <c r="N27" s="8">
        <v>4</v>
      </c>
      <c r="O27" s="8">
        <v>6</v>
      </c>
      <c r="P27" s="18">
        <v>10</v>
      </c>
      <c r="Q27" s="8">
        <v>0</v>
      </c>
      <c r="R27" s="8">
        <v>0</v>
      </c>
      <c r="S27" s="18">
        <v>0</v>
      </c>
      <c r="T27" s="8">
        <v>0</v>
      </c>
      <c r="U27" s="8">
        <v>0</v>
      </c>
      <c r="V27" s="18">
        <v>0</v>
      </c>
      <c r="W27">
        <v>31</v>
      </c>
    </row>
    <row r="28" spans="1:23" x14ac:dyDescent="0.35">
      <c r="A28" s="1" t="s">
        <v>36</v>
      </c>
      <c r="B28" s="5">
        <v>0</v>
      </c>
      <c r="C28" s="5">
        <v>0</v>
      </c>
      <c r="D28" s="17">
        <v>0</v>
      </c>
      <c r="E28" s="5">
        <v>0</v>
      </c>
      <c r="F28" s="5">
        <v>0</v>
      </c>
      <c r="G28" s="17">
        <v>0</v>
      </c>
      <c r="H28" s="6">
        <v>0</v>
      </c>
      <c r="I28" s="6">
        <v>0</v>
      </c>
      <c r="J28" s="18">
        <v>0</v>
      </c>
      <c r="K28" s="8">
        <v>0</v>
      </c>
      <c r="L28" s="8">
        <v>1</v>
      </c>
      <c r="M28" s="18">
        <v>1</v>
      </c>
      <c r="N28" s="8">
        <v>0</v>
      </c>
      <c r="O28" s="8">
        <v>0</v>
      </c>
      <c r="P28" s="18">
        <v>0</v>
      </c>
      <c r="Q28" s="8">
        <v>0</v>
      </c>
      <c r="R28" s="8">
        <v>0</v>
      </c>
      <c r="S28" s="18">
        <v>0</v>
      </c>
      <c r="T28" s="8">
        <v>0</v>
      </c>
      <c r="U28" s="8">
        <v>0</v>
      </c>
      <c r="V28" s="18">
        <v>0</v>
      </c>
      <c r="W28">
        <v>1</v>
      </c>
    </row>
    <row r="29" spans="1:23" x14ac:dyDescent="0.35">
      <c r="A29" s="1" t="s">
        <v>37</v>
      </c>
      <c r="B29" s="5">
        <v>0</v>
      </c>
      <c r="C29" s="5">
        <v>0</v>
      </c>
      <c r="D29" s="17">
        <v>0</v>
      </c>
      <c r="E29" s="5">
        <v>0</v>
      </c>
      <c r="F29" s="5">
        <v>1</v>
      </c>
      <c r="G29" s="17">
        <v>1</v>
      </c>
      <c r="H29" s="6">
        <v>0</v>
      </c>
      <c r="I29" s="6">
        <v>1</v>
      </c>
      <c r="J29" s="18">
        <v>1</v>
      </c>
      <c r="K29" s="8">
        <v>0</v>
      </c>
      <c r="L29" s="8">
        <v>1</v>
      </c>
      <c r="M29" s="18">
        <v>1</v>
      </c>
      <c r="N29" s="8">
        <v>0</v>
      </c>
      <c r="O29" s="8">
        <v>2</v>
      </c>
      <c r="P29" s="18">
        <v>2</v>
      </c>
      <c r="Q29" s="8">
        <v>0</v>
      </c>
      <c r="R29" s="8">
        <v>0</v>
      </c>
      <c r="S29" s="18">
        <v>0</v>
      </c>
      <c r="T29" s="8">
        <v>0</v>
      </c>
      <c r="U29" s="8">
        <v>0</v>
      </c>
      <c r="V29" s="18">
        <v>0</v>
      </c>
      <c r="W29">
        <v>5</v>
      </c>
    </row>
    <row r="30" spans="1:23" x14ac:dyDescent="0.35">
      <c r="A30" s="1" t="s">
        <v>38</v>
      </c>
      <c r="B30" s="5">
        <v>0</v>
      </c>
      <c r="C30" s="5">
        <v>0</v>
      </c>
      <c r="D30" s="17">
        <v>0</v>
      </c>
      <c r="E30" s="5">
        <v>0</v>
      </c>
      <c r="F30" s="5">
        <v>2</v>
      </c>
      <c r="G30" s="17">
        <v>2</v>
      </c>
      <c r="H30" s="6">
        <v>0</v>
      </c>
      <c r="I30" s="6">
        <v>4</v>
      </c>
      <c r="J30" s="18">
        <v>4</v>
      </c>
      <c r="K30" s="8">
        <v>1</v>
      </c>
      <c r="L30" s="8">
        <v>4</v>
      </c>
      <c r="M30" s="18">
        <v>5</v>
      </c>
      <c r="N30" s="8">
        <v>0</v>
      </c>
      <c r="O30" s="8">
        <v>0</v>
      </c>
      <c r="P30" s="18">
        <v>0</v>
      </c>
      <c r="Q30" s="8">
        <v>0</v>
      </c>
      <c r="R30" s="8">
        <v>0</v>
      </c>
      <c r="S30" s="18">
        <v>0</v>
      </c>
      <c r="T30" s="8">
        <v>0</v>
      </c>
      <c r="U30" s="8">
        <v>0</v>
      </c>
      <c r="V30" s="18">
        <v>0</v>
      </c>
      <c r="W30">
        <v>11</v>
      </c>
    </row>
    <row r="31" spans="1:23" x14ac:dyDescent="0.35">
      <c r="A31" s="1" t="s">
        <v>39</v>
      </c>
      <c r="B31" s="5">
        <v>0</v>
      </c>
      <c r="C31" s="5">
        <v>1</v>
      </c>
      <c r="D31" s="17">
        <v>1</v>
      </c>
      <c r="E31" s="5">
        <v>0</v>
      </c>
      <c r="F31" s="5">
        <v>0</v>
      </c>
      <c r="G31" s="17">
        <v>0</v>
      </c>
      <c r="H31" s="6">
        <v>0</v>
      </c>
      <c r="I31" s="6">
        <v>0</v>
      </c>
      <c r="J31" s="18">
        <v>0</v>
      </c>
      <c r="K31" s="8">
        <v>0</v>
      </c>
      <c r="L31" s="8">
        <v>1</v>
      </c>
      <c r="M31" s="18">
        <v>1</v>
      </c>
      <c r="N31" s="8">
        <v>0</v>
      </c>
      <c r="O31" s="8">
        <v>0</v>
      </c>
      <c r="P31" s="18">
        <v>0</v>
      </c>
      <c r="Q31" s="8">
        <v>0</v>
      </c>
      <c r="R31" s="8">
        <v>0</v>
      </c>
      <c r="S31" s="18">
        <v>0</v>
      </c>
      <c r="T31" s="8">
        <v>0</v>
      </c>
      <c r="U31" s="8">
        <v>0</v>
      </c>
      <c r="V31" s="18">
        <v>0</v>
      </c>
      <c r="W31">
        <v>2</v>
      </c>
    </row>
    <row r="32" spans="1:23" x14ac:dyDescent="0.35">
      <c r="A32" s="1" t="s">
        <v>40</v>
      </c>
      <c r="B32" s="5">
        <v>0</v>
      </c>
      <c r="C32" s="5">
        <v>0</v>
      </c>
      <c r="D32" s="17">
        <v>0</v>
      </c>
      <c r="E32" s="5">
        <v>0</v>
      </c>
      <c r="F32" s="5">
        <v>0</v>
      </c>
      <c r="G32" s="17">
        <v>0</v>
      </c>
      <c r="H32" s="6">
        <v>0</v>
      </c>
      <c r="I32" s="6">
        <v>2</v>
      </c>
      <c r="J32" s="18">
        <v>2</v>
      </c>
      <c r="K32" s="8">
        <v>0</v>
      </c>
      <c r="L32" s="8">
        <v>1</v>
      </c>
      <c r="M32" s="18">
        <v>1</v>
      </c>
      <c r="N32" s="8">
        <v>0</v>
      </c>
      <c r="O32" s="8">
        <v>2</v>
      </c>
      <c r="P32" s="18">
        <v>2</v>
      </c>
      <c r="Q32" s="8">
        <v>0</v>
      </c>
      <c r="R32" s="8">
        <v>0</v>
      </c>
      <c r="S32" s="18">
        <v>0</v>
      </c>
      <c r="T32" s="8">
        <v>0</v>
      </c>
      <c r="U32" s="8">
        <v>0</v>
      </c>
      <c r="V32" s="18">
        <v>0</v>
      </c>
      <c r="W32">
        <v>5</v>
      </c>
    </row>
    <row r="33" spans="1:23" x14ac:dyDescent="0.35">
      <c r="A33" s="1" t="s">
        <v>41</v>
      </c>
      <c r="B33" s="5">
        <v>0</v>
      </c>
      <c r="C33" s="5">
        <v>0</v>
      </c>
      <c r="D33" s="17">
        <v>0</v>
      </c>
      <c r="E33" s="5">
        <v>0</v>
      </c>
      <c r="F33" s="5">
        <v>0</v>
      </c>
      <c r="G33" s="17">
        <v>0</v>
      </c>
      <c r="H33" s="6">
        <v>0</v>
      </c>
      <c r="I33" s="6">
        <v>0</v>
      </c>
      <c r="J33" s="18">
        <v>0</v>
      </c>
      <c r="K33" s="8">
        <v>0</v>
      </c>
      <c r="L33" s="8">
        <v>0</v>
      </c>
      <c r="M33" s="18">
        <v>0</v>
      </c>
      <c r="N33" s="8">
        <v>0</v>
      </c>
      <c r="O33" s="8">
        <v>0</v>
      </c>
      <c r="P33" s="18">
        <v>0</v>
      </c>
      <c r="Q33" s="8">
        <v>0</v>
      </c>
      <c r="R33" s="8">
        <v>0</v>
      </c>
      <c r="S33" s="18">
        <v>0</v>
      </c>
      <c r="T33" s="8">
        <v>0</v>
      </c>
      <c r="U33" s="8">
        <v>0</v>
      </c>
      <c r="V33" s="18">
        <v>0</v>
      </c>
      <c r="W33">
        <v>0</v>
      </c>
    </row>
    <row r="34" spans="1:23" ht="14.25" customHeight="1" x14ac:dyDescent="0.35">
      <c r="A34" s="1" t="s">
        <v>42</v>
      </c>
      <c r="B34" s="5">
        <v>4</v>
      </c>
      <c r="C34" s="5">
        <v>50</v>
      </c>
      <c r="D34" s="17">
        <v>54</v>
      </c>
      <c r="E34" s="5">
        <v>3</v>
      </c>
      <c r="F34" s="5">
        <v>65</v>
      </c>
      <c r="G34" s="17">
        <v>68</v>
      </c>
      <c r="H34" s="6">
        <v>7</v>
      </c>
      <c r="I34" s="6">
        <v>30</v>
      </c>
      <c r="J34" s="18">
        <v>37</v>
      </c>
      <c r="K34" s="8">
        <v>6</v>
      </c>
      <c r="L34" s="8">
        <v>71</v>
      </c>
      <c r="M34" s="18">
        <v>77</v>
      </c>
      <c r="N34" s="8">
        <v>7</v>
      </c>
      <c r="O34" s="8">
        <v>66</v>
      </c>
      <c r="P34" s="18">
        <v>73</v>
      </c>
      <c r="Q34" s="8">
        <v>0</v>
      </c>
      <c r="R34" s="8">
        <v>0</v>
      </c>
      <c r="S34" s="18">
        <v>0</v>
      </c>
      <c r="T34" s="8">
        <v>0</v>
      </c>
      <c r="U34" s="8">
        <v>0</v>
      </c>
      <c r="V34" s="18">
        <v>0</v>
      </c>
      <c r="W34">
        <v>309</v>
      </c>
    </row>
    <row r="35" spans="1:23" ht="14.25" customHeight="1" x14ac:dyDescent="0.35">
      <c r="A35" s="1" t="s">
        <v>43</v>
      </c>
      <c r="B35" s="5">
        <v>0</v>
      </c>
      <c r="C35" s="5">
        <v>0</v>
      </c>
      <c r="D35" s="17">
        <v>0</v>
      </c>
      <c r="E35" s="5">
        <v>0</v>
      </c>
      <c r="F35" s="5">
        <v>0</v>
      </c>
      <c r="G35" s="17">
        <v>0</v>
      </c>
      <c r="H35" s="6">
        <v>0</v>
      </c>
      <c r="I35" s="6">
        <v>0</v>
      </c>
      <c r="J35" s="18">
        <v>0</v>
      </c>
      <c r="K35" s="8">
        <v>0</v>
      </c>
      <c r="L35" s="8">
        <v>0</v>
      </c>
      <c r="M35" s="18">
        <v>0</v>
      </c>
      <c r="N35" s="8">
        <v>0</v>
      </c>
      <c r="O35" s="8">
        <v>0</v>
      </c>
      <c r="P35" s="18">
        <v>0</v>
      </c>
      <c r="Q35" s="8">
        <v>0</v>
      </c>
      <c r="R35" s="8">
        <v>0</v>
      </c>
      <c r="S35" s="18">
        <v>0</v>
      </c>
      <c r="T35" s="8">
        <v>0</v>
      </c>
      <c r="U35" s="8">
        <v>0</v>
      </c>
      <c r="V35" s="18">
        <v>0</v>
      </c>
      <c r="W35">
        <v>0</v>
      </c>
    </row>
    <row r="36" spans="1:23" x14ac:dyDescent="0.35">
      <c r="A36" s="1" t="s">
        <v>44</v>
      </c>
      <c r="B36" s="5">
        <v>0</v>
      </c>
      <c r="C36" s="5">
        <v>0</v>
      </c>
      <c r="D36" s="17">
        <v>0</v>
      </c>
      <c r="E36" s="5">
        <v>0</v>
      </c>
      <c r="F36" s="5">
        <v>0</v>
      </c>
      <c r="G36" s="17">
        <v>0</v>
      </c>
      <c r="H36" s="6">
        <v>0</v>
      </c>
      <c r="I36" s="6">
        <v>0</v>
      </c>
      <c r="J36" s="18">
        <v>0</v>
      </c>
      <c r="K36" s="8">
        <v>0</v>
      </c>
      <c r="L36" s="8">
        <v>0</v>
      </c>
      <c r="M36" s="18">
        <v>0</v>
      </c>
      <c r="N36" s="8">
        <v>0</v>
      </c>
      <c r="O36" s="8">
        <v>0</v>
      </c>
      <c r="P36" s="18">
        <v>0</v>
      </c>
      <c r="Q36" s="8">
        <v>0</v>
      </c>
      <c r="R36" s="8">
        <v>0</v>
      </c>
      <c r="S36" s="18">
        <v>0</v>
      </c>
      <c r="T36" s="8">
        <v>0</v>
      </c>
      <c r="U36" s="8">
        <v>0</v>
      </c>
      <c r="V36" s="18">
        <v>0</v>
      </c>
      <c r="W36">
        <v>0</v>
      </c>
    </row>
    <row r="37" spans="1:23" x14ac:dyDescent="0.35">
      <c r="A37" s="1" t="s">
        <v>45</v>
      </c>
      <c r="B37" s="5">
        <v>0</v>
      </c>
      <c r="C37" s="5">
        <v>15</v>
      </c>
      <c r="D37" s="17">
        <v>15</v>
      </c>
      <c r="E37" s="5">
        <v>0</v>
      </c>
      <c r="F37" s="5">
        <v>3</v>
      </c>
      <c r="G37" s="17">
        <v>3</v>
      </c>
      <c r="H37" s="6">
        <v>1</v>
      </c>
      <c r="I37" s="6">
        <v>3</v>
      </c>
      <c r="J37" s="18">
        <v>4</v>
      </c>
      <c r="K37" s="8">
        <v>0</v>
      </c>
      <c r="L37" s="8">
        <v>6</v>
      </c>
      <c r="M37" s="18">
        <v>6</v>
      </c>
      <c r="N37" s="8">
        <v>2</v>
      </c>
      <c r="O37" s="8">
        <v>8</v>
      </c>
      <c r="P37" s="18">
        <v>10</v>
      </c>
      <c r="Q37" s="8">
        <v>0</v>
      </c>
      <c r="R37" s="8">
        <v>0</v>
      </c>
      <c r="S37" s="18">
        <v>0</v>
      </c>
      <c r="T37" s="8">
        <v>0</v>
      </c>
      <c r="U37" s="8">
        <v>0</v>
      </c>
      <c r="V37" s="18">
        <v>0</v>
      </c>
      <c r="W37">
        <v>38</v>
      </c>
    </row>
    <row r="38" spans="1:23" x14ac:dyDescent="0.35">
      <c r="A38" s="1" t="s">
        <v>46</v>
      </c>
      <c r="B38" s="5">
        <v>1</v>
      </c>
      <c r="C38" s="5">
        <v>2</v>
      </c>
      <c r="D38" s="17">
        <v>3</v>
      </c>
      <c r="E38" s="5">
        <v>0</v>
      </c>
      <c r="F38" s="5">
        <v>0</v>
      </c>
      <c r="G38" s="17">
        <v>0</v>
      </c>
      <c r="H38" s="6">
        <v>1</v>
      </c>
      <c r="I38" s="6">
        <v>2</v>
      </c>
      <c r="J38" s="18">
        <v>3</v>
      </c>
      <c r="K38" s="8">
        <v>2</v>
      </c>
      <c r="L38" s="8">
        <v>0</v>
      </c>
      <c r="M38" s="18">
        <v>2</v>
      </c>
      <c r="N38" s="8">
        <v>0</v>
      </c>
      <c r="O38" s="8">
        <v>0</v>
      </c>
      <c r="P38" s="18">
        <v>0</v>
      </c>
      <c r="Q38" s="8">
        <v>0</v>
      </c>
      <c r="R38" s="8">
        <v>0</v>
      </c>
      <c r="S38" s="18">
        <v>0</v>
      </c>
      <c r="T38" s="8">
        <v>0</v>
      </c>
      <c r="U38" s="8">
        <v>0</v>
      </c>
      <c r="V38" s="18">
        <v>0</v>
      </c>
      <c r="W38">
        <v>8</v>
      </c>
    </row>
    <row r="39" spans="1:23" x14ac:dyDescent="0.35">
      <c r="A39" s="1" t="s">
        <v>47</v>
      </c>
      <c r="B39" s="5">
        <v>7</v>
      </c>
      <c r="C39" s="5">
        <v>39</v>
      </c>
      <c r="D39" s="17">
        <v>46</v>
      </c>
      <c r="E39" s="5">
        <v>2</v>
      </c>
      <c r="F39" s="5">
        <v>47</v>
      </c>
      <c r="G39" s="17">
        <v>49</v>
      </c>
      <c r="H39" s="6">
        <v>7</v>
      </c>
      <c r="I39" s="6">
        <v>22</v>
      </c>
      <c r="J39" s="18">
        <v>29</v>
      </c>
      <c r="K39" s="8">
        <v>5</v>
      </c>
      <c r="L39" s="8">
        <v>48</v>
      </c>
      <c r="M39" s="18">
        <v>53</v>
      </c>
      <c r="N39" s="8">
        <v>11</v>
      </c>
      <c r="O39" s="8">
        <v>49</v>
      </c>
      <c r="P39" s="18">
        <v>60</v>
      </c>
      <c r="Q39" s="8">
        <v>0</v>
      </c>
      <c r="R39" s="8">
        <v>0</v>
      </c>
      <c r="S39" s="18">
        <v>0</v>
      </c>
      <c r="T39" s="8">
        <v>0</v>
      </c>
      <c r="U39" s="8">
        <v>0</v>
      </c>
      <c r="V39" s="18">
        <v>0</v>
      </c>
      <c r="W39">
        <v>237</v>
      </c>
    </row>
    <row r="40" spans="1:23" x14ac:dyDescent="0.35">
      <c r="A40" s="1" t="s">
        <v>48</v>
      </c>
      <c r="B40" s="5">
        <v>0</v>
      </c>
      <c r="C40" s="5">
        <v>2</v>
      </c>
      <c r="D40" s="17">
        <v>2</v>
      </c>
      <c r="E40" s="5">
        <v>1</v>
      </c>
      <c r="F40" s="5">
        <v>0</v>
      </c>
      <c r="G40" s="17">
        <v>1</v>
      </c>
      <c r="H40" s="6">
        <v>0</v>
      </c>
      <c r="I40" s="6">
        <v>2</v>
      </c>
      <c r="J40" s="18">
        <v>2</v>
      </c>
      <c r="K40" s="8">
        <v>0</v>
      </c>
      <c r="L40" s="8">
        <v>3</v>
      </c>
      <c r="M40" s="18">
        <v>3</v>
      </c>
      <c r="N40" s="8">
        <v>0</v>
      </c>
      <c r="O40" s="8">
        <v>1</v>
      </c>
      <c r="P40" s="18">
        <v>1</v>
      </c>
      <c r="Q40" s="8">
        <v>0</v>
      </c>
      <c r="R40" s="8">
        <v>0</v>
      </c>
      <c r="S40" s="18">
        <v>0</v>
      </c>
      <c r="T40" s="8">
        <v>0</v>
      </c>
      <c r="U40" s="8">
        <v>0</v>
      </c>
      <c r="V40" s="18">
        <v>0</v>
      </c>
      <c r="W40">
        <v>9</v>
      </c>
    </row>
    <row r="41" spans="1:23" x14ac:dyDescent="0.35">
      <c r="A41" s="1" t="s">
        <v>49</v>
      </c>
      <c r="B41" s="5">
        <v>0</v>
      </c>
      <c r="C41" s="5">
        <v>0</v>
      </c>
      <c r="D41" s="17">
        <v>0</v>
      </c>
      <c r="E41" s="5">
        <v>0</v>
      </c>
      <c r="F41" s="5">
        <v>0</v>
      </c>
      <c r="G41" s="17">
        <v>0</v>
      </c>
      <c r="H41" s="6">
        <v>1</v>
      </c>
      <c r="I41" s="6">
        <v>0</v>
      </c>
      <c r="J41" s="18">
        <v>1</v>
      </c>
      <c r="K41" s="8">
        <v>0</v>
      </c>
      <c r="L41" s="8">
        <v>0</v>
      </c>
      <c r="M41" s="18">
        <v>0</v>
      </c>
      <c r="N41" s="8">
        <v>0</v>
      </c>
      <c r="O41" s="8">
        <v>0</v>
      </c>
      <c r="P41" s="18">
        <v>0</v>
      </c>
      <c r="Q41" s="8">
        <v>0</v>
      </c>
      <c r="R41" s="8">
        <v>0</v>
      </c>
      <c r="S41" s="18">
        <v>0</v>
      </c>
      <c r="T41" s="8">
        <v>0</v>
      </c>
      <c r="U41" s="8">
        <v>0</v>
      </c>
      <c r="V41" s="18">
        <v>0</v>
      </c>
      <c r="W41">
        <v>1</v>
      </c>
    </row>
    <row r="42" spans="1:23" x14ac:dyDescent="0.35">
      <c r="A42" s="1" t="s">
        <v>50</v>
      </c>
      <c r="B42" s="5">
        <v>0</v>
      </c>
      <c r="C42" s="5">
        <v>2</v>
      </c>
      <c r="D42" s="17">
        <v>2</v>
      </c>
      <c r="E42" s="5">
        <v>0</v>
      </c>
      <c r="F42" s="5">
        <v>0</v>
      </c>
      <c r="G42" s="17">
        <v>0</v>
      </c>
      <c r="H42" s="6">
        <v>0</v>
      </c>
      <c r="I42" s="6">
        <v>0</v>
      </c>
      <c r="J42" s="18">
        <v>0</v>
      </c>
      <c r="K42" s="8">
        <v>0</v>
      </c>
      <c r="L42" s="8">
        <v>2</v>
      </c>
      <c r="M42" s="18">
        <v>2</v>
      </c>
      <c r="N42" s="8">
        <v>2</v>
      </c>
      <c r="O42" s="8">
        <v>0</v>
      </c>
      <c r="P42" s="18">
        <v>2</v>
      </c>
      <c r="Q42" s="8">
        <v>0</v>
      </c>
      <c r="R42" s="8">
        <v>0</v>
      </c>
      <c r="S42" s="18">
        <v>0</v>
      </c>
      <c r="T42" s="8">
        <v>0</v>
      </c>
      <c r="U42" s="8">
        <v>0</v>
      </c>
      <c r="V42" s="18">
        <v>0</v>
      </c>
      <c r="W42">
        <v>6</v>
      </c>
    </row>
    <row r="43" spans="1:23" x14ac:dyDescent="0.35">
      <c r="A43" s="1" t="s">
        <v>51</v>
      </c>
      <c r="B43" s="5">
        <v>1</v>
      </c>
      <c r="C43" s="5">
        <v>18</v>
      </c>
      <c r="D43" s="17">
        <v>19</v>
      </c>
      <c r="E43" s="5">
        <v>4</v>
      </c>
      <c r="F43" s="5">
        <v>9</v>
      </c>
      <c r="G43" s="17">
        <v>13</v>
      </c>
      <c r="H43" s="6">
        <v>2</v>
      </c>
      <c r="I43" s="6">
        <v>12</v>
      </c>
      <c r="J43" s="18">
        <v>14</v>
      </c>
      <c r="K43" s="8">
        <v>6</v>
      </c>
      <c r="L43" s="8">
        <v>9</v>
      </c>
      <c r="M43" s="18">
        <v>15</v>
      </c>
      <c r="N43" s="8">
        <v>3</v>
      </c>
      <c r="O43" s="8">
        <v>13</v>
      </c>
      <c r="P43" s="18">
        <v>16</v>
      </c>
      <c r="Q43" s="8">
        <v>0</v>
      </c>
      <c r="R43" s="8">
        <v>0</v>
      </c>
      <c r="S43" s="18">
        <v>0</v>
      </c>
      <c r="T43" s="8">
        <v>0</v>
      </c>
      <c r="U43" s="8">
        <v>0</v>
      </c>
      <c r="V43" s="18">
        <v>0</v>
      </c>
      <c r="W43">
        <v>77</v>
      </c>
    </row>
    <row r="44" spans="1:23" x14ac:dyDescent="0.35">
      <c r="A44" s="1" t="s">
        <v>52</v>
      </c>
      <c r="B44" s="5">
        <v>0</v>
      </c>
      <c r="C44" s="5">
        <v>0</v>
      </c>
      <c r="D44" s="17">
        <v>0</v>
      </c>
      <c r="E44" s="5">
        <v>0</v>
      </c>
      <c r="F44" s="5">
        <v>0</v>
      </c>
      <c r="G44" s="17">
        <v>0</v>
      </c>
      <c r="H44" s="6">
        <v>0</v>
      </c>
      <c r="I44" s="6">
        <v>1</v>
      </c>
      <c r="J44" s="18">
        <v>1</v>
      </c>
      <c r="K44" s="8">
        <v>0</v>
      </c>
      <c r="L44" s="8">
        <v>0</v>
      </c>
      <c r="M44" s="18">
        <v>0</v>
      </c>
      <c r="N44" s="8">
        <v>0</v>
      </c>
      <c r="O44" s="8">
        <v>0</v>
      </c>
      <c r="P44" s="18">
        <v>0</v>
      </c>
      <c r="Q44" s="8">
        <v>0</v>
      </c>
      <c r="R44" s="8">
        <v>0</v>
      </c>
      <c r="S44" s="18">
        <v>0</v>
      </c>
      <c r="T44" s="8">
        <v>0</v>
      </c>
      <c r="U44" s="8">
        <v>0</v>
      </c>
      <c r="V44" s="18">
        <v>0</v>
      </c>
      <c r="W44">
        <v>1</v>
      </c>
    </row>
    <row r="45" spans="1:23" x14ac:dyDescent="0.35">
      <c r="A45" s="1" t="s">
        <v>53</v>
      </c>
      <c r="B45" s="5">
        <v>0</v>
      </c>
      <c r="C45" s="5">
        <v>0</v>
      </c>
      <c r="D45" s="17">
        <v>0</v>
      </c>
      <c r="E45" s="5">
        <v>1</v>
      </c>
      <c r="F45" s="5">
        <v>0</v>
      </c>
      <c r="G45" s="17">
        <v>1</v>
      </c>
      <c r="H45" s="6">
        <v>0</v>
      </c>
      <c r="I45" s="6">
        <v>2</v>
      </c>
      <c r="J45" s="18">
        <v>2</v>
      </c>
      <c r="K45" s="8">
        <v>0</v>
      </c>
      <c r="L45" s="8">
        <v>1</v>
      </c>
      <c r="M45" s="18">
        <v>1</v>
      </c>
      <c r="N45" s="8">
        <v>2</v>
      </c>
      <c r="O45" s="8">
        <v>1</v>
      </c>
      <c r="P45" s="18">
        <v>3</v>
      </c>
      <c r="Q45" s="8">
        <v>0</v>
      </c>
      <c r="R45" s="8">
        <v>0</v>
      </c>
      <c r="S45" s="18">
        <v>0</v>
      </c>
      <c r="T45" s="8">
        <v>0</v>
      </c>
      <c r="U45" s="8">
        <v>0</v>
      </c>
      <c r="V45" s="18">
        <v>0</v>
      </c>
      <c r="W45">
        <v>7</v>
      </c>
    </row>
    <row r="46" spans="1:23" x14ac:dyDescent="0.35">
      <c r="A46" s="1" t="s">
        <v>54</v>
      </c>
      <c r="B46" s="5">
        <v>1</v>
      </c>
      <c r="C46" s="5">
        <v>9</v>
      </c>
      <c r="D46" s="17">
        <v>10</v>
      </c>
      <c r="E46" s="5">
        <v>0</v>
      </c>
      <c r="F46" s="5">
        <v>2</v>
      </c>
      <c r="G46" s="17">
        <v>2</v>
      </c>
      <c r="H46" s="6">
        <v>0</v>
      </c>
      <c r="I46" s="6">
        <v>2</v>
      </c>
      <c r="J46" s="18">
        <v>2</v>
      </c>
      <c r="K46" s="8">
        <v>2</v>
      </c>
      <c r="L46" s="8">
        <v>4</v>
      </c>
      <c r="M46" s="18">
        <v>6</v>
      </c>
      <c r="N46" s="8">
        <v>4</v>
      </c>
      <c r="O46" s="8">
        <v>3</v>
      </c>
      <c r="P46" s="18">
        <v>7</v>
      </c>
      <c r="Q46" s="8">
        <v>0</v>
      </c>
      <c r="R46" s="8">
        <v>0</v>
      </c>
      <c r="S46" s="18">
        <v>0</v>
      </c>
      <c r="T46" s="8">
        <v>0</v>
      </c>
      <c r="U46" s="8">
        <v>0</v>
      </c>
      <c r="V46" s="18">
        <v>0</v>
      </c>
      <c r="W46">
        <v>27</v>
      </c>
    </row>
    <row r="47" spans="1:23" x14ac:dyDescent="0.35">
      <c r="A47" s="1" t="s">
        <v>55</v>
      </c>
      <c r="B47" s="5">
        <v>0</v>
      </c>
      <c r="C47" s="5">
        <v>2</v>
      </c>
      <c r="D47" s="17">
        <v>2</v>
      </c>
      <c r="E47" s="5">
        <v>0</v>
      </c>
      <c r="F47" s="5">
        <v>8</v>
      </c>
      <c r="G47" s="17">
        <v>8</v>
      </c>
      <c r="H47" s="6">
        <v>1</v>
      </c>
      <c r="I47" s="6">
        <v>4</v>
      </c>
      <c r="J47" s="18">
        <v>5</v>
      </c>
      <c r="K47" s="8">
        <v>1</v>
      </c>
      <c r="L47" s="8">
        <v>2</v>
      </c>
      <c r="M47" s="18">
        <v>3</v>
      </c>
      <c r="N47" s="8">
        <v>1</v>
      </c>
      <c r="O47" s="8">
        <v>3</v>
      </c>
      <c r="P47" s="18">
        <v>4</v>
      </c>
      <c r="Q47" s="8">
        <v>0</v>
      </c>
      <c r="R47" s="8">
        <v>0</v>
      </c>
      <c r="S47" s="18">
        <v>0</v>
      </c>
      <c r="T47" s="8">
        <v>0</v>
      </c>
      <c r="U47" s="8">
        <v>0</v>
      </c>
      <c r="V47" s="18">
        <v>0</v>
      </c>
      <c r="W47">
        <v>22</v>
      </c>
    </row>
    <row r="48" spans="1:23" x14ac:dyDescent="0.35">
      <c r="A48" s="1" t="s">
        <v>56</v>
      </c>
      <c r="B48" s="5">
        <v>0</v>
      </c>
      <c r="C48" s="5">
        <v>1</v>
      </c>
      <c r="D48" s="17">
        <v>1</v>
      </c>
      <c r="E48" s="5">
        <v>0</v>
      </c>
      <c r="F48" s="5">
        <v>2</v>
      </c>
      <c r="G48" s="17">
        <v>2</v>
      </c>
      <c r="H48" s="6">
        <v>0</v>
      </c>
      <c r="I48" s="6">
        <v>1</v>
      </c>
      <c r="J48" s="18">
        <v>1</v>
      </c>
      <c r="K48" s="8">
        <v>0</v>
      </c>
      <c r="L48" s="8">
        <v>3</v>
      </c>
      <c r="M48" s="18">
        <v>3</v>
      </c>
      <c r="N48" s="8">
        <v>0</v>
      </c>
      <c r="O48" s="8">
        <v>4</v>
      </c>
      <c r="P48" s="18">
        <v>4</v>
      </c>
      <c r="Q48" s="8">
        <v>0</v>
      </c>
      <c r="R48" s="8">
        <v>0</v>
      </c>
      <c r="S48" s="18">
        <v>0</v>
      </c>
      <c r="T48" s="8">
        <v>0</v>
      </c>
      <c r="U48" s="8">
        <v>0</v>
      </c>
      <c r="V48" s="18">
        <v>0</v>
      </c>
      <c r="W48">
        <v>11</v>
      </c>
    </row>
    <row r="49" spans="1:23" x14ac:dyDescent="0.35">
      <c r="A49" s="1" t="s">
        <v>57</v>
      </c>
      <c r="B49" s="5">
        <v>1</v>
      </c>
      <c r="C49" s="5">
        <v>0</v>
      </c>
      <c r="D49" s="17">
        <v>1</v>
      </c>
      <c r="E49" s="5">
        <v>0</v>
      </c>
      <c r="F49" s="5">
        <v>0</v>
      </c>
      <c r="G49" s="17">
        <v>0</v>
      </c>
      <c r="H49" s="6">
        <v>0</v>
      </c>
      <c r="I49" s="6">
        <v>1</v>
      </c>
      <c r="J49" s="18">
        <v>1</v>
      </c>
      <c r="K49" s="8">
        <v>0</v>
      </c>
      <c r="L49" s="8">
        <v>1</v>
      </c>
      <c r="M49" s="18">
        <v>1</v>
      </c>
      <c r="N49" s="8">
        <v>1</v>
      </c>
      <c r="O49" s="8">
        <v>1</v>
      </c>
      <c r="P49" s="18">
        <v>2</v>
      </c>
      <c r="Q49" s="8">
        <v>0</v>
      </c>
      <c r="R49" s="8">
        <v>0</v>
      </c>
      <c r="S49" s="18">
        <v>0</v>
      </c>
      <c r="T49" s="8">
        <v>0</v>
      </c>
      <c r="U49" s="8">
        <v>0</v>
      </c>
      <c r="V49" s="18">
        <v>0</v>
      </c>
      <c r="W49">
        <v>5</v>
      </c>
    </row>
    <row r="50" spans="1:23" x14ac:dyDescent="0.35">
      <c r="A50" s="1" t="s">
        <v>58</v>
      </c>
      <c r="B50" s="5">
        <v>0</v>
      </c>
      <c r="C50" s="5">
        <v>0</v>
      </c>
      <c r="D50" s="17">
        <v>0</v>
      </c>
      <c r="E50" s="5">
        <v>0</v>
      </c>
      <c r="F50" s="5">
        <v>0</v>
      </c>
      <c r="G50" s="17">
        <v>0</v>
      </c>
      <c r="H50" s="6">
        <v>1</v>
      </c>
      <c r="I50" s="6">
        <v>1</v>
      </c>
      <c r="J50" s="18">
        <v>2</v>
      </c>
      <c r="K50" s="8">
        <v>0</v>
      </c>
      <c r="L50" s="8">
        <v>0</v>
      </c>
      <c r="M50" s="18">
        <v>0</v>
      </c>
      <c r="N50" s="8">
        <v>0</v>
      </c>
      <c r="O50" s="8">
        <v>1</v>
      </c>
      <c r="P50" s="18">
        <v>1</v>
      </c>
      <c r="Q50" s="8">
        <v>0</v>
      </c>
      <c r="R50" s="8">
        <v>0</v>
      </c>
      <c r="S50" s="18">
        <v>0</v>
      </c>
      <c r="T50" s="8">
        <v>0</v>
      </c>
      <c r="U50" s="8">
        <v>0</v>
      </c>
      <c r="V50" s="18">
        <v>0</v>
      </c>
      <c r="W50">
        <v>3</v>
      </c>
    </row>
    <row r="51" spans="1:23" x14ac:dyDescent="0.35">
      <c r="A51" s="1" t="s">
        <v>59</v>
      </c>
      <c r="B51" s="5">
        <v>1</v>
      </c>
      <c r="C51" s="5">
        <v>2</v>
      </c>
      <c r="D51" s="17">
        <v>3</v>
      </c>
      <c r="E51" s="5">
        <v>0</v>
      </c>
      <c r="F51" s="5">
        <v>2</v>
      </c>
      <c r="G51" s="17">
        <v>2</v>
      </c>
      <c r="H51" s="6">
        <v>0</v>
      </c>
      <c r="I51" s="6">
        <v>0</v>
      </c>
      <c r="J51" s="18">
        <v>0</v>
      </c>
      <c r="K51" s="8">
        <v>0</v>
      </c>
      <c r="L51" s="8">
        <v>1</v>
      </c>
      <c r="M51" s="18">
        <v>1</v>
      </c>
      <c r="N51" s="8">
        <v>1</v>
      </c>
      <c r="O51" s="8">
        <v>0</v>
      </c>
      <c r="P51" s="18">
        <v>1</v>
      </c>
      <c r="Q51" s="8">
        <v>0</v>
      </c>
      <c r="R51" s="8">
        <v>0</v>
      </c>
      <c r="S51" s="18">
        <v>0</v>
      </c>
      <c r="T51" s="8">
        <v>0</v>
      </c>
      <c r="U51" s="8">
        <v>0</v>
      </c>
      <c r="V51" s="18">
        <v>0</v>
      </c>
      <c r="W51">
        <v>7</v>
      </c>
    </row>
    <row r="52" spans="1:23" x14ac:dyDescent="0.35">
      <c r="A52" s="1" t="s">
        <v>60</v>
      </c>
      <c r="B52" s="5">
        <v>0</v>
      </c>
      <c r="C52" s="5">
        <v>0</v>
      </c>
      <c r="D52" s="17">
        <v>0</v>
      </c>
      <c r="E52" s="5">
        <v>0</v>
      </c>
      <c r="F52" s="5">
        <v>0</v>
      </c>
      <c r="G52" s="17">
        <v>0</v>
      </c>
      <c r="H52" s="6">
        <v>0</v>
      </c>
      <c r="I52" s="6">
        <v>0</v>
      </c>
      <c r="J52" s="18">
        <v>0</v>
      </c>
      <c r="K52" s="8">
        <v>0</v>
      </c>
      <c r="L52" s="8">
        <v>0</v>
      </c>
      <c r="M52" s="18">
        <v>0</v>
      </c>
      <c r="N52" s="8">
        <v>0</v>
      </c>
      <c r="O52" s="8">
        <v>0</v>
      </c>
      <c r="P52" s="18">
        <v>0</v>
      </c>
      <c r="Q52" s="8">
        <v>0</v>
      </c>
      <c r="R52" s="8">
        <v>0</v>
      </c>
      <c r="S52" s="18">
        <v>0</v>
      </c>
      <c r="T52" s="8">
        <v>0</v>
      </c>
      <c r="U52" s="8">
        <v>0</v>
      </c>
      <c r="V52" s="18">
        <v>0</v>
      </c>
      <c r="W52">
        <v>0</v>
      </c>
    </row>
    <row r="53" spans="1:23" x14ac:dyDescent="0.35">
      <c r="A53" s="1" t="s">
        <v>61</v>
      </c>
      <c r="B53" s="5">
        <v>0</v>
      </c>
      <c r="C53" s="5">
        <v>4</v>
      </c>
      <c r="D53" s="17">
        <v>4</v>
      </c>
      <c r="E53" s="5">
        <v>0</v>
      </c>
      <c r="F53" s="5">
        <v>2</v>
      </c>
      <c r="G53" s="17">
        <v>2</v>
      </c>
      <c r="H53" s="6">
        <v>0</v>
      </c>
      <c r="I53" s="6">
        <v>3</v>
      </c>
      <c r="J53" s="18">
        <v>3</v>
      </c>
      <c r="K53" s="8">
        <v>0</v>
      </c>
      <c r="L53" s="8">
        <v>1</v>
      </c>
      <c r="M53" s="18">
        <v>1</v>
      </c>
      <c r="N53" s="8">
        <v>0</v>
      </c>
      <c r="O53" s="8">
        <v>2</v>
      </c>
      <c r="P53" s="18">
        <v>2</v>
      </c>
      <c r="Q53" s="8">
        <v>0</v>
      </c>
      <c r="R53" s="8">
        <v>0</v>
      </c>
      <c r="S53" s="18">
        <v>0</v>
      </c>
      <c r="T53" s="8">
        <v>0</v>
      </c>
      <c r="U53" s="8">
        <v>0</v>
      </c>
      <c r="V53" s="18">
        <v>0</v>
      </c>
      <c r="W53">
        <v>12</v>
      </c>
    </row>
    <row r="54" spans="1:23" x14ac:dyDescent="0.35">
      <c r="A54" s="1" t="s">
        <v>62</v>
      </c>
      <c r="B54" s="5">
        <v>0</v>
      </c>
      <c r="C54" s="5">
        <v>0</v>
      </c>
      <c r="D54" s="17">
        <v>0</v>
      </c>
      <c r="E54" s="5">
        <v>0</v>
      </c>
      <c r="F54" s="5">
        <v>0</v>
      </c>
      <c r="G54" s="17">
        <v>0</v>
      </c>
      <c r="H54" s="6">
        <v>0</v>
      </c>
      <c r="I54" s="6">
        <v>1</v>
      </c>
      <c r="J54" s="18">
        <v>1</v>
      </c>
      <c r="K54" s="8">
        <v>1</v>
      </c>
      <c r="L54" s="8">
        <v>0</v>
      </c>
      <c r="M54" s="18">
        <v>1</v>
      </c>
      <c r="N54" s="8">
        <v>1</v>
      </c>
      <c r="O54" s="8">
        <v>0</v>
      </c>
      <c r="P54" s="18">
        <v>1</v>
      </c>
      <c r="Q54" s="8">
        <v>0</v>
      </c>
      <c r="R54" s="8">
        <v>0</v>
      </c>
      <c r="S54" s="18">
        <v>0</v>
      </c>
      <c r="T54" s="8">
        <v>0</v>
      </c>
      <c r="U54" s="8">
        <v>0</v>
      </c>
      <c r="V54" s="18">
        <v>0</v>
      </c>
      <c r="W54">
        <v>3</v>
      </c>
    </row>
    <row r="55" spans="1:23" x14ac:dyDescent="0.35">
      <c r="A55" s="1" t="s">
        <v>63</v>
      </c>
      <c r="B55" s="5">
        <v>3</v>
      </c>
      <c r="C55" s="5">
        <v>20</v>
      </c>
      <c r="D55" s="17">
        <v>23</v>
      </c>
      <c r="E55" s="5">
        <v>3</v>
      </c>
      <c r="F55" s="5">
        <v>8</v>
      </c>
      <c r="G55" s="17">
        <v>11</v>
      </c>
      <c r="H55" s="6">
        <v>2</v>
      </c>
      <c r="I55" s="6">
        <v>10</v>
      </c>
      <c r="J55" s="18">
        <v>12</v>
      </c>
      <c r="K55" s="8">
        <v>1</v>
      </c>
      <c r="L55" s="8">
        <v>16</v>
      </c>
      <c r="M55" s="18">
        <v>17</v>
      </c>
      <c r="N55" s="8">
        <v>10</v>
      </c>
      <c r="O55" s="8">
        <v>11</v>
      </c>
      <c r="P55" s="18">
        <v>21</v>
      </c>
      <c r="Q55" s="8">
        <v>0</v>
      </c>
      <c r="R55" s="8">
        <v>0</v>
      </c>
      <c r="S55" s="18">
        <v>0</v>
      </c>
      <c r="T55" s="8">
        <v>0</v>
      </c>
      <c r="U55" s="8">
        <v>0</v>
      </c>
      <c r="V55" s="18">
        <v>0</v>
      </c>
      <c r="W55">
        <v>84</v>
      </c>
    </row>
    <row r="56" spans="1:23" x14ac:dyDescent="0.35">
      <c r="A56" s="1" t="s">
        <v>64</v>
      </c>
      <c r="B56" s="5">
        <v>0</v>
      </c>
      <c r="C56" s="5">
        <v>1</v>
      </c>
      <c r="D56" s="17">
        <v>1</v>
      </c>
      <c r="E56" s="5">
        <v>0</v>
      </c>
      <c r="F56" s="5">
        <v>0</v>
      </c>
      <c r="G56" s="17">
        <v>0</v>
      </c>
      <c r="H56" s="6">
        <v>0</v>
      </c>
      <c r="I56" s="6">
        <v>0</v>
      </c>
      <c r="J56" s="18">
        <v>0</v>
      </c>
      <c r="K56" s="8">
        <v>0</v>
      </c>
      <c r="L56" s="8">
        <v>2</v>
      </c>
      <c r="M56" s="18">
        <v>2</v>
      </c>
      <c r="N56" s="8">
        <v>1</v>
      </c>
      <c r="O56" s="8">
        <v>0</v>
      </c>
      <c r="P56" s="18">
        <v>1</v>
      </c>
      <c r="Q56" s="8">
        <v>0</v>
      </c>
      <c r="R56" s="8">
        <v>0</v>
      </c>
      <c r="S56" s="18">
        <v>0</v>
      </c>
      <c r="T56" s="8">
        <v>0</v>
      </c>
      <c r="U56" s="8">
        <v>0</v>
      </c>
      <c r="V56" s="18">
        <v>0</v>
      </c>
      <c r="W56">
        <v>4</v>
      </c>
    </row>
    <row r="57" spans="1:23" x14ac:dyDescent="0.35">
      <c r="A57" s="1" t="s">
        <v>65</v>
      </c>
      <c r="B57" s="5">
        <v>0</v>
      </c>
      <c r="C57" s="5">
        <v>0</v>
      </c>
      <c r="D57" s="17">
        <v>0</v>
      </c>
      <c r="E57" s="5">
        <v>0</v>
      </c>
      <c r="F57" s="5">
        <v>0</v>
      </c>
      <c r="G57" s="17">
        <v>0</v>
      </c>
      <c r="H57" s="6">
        <v>0</v>
      </c>
      <c r="I57" s="6">
        <v>0</v>
      </c>
      <c r="J57" s="18">
        <v>0</v>
      </c>
      <c r="K57" s="8">
        <v>0</v>
      </c>
      <c r="L57" s="8">
        <v>0</v>
      </c>
      <c r="M57" s="18">
        <v>0</v>
      </c>
      <c r="N57" s="8">
        <v>2</v>
      </c>
      <c r="O57" s="8">
        <v>1</v>
      </c>
      <c r="P57" s="18">
        <v>3</v>
      </c>
      <c r="Q57" s="8">
        <v>0</v>
      </c>
      <c r="R57" s="8">
        <v>0</v>
      </c>
      <c r="S57" s="18">
        <v>0</v>
      </c>
      <c r="T57" s="8">
        <v>0</v>
      </c>
      <c r="U57" s="8">
        <v>0</v>
      </c>
      <c r="V57" s="18">
        <v>0</v>
      </c>
      <c r="W57">
        <v>3</v>
      </c>
    </row>
    <row r="58" spans="1:23" x14ac:dyDescent="0.35">
      <c r="A58" s="1" t="s">
        <v>66</v>
      </c>
      <c r="B58" s="5">
        <v>1</v>
      </c>
      <c r="C58" s="5">
        <v>7</v>
      </c>
      <c r="D58" s="17">
        <v>8</v>
      </c>
      <c r="E58" s="5">
        <v>1</v>
      </c>
      <c r="F58" s="5">
        <v>6</v>
      </c>
      <c r="G58" s="17">
        <v>7</v>
      </c>
      <c r="H58" s="6">
        <v>0</v>
      </c>
      <c r="I58" s="6">
        <v>1</v>
      </c>
      <c r="J58" s="18">
        <v>1</v>
      </c>
      <c r="K58" s="8">
        <v>0</v>
      </c>
      <c r="L58" s="8">
        <v>2</v>
      </c>
      <c r="M58" s="18">
        <v>2</v>
      </c>
      <c r="N58" s="8">
        <v>2</v>
      </c>
      <c r="O58" s="8">
        <v>2</v>
      </c>
      <c r="P58" s="18">
        <v>4</v>
      </c>
      <c r="Q58" s="8">
        <v>0</v>
      </c>
      <c r="R58" s="8">
        <v>0</v>
      </c>
      <c r="S58" s="18">
        <v>0</v>
      </c>
      <c r="T58" s="8">
        <v>0</v>
      </c>
      <c r="U58" s="8">
        <v>0</v>
      </c>
      <c r="V58" s="18">
        <v>0</v>
      </c>
      <c r="W58">
        <v>22</v>
      </c>
    </row>
    <row r="59" spans="1:23" x14ac:dyDescent="0.35">
      <c r="A59" s="1" t="s">
        <v>67</v>
      </c>
      <c r="B59" s="5">
        <v>0</v>
      </c>
      <c r="C59" s="5">
        <v>0</v>
      </c>
      <c r="D59" s="17">
        <v>0</v>
      </c>
      <c r="E59" s="5">
        <v>1</v>
      </c>
      <c r="F59" s="5">
        <v>1</v>
      </c>
      <c r="G59" s="17">
        <v>2</v>
      </c>
      <c r="H59" s="6">
        <v>0</v>
      </c>
      <c r="I59" s="6">
        <v>1</v>
      </c>
      <c r="J59" s="18">
        <v>1</v>
      </c>
      <c r="K59" s="8">
        <v>0</v>
      </c>
      <c r="L59" s="8">
        <v>1</v>
      </c>
      <c r="M59" s="18">
        <v>1</v>
      </c>
      <c r="N59" s="8">
        <v>1</v>
      </c>
      <c r="O59" s="8">
        <v>0</v>
      </c>
      <c r="P59" s="18">
        <v>1</v>
      </c>
      <c r="Q59" s="8">
        <v>0</v>
      </c>
      <c r="R59" s="8">
        <v>0</v>
      </c>
      <c r="S59" s="18">
        <v>0</v>
      </c>
      <c r="T59" s="8">
        <v>0</v>
      </c>
      <c r="U59" s="8">
        <v>0</v>
      </c>
      <c r="V59" s="18">
        <v>0</v>
      </c>
      <c r="W59">
        <v>5</v>
      </c>
    </row>
    <row r="60" spans="1:23" x14ac:dyDescent="0.35">
      <c r="A60" s="1" t="s">
        <v>68</v>
      </c>
      <c r="B60" s="5">
        <v>0</v>
      </c>
      <c r="C60" s="5">
        <v>0</v>
      </c>
      <c r="D60" s="17">
        <v>0</v>
      </c>
      <c r="E60" s="5">
        <v>0</v>
      </c>
      <c r="F60" s="5">
        <v>0</v>
      </c>
      <c r="G60" s="17">
        <v>0</v>
      </c>
      <c r="H60" s="6">
        <v>0</v>
      </c>
      <c r="I60" s="6">
        <v>0</v>
      </c>
      <c r="J60" s="18">
        <v>0</v>
      </c>
      <c r="K60" s="8">
        <v>0</v>
      </c>
      <c r="L60" s="8">
        <v>0</v>
      </c>
      <c r="M60" s="18">
        <v>0</v>
      </c>
      <c r="N60" s="8">
        <v>0</v>
      </c>
      <c r="O60" s="8">
        <v>0</v>
      </c>
      <c r="P60" s="18">
        <v>0</v>
      </c>
      <c r="Q60" s="8">
        <v>0</v>
      </c>
      <c r="R60" s="8">
        <v>0</v>
      </c>
      <c r="S60" s="18">
        <v>0</v>
      </c>
      <c r="T60" s="8">
        <v>0</v>
      </c>
      <c r="U60" s="8">
        <v>0</v>
      </c>
      <c r="V60" s="18">
        <v>0</v>
      </c>
      <c r="W60">
        <v>0</v>
      </c>
    </row>
    <row r="61" spans="1:23" x14ac:dyDescent="0.35">
      <c r="A61" s="1" t="s">
        <v>69</v>
      </c>
      <c r="B61" s="5">
        <v>0</v>
      </c>
      <c r="C61" s="5">
        <v>1</v>
      </c>
      <c r="D61" s="17">
        <v>1</v>
      </c>
      <c r="E61" s="5">
        <v>0</v>
      </c>
      <c r="F61" s="5">
        <v>0</v>
      </c>
      <c r="G61" s="17">
        <v>0</v>
      </c>
      <c r="H61" s="6">
        <v>0</v>
      </c>
      <c r="I61" s="6">
        <v>1</v>
      </c>
      <c r="J61" s="18">
        <v>1</v>
      </c>
      <c r="K61" s="8">
        <v>0</v>
      </c>
      <c r="L61" s="8">
        <v>1</v>
      </c>
      <c r="M61" s="18">
        <v>1</v>
      </c>
      <c r="N61" s="8">
        <v>0</v>
      </c>
      <c r="O61" s="8">
        <v>0</v>
      </c>
      <c r="P61" s="18">
        <v>0</v>
      </c>
      <c r="Q61" s="8">
        <v>0</v>
      </c>
      <c r="R61" s="8">
        <v>0</v>
      </c>
      <c r="S61" s="18">
        <v>0</v>
      </c>
      <c r="T61" s="8">
        <v>0</v>
      </c>
      <c r="U61" s="8">
        <v>0</v>
      </c>
      <c r="V61" s="18">
        <v>0</v>
      </c>
      <c r="W61">
        <v>3</v>
      </c>
    </row>
    <row r="62" spans="1:23" x14ac:dyDescent="0.35">
      <c r="A62" s="1" t="s">
        <v>70</v>
      </c>
      <c r="B62" s="5">
        <v>0</v>
      </c>
      <c r="C62" s="5">
        <v>0</v>
      </c>
      <c r="D62" s="17">
        <v>0</v>
      </c>
      <c r="E62" s="5">
        <v>0</v>
      </c>
      <c r="F62" s="5">
        <v>1</v>
      </c>
      <c r="G62" s="17">
        <v>1</v>
      </c>
      <c r="H62" s="6">
        <v>0</v>
      </c>
      <c r="I62" s="6">
        <v>0</v>
      </c>
      <c r="J62" s="18">
        <v>0</v>
      </c>
      <c r="K62" s="8">
        <v>0</v>
      </c>
      <c r="L62" s="8">
        <v>0</v>
      </c>
      <c r="M62" s="18">
        <v>0</v>
      </c>
      <c r="N62" s="8">
        <v>0</v>
      </c>
      <c r="O62" s="8">
        <v>0</v>
      </c>
      <c r="P62" s="18">
        <v>0</v>
      </c>
      <c r="Q62" s="8">
        <v>0</v>
      </c>
      <c r="R62" s="8">
        <v>0</v>
      </c>
      <c r="S62" s="18">
        <v>0</v>
      </c>
      <c r="T62" s="8">
        <v>0</v>
      </c>
      <c r="U62" s="8">
        <v>0</v>
      </c>
      <c r="V62" s="18">
        <v>0</v>
      </c>
      <c r="W62">
        <v>1</v>
      </c>
    </row>
    <row r="63" spans="1:23" x14ac:dyDescent="0.35">
      <c r="A63" s="1" t="s">
        <v>71</v>
      </c>
      <c r="B63" s="5">
        <v>0</v>
      </c>
      <c r="C63" s="5">
        <v>3</v>
      </c>
      <c r="D63" s="17">
        <v>3</v>
      </c>
      <c r="E63" s="5">
        <v>1</v>
      </c>
      <c r="F63" s="5">
        <v>6</v>
      </c>
      <c r="G63" s="17">
        <v>7</v>
      </c>
      <c r="H63" s="6">
        <v>2</v>
      </c>
      <c r="I63" s="6">
        <v>4</v>
      </c>
      <c r="J63" s="18">
        <v>6</v>
      </c>
      <c r="K63" s="8">
        <v>0</v>
      </c>
      <c r="L63" s="8">
        <v>9</v>
      </c>
      <c r="M63" s="18">
        <v>9</v>
      </c>
      <c r="N63" s="8">
        <v>1</v>
      </c>
      <c r="O63" s="8">
        <v>2</v>
      </c>
      <c r="P63" s="18">
        <v>3</v>
      </c>
      <c r="Q63" s="8">
        <v>0</v>
      </c>
      <c r="R63" s="8">
        <v>0</v>
      </c>
      <c r="S63" s="18">
        <v>0</v>
      </c>
      <c r="T63" s="8">
        <v>0</v>
      </c>
      <c r="U63" s="8">
        <v>0</v>
      </c>
      <c r="V63" s="18">
        <v>0</v>
      </c>
      <c r="W63">
        <v>28</v>
      </c>
    </row>
    <row r="64" spans="1:23" x14ac:dyDescent="0.35">
      <c r="A64" s="1" t="s">
        <v>72</v>
      </c>
      <c r="B64" s="5">
        <v>0</v>
      </c>
      <c r="C64" s="5">
        <v>0</v>
      </c>
      <c r="D64" s="17">
        <v>0</v>
      </c>
      <c r="E64" s="5">
        <v>2</v>
      </c>
      <c r="F64" s="5">
        <v>1</v>
      </c>
      <c r="G64" s="17">
        <v>3</v>
      </c>
      <c r="H64" s="6">
        <v>1</v>
      </c>
      <c r="I64" s="6">
        <v>0</v>
      </c>
      <c r="J64" s="18">
        <v>1</v>
      </c>
      <c r="K64" s="8">
        <v>1</v>
      </c>
      <c r="L64" s="8">
        <v>2</v>
      </c>
      <c r="M64" s="18">
        <v>3</v>
      </c>
      <c r="N64" s="8">
        <v>0</v>
      </c>
      <c r="O64" s="8">
        <v>7</v>
      </c>
      <c r="P64" s="18">
        <v>7</v>
      </c>
      <c r="Q64" s="8">
        <v>0</v>
      </c>
      <c r="R64" s="8">
        <v>0</v>
      </c>
      <c r="S64" s="18">
        <v>0</v>
      </c>
      <c r="T64" s="8">
        <v>0</v>
      </c>
      <c r="U64" s="8">
        <v>0</v>
      </c>
      <c r="V64" s="18">
        <v>0</v>
      </c>
      <c r="W64">
        <v>14</v>
      </c>
    </row>
    <row r="65" spans="1:23" x14ac:dyDescent="0.35">
      <c r="A65" s="1" t="s">
        <v>73</v>
      </c>
      <c r="B65" s="5">
        <v>0</v>
      </c>
      <c r="C65" s="5">
        <v>0</v>
      </c>
      <c r="D65" s="17">
        <v>0</v>
      </c>
      <c r="E65" s="5">
        <v>0</v>
      </c>
      <c r="F65" s="5">
        <v>0</v>
      </c>
      <c r="G65" s="17">
        <v>0</v>
      </c>
      <c r="H65" s="6">
        <v>0</v>
      </c>
      <c r="I65" s="6">
        <v>0</v>
      </c>
      <c r="J65" s="18">
        <v>0</v>
      </c>
      <c r="K65" s="8">
        <v>0</v>
      </c>
      <c r="L65" s="8">
        <v>0</v>
      </c>
      <c r="M65" s="18">
        <v>0</v>
      </c>
      <c r="N65" s="8">
        <v>0</v>
      </c>
      <c r="O65" s="8">
        <v>0</v>
      </c>
      <c r="P65" s="18">
        <v>0</v>
      </c>
      <c r="Q65" s="8">
        <v>0</v>
      </c>
      <c r="R65" s="8">
        <v>0</v>
      </c>
      <c r="S65" s="18">
        <v>0</v>
      </c>
      <c r="T65" s="8">
        <v>0</v>
      </c>
      <c r="U65" s="8">
        <v>0</v>
      </c>
      <c r="V65" s="18">
        <v>0</v>
      </c>
      <c r="W65">
        <v>0</v>
      </c>
    </row>
    <row r="66" spans="1:23" x14ac:dyDescent="0.35">
      <c r="A66" s="1" t="s">
        <v>74</v>
      </c>
      <c r="B66" s="5">
        <v>14</v>
      </c>
      <c r="C66" s="5">
        <v>23</v>
      </c>
      <c r="D66" s="17">
        <v>37</v>
      </c>
      <c r="E66" s="5">
        <v>7</v>
      </c>
      <c r="F66" s="5">
        <v>24</v>
      </c>
      <c r="G66" s="17">
        <v>31</v>
      </c>
      <c r="H66" s="6">
        <v>4</v>
      </c>
      <c r="I66" s="6">
        <v>24</v>
      </c>
      <c r="J66" s="18">
        <v>28</v>
      </c>
      <c r="K66" s="8">
        <v>9</v>
      </c>
      <c r="L66" s="8">
        <v>37</v>
      </c>
      <c r="M66" s="18">
        <v>46</v>
      </c>
      <c r="N66" s="8">
        <v>14</v>
      </c>
      <c r="O66" s="8">
        <v>26</v>
      </c>
      <c r="P66" s="18">
        <v>40</v>
      </c>
      <c r="Q66" s="8">
        <v>0</v>
      </c>
      <c r="R66" s="8">
        <v>0</v>
      </c>
      <c r="S66" s="18">
        <v>0</v>
      </c>
      <c r="T66" s="8">
        <v>0</v>
      </c>
      <c r="U66" s="8">
        <v>0</v>
      </c>
      <c r="V66" s="18">
        <v>0</v>
      </c>
      <c r="W66">
        <v>182</v>
      </c>
    </row>
    <row r="67" spans="1:23" x14ac:dyDescent="0.35">
      <c r="A67" s="3" t="s">
        <v>75</v>
      </c>
      <c r="B67" s="12">
        <v>0</v>
      </c>
      <c r="C67" s="12">
        <v>0</v>
      </c>
      <c r="D67" s="22">
        <v>0</v>
      </c>
      <c r="E67" s="12">
        <v>0</v>
      </c>
      <c r="F67" s="12">
        <v>0</v>
      </c>
      <c r="G67" s="22">
        <v>0</v>
      </c>
      <c r="H67" s="6">
        <v>0</v>
      </c>
      <c r="I67" s="6">
        <v>1</v>
      </c>
      <c r="J67" s="18">
        <v>1</v>
      </c>
      <c r="K67" s="8">
        <v>0</v>
      </c>
      <c r="L67" s="8">
        <v>0</v>
      </c>
      <c r="M67" s="18">
        <v>0</v>
      </c>
      <c r="N67" s="8">
        <v>0</v>
      </c>
      <c r="O67" s="8">
        <v>0</v>
      </c>
      <c r="P67" s="18">
        <v>0</v>
      </c>
      <c r="Q67" s="8">
        <v>0</v>
      </c>
      <c r="R67" s="8">
        <v>0</v>
      </c>
      <c r="S67" s="18">
        <v>0</v>
      </c>
      <c r="T67" s="8">
        <v>0</v>
      </c>
      <c r="U67" s="8">
        <v>0</v>
      </c>
      <c r="V67" s="18">
        <v>0</v>
      </c>
      <c r="W67">
        <v>1</v>
      </c>
    </row>
    <row r="68" spans="1:23" x14ac:dyDescent="0.35">
      <c r="A68" s="4" t="s">
        <v>8</v>
      </c>
      <c r="B68" s="25">
        <v>108</v>
      </c>
      <c r="C68" s="25">
        <v>620</v>
      </c>
      <c r="D68" s="26">
        <v>728</v>
      </c>
      <c r="E68" s="26">
        <v>82</v>
      </c>
      <c r="F68" s="26">
        <v>635</v>
      </c>
      <c r="G68" s="26">
        <v>717</v>
      </c>
      <c r="H68" s="27">
        <v>95</v>
      </c>
      <c r="I68" s="26">
        <v>449</v>
      </c>
      <c r="J68" s="27">
        <v>544</v>
      </c>
      <c r="K68" s="27">
        <v>122</v>
      </c>
      <c r="L68" s="27">
        <v>713</v>
      </c>
      <c r="M68" s="27">
        <v>835</v>
      </c>
      <c r="N68" s="27">
        <v>171</v>
      </c>
      <c r="O68" s="27">
        <v>712</v>
      </c>
      <c r="P68" s="27">
        <v>883</v>
      </c>
      <c r="Q68" s="27">
        <v>0</v>
      </c>
      <c r="R68" s="27">
        <v>15</v>
      </c>
      <c r="S68" s="27">
        <v>15</v>
      </c>
      <c r="T68" s="27">
        <v>0</v>
      </c>
      <c r="U68" s="27">
        <v>0</v>
      </c>
      <c r="V68" s="27">
        <v>0</v>
      </c>
      <c r="W68" s="27">
        <v>3722</v>
      </c>
    </row>
    <row r="69" spans="1:23" s="7" customFormat="1" x14ac:dyDescent="0.35"/>
    <row r="70" spans="1:23" x14ac:dyDescent="0.35">
      <c r="A70" s="46"/>
    </row>
  </sheetData>
  <mergeCells count="22">
    <mergeCell ref="S1:S3"/>
    <mergeCell ref="T1:U1"/>
    <mergeCell ref="V1:V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  <mergeCell ref="H1:I1"/>
    <mergeCell ref="A1:A3"/>
    <mergeCell ref="B1:C1"/>
    <mergeCell ref="D1:D3"/>
    <mergeCell ref="E1:F1"/>
    <mergeCell ref="G1:G3"/>
  </mergeCells>
  <pageMargins left="0.7" right="0.7" top="0.75" bottom="0.75" header="0.3" footer="0.3"/>
  <pageSetup orientation="portrait" horizontalDpi="4294967293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6E1AA-A4DE-4AC5-A6E9-30ADAF935CF3}">
  <dimension ref="A1:W70"/>
  <sheetViews>
    <sheetView workbookViewId="0">
      <pane ySplit="3" topLeftCell="A4" activePane="bottomLeft" state="frozen"/>
      <selection pane="bottomLeft" activeCell="J8" sqref="J8"/>
    </sheetView>
  </sheetViews>
  <sheetFormatPr defaultColWidth="16.453125" defaultRowHeight="14.5" x14ac:dyDescent="0.35"/>
  <cols>
    <col min="1" max="1" width="10.90625" style="7" bestFit="1" customWidth="1"/>
    <col min="2" max="2" width="6.26953125" style="7" bestFit="1" customWidth="1"/>
    <col min="3" max="3" width="3.81640625" style="7" bestFit="1" customWidth="1"/>
    <col min="4" max="4" width="12.453125" style="7" bestFit="1" customWidth="1"/>
    <col min="5" max="5" width="6.26953125" style="7" bestFit="1" customWidth="1"/>
    <col min="6" max="6" width="3.81640625" style="7" bestFit="1" customWidth="1"/>
    <col min="7" max="7" width="12.453125" style="7" bestFit="1" customWidth="1"/>
    <col min="8" max="8" width="6.26953125" style="7" bestFit="1" customWidth="1"/>
    <col min="9" max="9" width="3.81640625" style="7" bestFit="1" customWidth="1"/>
    <col min="10" max="10" width="15.453125" style="7" bestFit="1" customWidth="1"/>
    <col min="11" max="11" width="6.26953125" style="7" bestFit="1" customWidth="1"/>
    <col min="12" max="12" width="3.81640625" style="7" bestFit="1" customWidth="1"/>
    <col min="13" max="13" width="13.36328125" style="7" bestFit="1" customWidth="1"/>
    <col min="14" max="14" width="6.26953125" style="7" bestFit="1" customWidth="1"/>
    <col min="15" max="15" width="3.81640625" style="7" bestFit="1" customWidth="1"/>
    <col min="16" max="16" width="10.6328125" style="7" bestFit="1" customWidth="1"/>
    <col min="17" max="17" width="6.26953125" style="7" bestFit="1" customWidth="1"/>
    <col min="18" max="18" width="3.81640625" style="7" bestFit="1" customWidth="1"/>
    <col min="19" max="19" width="13.08984375" style="7" bestFit="1" customWidth="1"/>
    <col min="20" max="20" width="6.26953125" style="7" bestFit="1" customWidth="1"/>
    <col min="21" max="21" width="5.81640625" style="7" customWidth="1"/>
    <col min="22" max="22" width="11.6328125" style="7" bestFit="1" customWidth="1"/>
    <col min="23" max="23" width="10.7265625" bestFit="1" customWidth="1"/>
  </cols>
  <sheetData>
    <row r="1" spans="1:23" x14ac:dyDescent="0.35">
      <c r="A1" s="252" t="s">
        <v>0</v>
      </c>
      <c r="B1" s="252" t="s">
        <v>83</v>
      </c>
      <c r="C1" s="252"/>
      <c r="D1" s="244" t="s">
        <v>84</v>
      </c>
      <c r="E1" s="252" t="s">
        <v>85</v>
      </c>
      <c r="F1" s="252"/>
      <c r="G1" s="244" t="s">
        <v>76</v>
      </c>
      <c r="H1" s="252" t="s">
        <v>2</v>
      </c>
      <c r="I1" s="252"/>
      <c r="J1" s="244" t="s">
        <v>81</v>
      </c>
      <c r="K1" s="247" t="s">
        <v>3</v>
      </c>
      <c r="L1" s="248"/>
      <c r="M1" s="244" t="s">
        <v>88</v>
      </c>
      <c r="N1" s="247" t="s">
        <v>89</v>
      </c>
      <c r="O1" s="248"/>
      <c r="P1" s="244" t="s">
        <v>78</v>
      </c>
      <c r="Q1" s="247" t="s">
        <v>91</v>
      </c>
      <c r="R1" s="248"/>
      <c r="S1" s="244" t="s">
        <v>92</v>
      </c>
      <c r="T1" s="247" t="s">
        <v>7</v>
      </c>
      <c r="U1" s="248"/>
      <c r="V1" s="244" t="s">
        <v>11</v>
      </c>
      <c r="W1" s="203"/>
    </row>
    <row r="2" spans="1:23" x14ac:dyDescent="0.35">
      <c r="A2" s="252"/>
      <c r="B2" s="249">
        <v>44473</v>
      </c>
      <c r="C2" s="249"/>
      <c r="D2" s="245"/>
      <c r="E2" s="249">
        <v>44474</v>
      </c>
      <c r="F2" s="249"/>
      <c r="G2" s="245"/>
      <c r="H2" s="249">
        <v>44475</v>
      </c>
      <c r="I2" s="249"/>
      <c r="J2" s="245"/>
      <c r="K2" s="250">
        <v>44476</v>
      </c>
      <c r="L2" s="251"/>
      <c r="M2" s="245"/>
      <c r="N2" s="250">
        <v>44477</v>
      </c>
      <c r="O2" s="251"/>
      <c r="P2" s="245"/>
      <c r="Q2" s="250">
        <v>44478</v>
      </c>
      <c r="R2" s="251"/>
      <c r="S2" s="245"/>
      <c r="T2" s="250">
        <v>44479</v>
      </c>
      <c r="U2" s="251"/>
      <c r="V2" s="245"/>
      <c r="W2" s="204" t="s">
        <v>8</v>
      </c>
    </row>
    <row r="3" spans="1:23" x14ac:dyDescent="0.35">
      <c r="A3" s="252"/>
      <c r="B3" s="205" t="s">
        <v>9</v>
      </c>
      <c r="C3" s="205" t="s">
        <v>10</v>
      </c>
      <c r="D3" s="246"/>
      <c r="E3" s="205" t="s">
        <v>9</v>
      </c>
      <c r="F3" s="205" t="s">
        <v>10</v>
      </c>
      <c r="G3" s="246"/>
      <c r="H3" s="205" t="s">
        <v>9</v>
      </c>
      <c r="I3" s="205" t="s">
        <v>10</v>
      </c>
      <c r="J3" s="246"/>
      <c r="K3" s="205" t="s">
        <v>9</v>
      </c>
      <c r="L3" s="205" t="s">
        <v>10</v>
      </c>
      <c r="M3" s="246"/>
      <c r="N3" s="205" t="s">
        <v>9</v>
      </c>
      <c r="O3" s="205" t="s">
        <v>10</v>
      </c>
      <c r="P3" s="246"/>
      <c r="Q3" s="205" t="s">
        <v>9</v>
      </c>
      <c r="R3" s="205" t="s">
        <v>10</v>
      </c>
      <c r="S3" s="246"/>
      <c r="T3" s="205" t="s">
        <v>9</v>
      </c>
      <c r="U3" s="205" t="s">
        <v>10</v>
      </c>
      <c r="V3" s="246"/>
      <c r="W3" s="205"/>
    </row>
    <row r="4" spans="1:23" x14ac:dyDescent="0.35">
      <c r="A4" s="1" t="s">
        <v>12</v>
      </c>
      <c r="B4" s="5">
        <v>0</v>
      </c>
      <c r="C4" s="5">
        <v>0</v>
      </c>
      <c r="D4" s="17">
        <v>0</v>
      </c>
      <c r="E4" s="5">
        <v>16</v>
      </c>
      <c r="F4" s="5">
        <v>30</v>
      </c>
      <c r="G4" s="17">
        <v>46</v>
      </c>
      <c r="H4" s="6">
        <v>15</v>
      </c>
      <c r="I4" s="6">
        <v>43</v>
      </c>
      <c r="J4" s="18">
        <v>58</v>
      </c>
      <c r="K4" s="8">
        <v>20</v>
      </c>
      <c r="L4" s="8">
        <v>55</v>
      </c>
      <c r="M4" s="18">
        <v>75</v>
      </c>
      <c r="N4" s="8">
        <v>21</v>
      </c>
      <c r="O4" s="8">
        <v>54</v>
      </c>
      <c r="P4" s="18">
        <v>75</v>
      </c>
      <c r="Q4" s="8">
        <v>0</v>
      </c>
      <c r="R4" s="8">
        <v>0</v>
      </c>
      <c r="S4" s="18">
        <v>0</v>
      </c>
      <c r="T4" s="8">
        <v>0</v>
      </c>
      <c r="U4" s="8">
        <v>0</v>
      </c>
      <c r="V4" s="18">
        <v>0</v>
      </c>
      <c r="W4">
        <v>254</v>
      </c>
    </row>
    <row r="5" spans="1:23" x14ac:dyDescent="0.35">
      <c r="A5" s="1" t="s">
        <v>13</v>
      </c>
      <c r="B5" s="5">
        <v>0</v>
      </c>
      <c r="C5" s="5">
        <v>0</v>
      </c>
      <c r="D5" s="17">
        <v>0</v>
      </c>
      <c r="E5" s="5">
        <v>0</v>
      </c>
      <c r="F5" s="5">
        <v>3</v>
      </c>
      <c r="G5" s="17">
        <v>3</v>
      </c>
      <c r="H5" s="6">
        <v>0</v>
      </c>
      <c r="I5" s="6">
        <v>0</v>
      </c>
      <c r="J5" s="18">
        <v>0</v>
      </c>
      <c r="K5" s="8">
        <v>0</v>
      </c>
      <c r="L5" s="8">
        <v>2</v>
      </c>
      <c r="M5" s="18">
        <v>2</v>
      </c>
      <c r="N5" s="8">
        <v>0</v>
      </c>
      <c r="O5" s="8">
        <v>1</v>
      </c>
      <c r="P5" s="18">
        <v>1</v>
      </c>
      <c r="Q5" s="8">
        <v>0</v>
      </c>
      <c r="R5" s="8">
        <v>0</v>
      </c>
      <c r="S5" s="18">
        <v>0</v>
      </c>
      <c r="T5" s="8">
        <v>0</v>
      </c>
      <c r="U5" s="8">
        <v>0</v>
      </c>
      <c r="V5" s="18">
        <v>0</v>
      </c>
      <c r="W5">
        <v>6</v>
      </c>
    </row>
    <row r="6" spans="1:23" x14ac:dyDescent="0.35">
      <c r="A6" s="1" t="s">
        <v>14</v>
      </c>
      <c r="B6" s="5">
        <v>1</v>
      </c>
      <c r="C6" s="5">
        <v>0</v>
      </c>
      <c r="D6" s="17">
        <v>1</v>
      </c>
      <c r="E6" s="5">
        <v>10</v>
      </c>
      <c r="F6" s="5">
        <v>58</v>
      </c>
      <c r="G6" s="17">
        <v>68</v>
      </c>
      <c r="H6" s="6">
        <v>13</v>
      </c>
      <c r="I6" s="6">
        <v>53</v>
      </c>
      <c r="J6" s="18">
        <v>66</v>
      </c>
      <c r="K6" s="8">
        <v>17</v>
      </c>
      <c r="L6" s="8">
        <v>60</v>
      </c>
      <c r="M6" s="18">
        <v>77</v>
      </c>
      <c r="N6" s="8">
        <v>11</v>
      </c>
      <c r="O6" s="8">
        <v>47</v>
      </c>
      <c r="P6" s="18">
        <v>58</v>
      </c>
      <c r="Q6" s="8">
        <v>0</v>
      </c>
      <c r="R6" s="8">
        <v>0</v>
      </c>
      <c r="S6" s="18">
        <v>0</v>
      </c>
      <c r="T6" s="8">
        <v>0</v>
      </c>
      <c r="U6" s="8">
        <v>0</v>
      </c>
      <c r="V6" s="18">
        <v>0</v>
      </c>
      <c r="W6">
        <v>270</v>
      </c>
    </row>
    <row r="7" spans="1:23" x14ac:dyDescent="0.35">
      <c r="A7" s="1" t="s">
        <v>15</v>
      </c>
      <c r="B7" s="5">
        <v>0</v>
      </c>
      <c r="C7" s="5">
        <v>0</v>
      </c>
      <c r="D7" s="17">
        <v>0</v>
      </c>
      <c r="E7" s="5">
        <v>0</v>
      </c>
      <c r="F7" s="5">
        <v>1</v>
      </c>
      <c r="G7" s="17">
        <v>1</v>
      </c>
      <c r="H7" s="6">
        <v>0</v>
      </c>
      <c r="I7" s="6">
        <v>1</v>
      </c>
      <c r="J7" s="18">
        <v>1</v>
      </c>
      <c r="K7" s="8">
        <v>0</v>
      </c>
      <c r="L7" s="8">
        <v>5</v>
      </c>
      <c r="M7" s="18">
        <v>5</v>
      </c>
      <c r="N7" s="8">
        <v>0</v>
      </c>
      <c r="O7" s="8">
        <v>3</v>
      </c>
      <c r="P7" s="18">
        <v>3</v>
      </c>
      <c r="Q7" s="8">
        <v>0</v>
      </c>
      <c r="R7" s="8">
        <v>0</v>
      </c>
      <c r="S7" s="18">
        <v>0</v>
      </c>
      <c r="T7" s="8">
        <v>0</v>
      </c>
      <c r="U7" s="8">
        <v>0</v>
      </c>
      <c r="V7" s="18">
        <v>0</v>
      </c>
      <c r="W7">
        <v>10</v>
      </c>
    </row>
    <row r="8" spans="1:23" x14ac:dyDescent="0.35">
      <c r="A8" s="1" t="s">
        <v>16</v>
      </c>
      <c r="B8" s="5">
        <v>0</v>
      </c>
      <c r="C8" s="5">
        <v>0</v>
      </c>
      <c r="D8" s="17">
        <v>0</v>
      </c>
      <c r="E8" s="5">
        <v>0</v>
      </c>
      <c r="F8" s="5">
        <v>0</v>
      </c>
      <c r="G8" s="17">
        <v>0</v>
      </c>
      <c r="H8" s="6">
        <v>0</v>
      </c>
      <c r="I8" s="6">
        <v>0</v>
      </c>
      <c r="J8" s="18">
        <v>0</v>
      </c>
      <c r="K8" s="8">
        <v>1</v>
      </c>
      <c r="L8" s="8">
        <v>0</v>
      </c>
      <c r="M8" s="18">
        <v>1</v>
      </c>
      <c r="N8" s="8">
        <v>0</v>
      </c>
      <c r="O8" s="8">
        <v>0</v>
      </c>
      <c r="P8" s="18">
        <v>0</v>
      </c>
      <c r="Q8" s="8">
        <v>0</v>
      </c>
      <c r="R8" s="8">
        <v>0</v>
      </c>
      <c r="S8" s="18">
        <v>0</v>
      </c>
      <c r="T8" s="8">
        <v>0</v>
      </c>
      <c r="U8" s="8">
        <v>0</v>
      </c>
      <c r="V8" s="18">
        <v>0</v>
      </c>
      <c r="W8">
        <v>1</v>
      </c>
    </row>
    <row r="9" spans="1:23" x14ac:dyDescent="0.35">
      <c r="A9" s="1" t="s">
        <v>17</v>
      </c>
      <c r="B9" s="5">
        <v>0</v>
      </c>
      <c r="C9" s="5">
        <v>0</v>
      </c>
      <c r="D9" s="17">
        <v>0</v>
      </c>
      <c r="E9" s="5">
        <v>0</v>
      </c>
      <c r="F9" s="5">
        <v>0</v>
      </c>
      <c r="G9" s="17">
        <v>0</v>
      </c>
      <c r="H9" s="6">
        <v>0</v>
      </c>
      <c r="I9" s="6">
        <v>0</v>
      </c>
      <c r="J9" s="18">
        <v>0</v>
      </c>
      <c r="K9" s="8">
        <v>0</v>
      </c>
      <c r="L9" s="8">
        <v>1</v>
      </c>
      <c r="M9" s="18">
        <v>1</v>
      </c>
      <c r="N9" s="8">
        <v>0</v>
      </c>
      <c r="O9" s="8">
        <v>0</v>
      </c>
      <c r="P9" s="18">
        <v>0</v>
      </c>
      <c r="Q9" s="8">
        <v>0</v>
      </c>
      <c r="R9" s="8">
        <v>0</v>
      </c>
      <c r="S9" s="18">
        <v>0</v>
      </c>
      <c r="T9" s="8">
        <v>0</v>
      </c>
      <c r="U9" s="8">
        <v>0</v>
      </c>
      <c r="V9" s="18">
        <v>0</v>
      </c>
      <c r="W9">
        <v>1</v>
      </c>
    </row>
    <row r="10" spans="1:23" x14ac:dyDescent="0.35">
      <c r="A10" s="1" t="s">
        <v>18</v>
      </c>
      <c r="B10" s="5">
        <v>0</v>
      </c>
      <c r="C10" s="5">
        <v>1</v>
      </c>
      <c r="D10" s="17">
        <v>1</v>
      </c>
      <c r="E10" s="5">
        <v>3</v>
      </c>
      <c r="F10" s="5">
        <v>40</v>
      </c>
      <c r="G10" s="17">
        <v>43</v>
      </c>
      <c r="H10" s="6">
        <v>2</v>
      </c>
      <c r="I10" s="6">
        <v>36</v>
      </c>
      <c r="J10" s="18">
        <v>38</v>
      </c>
      <c r="K10" s="8">
        <v>5</v>
      </c>
      <c r="L10" s="8">
        <v>49</v>
      </c>
      <c r="M10" s="18">
        <v>54</v>
      </c>
      <c r="N10" s="8">
        <v>3</v>
      </c>
      <c r="O10" s="8">
        <v>51</v>
      </c>
      <c r="P10" s="18">
        <v>54</v>
      </c>
      <c r="Q10" s="8">
        <v>0</v>
      </c>
      <c r="R10" s="8">
        <v>0</v>
      </c>
      <c r="S10" s="18">
        <v>0</v>
      </c>
      <c r="T10" s="8">
        <v>0</v>
      </c>
      <c r="U10" s="8">
        <v>0</v>
      </c>
      <c r="V10" s="18">
        <v>0</v>
      </c>
      <c r="W10">
        <v>190</v>
      </c>
    </row>
    <row r="11" spans="1:23" x14ac:dyDescent="0.35">
      <c r="A11" s="1" t="s">
        <v>19</v>
      </c>
      <c r="B11" s="5">
        <v>0</v>
      </c>
      <c r="C11" s="5">
        <v>0</v>
      </c>
      <c r="D11" s="17">
        <v>0</v>
      </c>
      <c r="E11" s="5">
        <v>1</v>
      </c>
      <c r="F11" s="5">
        <v>6</v>
      </c>
      <c r="G11" s="17">
        <v>7</v>
      </c>
      <c r="H11" s="6">
        <v>1</v>
      </c>
      <c r="I11" s="6">
        <v>9</v>
      </c>
      <c r="J11" s="18">
        <v>10</v>
      </c>
      <c r="K11" s="8">
        <v>0</v>
      </c>
      <c r="L11" s="8">
        <v>4</v>
      </c>
      <c r="M11" s="18">
        <v>4</v>
      </c>
      <c r="N11" s="8">
        <v>1</v>
      </c>
      <c r="O11" s="8">
        <v>16</v>
      </c>
      <c r="P11" s="18">
        <v>17</v>
      </c>
      <c r="Q11" s="8">
        <v>0</v>
      </c>
      <c r="R11" s="8">
        <v>0</v>
      </c>
      <c r="S11" s="18">
        <v>0</v>
      </c>
      <c r="T11" s="8">
        <v>0</v>
      </c>
      <c r="U11" s="8">
        <v>0</v>
      </c>
      <c r="V11" s="18">
        <v>0</v>
      </c>
      <c r="W11">
        <v>38</v>
      </c>
    </row>
    <row r="12" spans="1:23" x14ac:dyDescent="0.35">
      <c r="A12" s="1" t="s">
        <v>20</v>
      </c>
      <c r="B12" s="5">
        <v>0</v>
      </c>
      <c r="C12" s="5">
        <v>0</v>
      </c>
      <c r="D12" s="17">
        <v>0</v>
      </c>
      <c r="E12" s="5">
        <v>1</v>
      </c>
      <c r="F12" s="5">
        <v>3</v>
      </c>
      <c r="G12" s="17">
        <v>4</v>
      </c>
      <c r="H12" s="6">
        <v>1</v>
      </c>
      <c r="I12" s="6">
        <v>0</v>
      </c>
      <c r="J12" s="18">
        <v>1</v>
      </c>
      <c r="K12" s="8">
        <v>0</v>
      </c>
      <c r="L12" s="8">
        <v>3</v>
      </c>
      <c r="M12" s="18">
        <v>3</v>
      </c>
      <c r="N12" s="8">
        <v>0</v>
      </c>
      <c r="O12" s="8">
        <v>1</v>
      </c>
      <c r="P12" s="18">
        <v>1</v>
      </c>
      <c r="Q12" s="8">
        <v>0</v>
      </c>
      <c r="R12" s="8">
        <v>0</v>
      </c>
      <c r="S12" s="18">
        <v>0</v>
      </c>
      <c r="T12" s="8">
        <v>0</v>
      </c>
      <c r="U12" s="8">
        <v>0</v>
      </c>
      <c r="V12" s="18">
        <v>0</v>
      </c>
      <c r="W12">
        <v>9</v>
      </c>
    </row>
    <row r="13" spans="1:23" x14ac:dyDescent="0.35">
      <c r="A13" s="1" t="s">
        <v>21</v>
      </c>
      <c r="B13" s="5" t="s">
        <v>77</v>
      </c>
      <c r="C13" s="5" t="s">
        <v>77</v>
      </c>
      <c r="D13" s="17">
        <v>0</v>
      </c>
      <c r="E13" s="5" t="s">
        <v>77</v>
      </c>
      <c r="F13" s="5" t="s">
        <v>77</v>
      </c>
      <c r="G13" s="17">
        <v>0</v>
      </c>
      <c r="H13" s="6" t="s">
        <v>77</v>
      </c>
      <c r="I13" s="6" t="s">
        <v>77</v>
      </c>
      <c r="J13" s="18">
        <v>0</v>
      </c>
      <c r="K13" s="8" t="s">
        <v>77</v>
      </c>
      <c r="L13" s="8" t="s">
        <v>77</v>
      </c>
      <c r="M13" s="18">
        <v>0</v>
      </c>
      <c r="N13" s="8" t="s">
        <v>77</v>
      </c>
      <c r="O13" s="8" t="s">
        <v>77</v>
      </c>
      <c r="P13" s="18">
        <v>0</v>
      </c>
      <c r="Q13" s="8" t="s">
        <v>77</v>
      </c>
      <c r="R13" s="8" t="s">
        <v>77</v>
      </c>
      <c r="S13" s="18">
        <v>0</v>
      </c>
      <c r="T13" s="8" t="s">
        <v>77</v>
      </c>
      <c r="U13" s="8" t="s">
        <v>77</v>
      </c>
      <c r="V13" s="18">
        <v>0</v>
      </c>
      <c r="W13">
        <v>0</v>
      </c>
    </row>
    <row r="14" spans="1:23" x14ac:dyDescent="0.35">
      <c r="A14" s="1" t="s">
        <v>22</v>
      </c>
      <c r="B14" s="5">
        <v>0</v>
      </c>
      <c r="C14" s="5">
        <v>0</v>
      </c>
      <c r="D14" s="17">
        <v>0</v>
      </c>
      <c r="E14" s="5">
        <v>0</v>
      </c>
      <c r="F14" s="5">
        <v>0</v>
      </c>
      <c r="G14" s="17">
        <v>0</v>
      </c>
      <c r="H14" s="6">
        <v>0</v>
      </c>
      <c r="I14" s="6">
        <v>0</v>
      </c>
      <c r="J14" s="18">
        <v>0</v>
      </c>
      <c r="K14" s="8">
        <v>1</v>
      </c>
      <c r="L14" s="8">
        <v>1</v>
      </c>
      <c r="M14" s="18">
        <v>2</v>
      </c>
      <c r="N14" s="8">
        <v>1</v>
      </c>
      <c r="O14" s="8">
        <v>0</v>
      </c>
      <c r="P14" s="18">
        <v>1</v>
      </c>
      <c r="Q14" s="8">
        <v>0</v>
      </c>
      <c r="R14" s="8">
        <v>0</v>
      </c>
      <c r="S14" s="18">
        <v>0</v>
      </c>
      <c r="T14" s="8">
        <v>0</v>
      </c>
      <c r="U14" s="8">
        <v>0</v>
      </c>
      <c r="V14" s="18">
        <v>0</v>
      </c>
      <c r="W14">
        <v>3</v>
      </c>
    </row>
    <row r="15" spans="1:23" x14ac:dyDescent="0.35">
      <c r="A15" s="1" t="s">
        <v>23</v>
      </c>
      <c r="B15" s="5">
        <v>0</v>
      </c>
      <c r="C15" s="5">
        <v>0</v>
      </c>
      <c r="D15" s="17">
        <v>0</v>
      </c>
      <c r="E15" s="5">
        <v>0</v>
      </c>
      <c r="F15" s="5">
        <v>2</v>
      </c>
      <c r="G15" s="17">
        <v>2</v>
      </c>
      <c r="H15" s="6">
        <v>0</v>
      </c>
      <c r="I15" s="6">
        <v>1</v>
      </c>
      <c r="J15" s="18">
        <v>1</v>
      </c>
      <c r="K15" s="8">
        <v>1</v>
      </c>
      <c r="L15" s="8">
        <v>0</v>
      </c>
      <c r="M15" s="18">
        <v>1</v>
      </c>
      <c r="N15" s="8">
        <v>0</v>
      </c>
      <c r="O15" s="8">
        <v>0</v>
      </c>
      <c r="P15" s="18">
        <v>0</v>
      </c>
      <c r="Q15" s="8">
        <v>0</v>
      </c>
      <c r="R15" s="8">
        <v>0</v>
      </c>
      <c r="S15" s="18">
        <v>0</v>
      </c>
      <c r="T15" s="8">
        <v>0</v>
      </c>
      <c r="U15" s="8">
        <v>0</v>
      </c>
      <c r="V15" s="18">
        <v>0</v>
      </c>
      <c r="W15">
        <v>4</v>
      </c>
    </row>
    <row r="16" spans="1:23" x14ac:dyDescent="0.35">
      <c r="A16" s="1" t="s">
        <v>24</v>
      </c>
      <c r="B16" s="5">
        <v>0</v>
      </c>
      <c r="C16" s="5">
        <v>0</v>
      </c>
      <c r="D16" s="17">
        <v>0</v>
      </c>
      <c r="E16" s="5">
        <v>0</v>
      </c>
      <c r="F16" s="5">
        <v>1</v>
      </c>
      <c r="G16" s="17">
        <v>1</v>
      </c>
      <c r="H16" s="6">
        <v>0</v>
      </c>
      <c r="I16" s="6">
        <v>0</v>
      </c>
      <c r="J16" s="18">
        <v>0</v>
      </c>
      <c r="K16" s="8">
        <v>0</v>
      </c>
      <c r="L16" s="8">
        <v>1</v>
      </c>
      <c r="M16" s="18">
        <v>1</v>
      </c>
      <c r="N16" s="8">
        <v>0</v>
      </c>
      <c r="O16" s="8">
        <v>0</v>
      </c>
      <c r="P16" s="18">
        <v>0</v>
      </c>
      <c r="Q16" s="8">
        <v>0</v>
      </c>
      <c r="R16" s="8">
        <v>0</v>
      </c>
      <c r="S16" s="18">
        <v>0</v>
      </c>
      <c r="T16" s="8">
        <v>0</v>
      </c>
      <c r="U16" s="8">
        <v>0</v>
      </c>
      <c r="V16" s="18">
        <v>0</v>
      </c>
      <c r="W16">
        <v>2</v>
      </c>
    </row>
    <row r="17" spans="1:23" x14ac:dyDescent="0.35">
      <c r="A17" s="1" t="s">
        <v>25</v>
      </c>
      <c r="B17" s="5">
        <v>0</v>
      </c>
      <c r="C17" s="5">
        <v>0</v>
      </c>
      <c r="D17" s="17">
        <v>0</v>
      </c>
      <c r="E17" s="5">
        <v>0</v>
      </c>
      <c r="F17" s="5">
        <v>0</v>
      </c>
      <c r="G17" s="17">
        <v>0</v>
      </c>
      <c r="H17" s="6">
        <v>0</v>
      </c>
      <c r="I17" s="6">
        <v>1</v>
      </c>
      <c r="J17" s="18">
        <v>1</v>
      </c>
      <c r="K17" s="8">
        <v>0</v>
      </c>
      <c r="L17" s="8">
        <v>0</v>
      </c>
      <c r="M17" s="18">
        <v>0</v>
      </c>
      <c r="N17" s="8">
        <v>0</v>
      </c>
      <c r="O17" s="8">
        <v>0</v>
      </c>
      <c r="P17" s="18">
        <v>0</v>
      </c>
      <c r="Q17" s="8">
        <v>0</v>
      </c>
      <c r="R17" s="8">
        <v>0</v>
      </c>
      <c r="S17" s="18">
        <v>0</v>
      </c>
      <c r="T17" s="8">
        <v>0</v>
      </c>
      <c r="U17" s="8">
        <v>0</v>
      </c>
      <c r="V17" s="18">
        <v>0</v>
      </c>
      <c r="W17">
        <v>1</v>
      </c>
    </row>
    <row r="18" spans="1:23" x14ac:dyDescent="0.35">
      <c r="A18" s="1" t="s">
        <v>26</v>
      </c>
      <c r="B18" s="5">
        <v>0</v>
      </c>
      <c r="C18" s="5">
        <v>0</v>
      </c>
      <c r="D18" s="17">
        <v>0</v>
      </c>
      <c r="E18" s="5">
        <v>0</v>
      </c>
      <c r="F18" s="5">
        <v>0</v>
      </c>
      <c r="G18" s="17">
        <v>0</v>
      </c>
      <c r="H18" s="6">
        <v>0</v>
      </c>
      <c r="I18" s="6">
        <v>1</v>
      </c>
      <c r="J18" s="18">
        <v>1</v>
      </c>
      <c r="K18" s="8">
        <v>0</v>
      </c>
      <c r="L18" s="8">
        <v>1</v>
      </c>
      <c r="M18" s="18">
        <v>1</v>
      </c>
      <c r="N18" s="8">
        <v>0</v>
      </c>
      <c r="O18" s="8">
        <v>1</v>
      </c>
      <c r="P18" s="18">
        <v>1</v>
      </c>
      <c r="Q18" s="8">
        <v>0</v>
      </c>
      <c r="R18" s="8">
        <v>0</v>
      </c>
      <c r="S18" s="18">
        <v>0</v>
      </c>
      <c r="T18" s="8">
        <v>0</v>
      </c>
      <c r="U18" s="8">
        <v>0</v>
      </c>
      <c r="V18" s="18">
        <v>0</v>
      </c>
      <c r="W18">
        <v>3</v>
      </c>
    </row>
    <row r="19" spans="1:23" x14ac:dyDescent="0.35">
      <c r="A19" s="1" t="s">
        <v>27</v>
      </c>
      <c r="B19" s="5">
        <v>0</v>
      </c>
      <c r="C19" s="5">
        <v>0</v>
      </c>
      <c r="D19" s="17">
        <v>0</v>
      </c>
      <c r="E19" s="5">
        <v>1</v>
      </c>
      <c r="F19" s="5">
        <v>4</v>
      </c>
      <c r="G19" s="17">
        <v>5</v>
      </c>
      <c r="H19" s="6">
        <v>1</v>
      </c>
      <c r="I19" s="6">
        <v>2</v>
      </c>
      <c r="J19" s="18">
        <v>3</v>
      </c>
      <c r="K19" s="8">
        <v>0</v>
      </c>
      <c r="L19" s="8">
        <v>0</v>
      </c>
      <c r="M19" s="18">
        <v>0</v>
      </c>
      <c r="N19" s="8">
        <v>1</v>
      </c>
      <c r="O19" s="8">
        <v>1</v>
      </c>
      <c r="P19" s="18">
        <v>2</v>
      </c>
      <c r="Q19" s="8">
        <v>0</v>
      </c>
      <c r="R19" s="8">
        <v>0</v>
      </c>
      <c r="S19" s="18">
        <v>0</v>
      </c>
      <c r="T19" s="8">
        <v>0</v>
      </c>
      <c r="U19" s="8">
        <v>0</v>
      </c>
      <c r="V19" s="18">
        <v>0</v>
      </c>
      <c r="W19">
        <v>10</v>
      </c>
    </row>
    <row r="20" spans="1:23" x14ac:dyDescent="0.35">
      <c r="A20" s="1" t="s">
        <v>28</v>
      </c>
      <c r="B20" s="5">
        <v>0</v>
      </c>
      <c r="C20" s="5">
        <v>1</v>
      </c>
      <c r="D20" s="17">
        <v>1</v>
      </c>
      <c r="E20" s="5">
        <v>6</v>
      </c>
      <c r="F20" s="5">
        <v>121</v>
      </c>
      <c r="G20" s="17">
        <v>127</v>
      </c>
      <c r="H20" s="6">
        <v>13</v>
      </c>
      <c r="I20" s="6">
        <v>112</v>
      </c>
      <c r="J20" s="18">
        <v>125</v>
      </c>
      <c r="K20" s="8">
        <v>11</v>
      </c>
      <c r="L20" s="8">
        <v>134</v>
      </c>
      <c r="M20" s="18">
        <v>145</v>
      </c>
      <c r="N20" s="8">
        <v>16</v>
      </c>
      <c r="O20" s="8">
        <v>138</v>
      </c>
      <c r="P20" s="18">
        <v>154</v>
      </c>
      <c r="Q20" s="8">
        <v>0</v>
      </c>
      <c r="R20" s="8">
        <v>0</v>
      </c>
      <c r="S20" s="18">
        <v>0</v>
      </c>
      <c r="T20" s="8">
        <v>0</v>
      </c>
      <c r="U20" s="8">
        <v>0</v>
      </c>
      <c r="V20" s="18">
        <v>0</v>
      </c>
      <c r="W20">
        <v>552</v>
      </c>
    </row>
    <row r="21" spans="1:23" x14ac:dyDescent="0.35">
      <c r="A21" s="1" t="s">
        <v>29</v>
      </c>
      <c r="B21" s="5" t="s">
        <v>77</v>
      </c>
      <c r="C21" s="5" t="s">
        <v>77</v>
      </c>
      <c r="D21" s="17">
        <v>0</v>
      </c>
      <c r="E21" s="5" t="s">
        <v>77</v>
      </c>
      <c r="F21" s="5" t="s">
        <v>77</v>
      </c>
      <c r="G21" s="17">
        <v>0</v>
      </c>
      <c r="H21" s="6" t="s">
        <v>77</v>
      </c>
      <c r="I21" s="6" t="s">
        <v>77</v>
      </c>
      <c r="J21" s="18">
        <v>0</v>
      </c>
      <c r="K21" s="8" t="s">
        <v>77</v>
      </c>
      <c r="L21" s="8" t="s">
        <v>77</v>
      </c>
      <c r="M21" s="18">
        <v>0</v>
      </c>
      <c r="N21" s="8" t="s">
        <v>77</v>
      </c>
      <c r="O21" s="8" t="s">
        <v>77</v>
      </c>
      <c r="P21" s="18">
        <v>0</v>
      </c>
      <c r="Q21" s="8" t="s">
        <v>77</v>
      </c>
      <c r="R21" s="8" t="s">
        <v>77</v>
      </c>
      <c r="S21" s="18">
        <v>0</v>
      </c>
      <c r="T21" s="8" t="s">
        <v>77</v>
      </c>
      <c r="U21" s="8" t="s">
        <v>77</v>
      </c>
      <c r="V21" s="18">
        <v>0</v>
      </c>
      <c r="W21">
        <v>0</v>
      </c>
    </row>
    <row r="22" spans="1:23" x14ac:dyDescent="0.35">
      <c r="A22" s="1" t="s">
        <v>30</v>
      </c>
      <c r="B22" s="5">
        <v>1</v>
      </c>
      <c r="C22" s="5">
        <v>13</v>
      </c>
      <c r="D22" s="17">
        <v>14</v>
      </c>
      <c r="E22" s="5">
        <v>8</v>
      </c>
      <c r="F22" s="5">
        <v>29</v>
      </c>
      <c r="G22" s="17">
        <v>37</v>
      </c>
      <c r="H22" s="6">
        <v>3</v>
      </c>
      <c r="I22" s="6">
        <v>31</v>
      </c>
      <c r="J22" s="18">
        <v>34</v>
      </c>
      <c r="K22" s="8">
        <v>2</v>
      </c>
      <c r="L22" s="8">
        <v>33</v>
      </c>
      <c r="M22" s="18">
        <v>35</v>
      </c>
      <c r="N22" s="8">
        <v>3</v>
      </c>
      <c r="O22" s="8">
        <v>45</v>
      </c>
      <c r="P22" s="18">
        <v>48</v>
      </c>
      <c r="Q22" s="8">
        <v>0</v>
      </c>
      <c r="R22" s="8">
        <v>0</v>
      </c>
      <c r="S22" s="18">
        <v>0</v>
      </c>
      <c r="T22" s="8">
        <v>0</v>
      </c>
      <c r="U22" s="8">
        <v>0</v>
      </c>
      <c r="V22" s="18">
        <v>0</v>
      </c>
      <c r="W22">
        <v>168</v>
      </c>
    </row>
    <row r="23" spans="1:23" x14ac:dyDescent="0.35">
      <c r="A23" s="1" t="s">
        <v>31</v>
      </c>
      <c r="B23" s="5">
        <v>0</v>
      </c>
      <c r="C23" s="5">
        <v>0</v>
      </c>
      <c r="D23" s="17">
        <v>0</v>
      </c>
      <c r="E23" s="5">
        <v>0</v>
      </c>
      <c r="F23" s="5">
        <v>1</v>
      </c>
      <c r="G23" s="17">
        <v>1</v>
      </c>
      <c r="H23" s="6">
        <v>0</v>
      </c>
      <c r="I23" s="6">
        <v>5</v>
      </c>
      <c r="J23" s="18">
        <v>5</v>
      </c>
      <c r="K23" s="8">
        <v>1</v>
      </c>
      <c r="L23" s="8">
        <v>8</v>
      </c>
      <c r="M23" s="18">
        <v>9</v>
      </c>
      <c r="N23" s="8">
        <v>2</v>
      </c>
      <c r="O23" s="8">
        <v>7</v>
      </c>
      <c r="P23" s="18">
        <v>9</v>
      </c>
      <c r="Q23" s="8">
        <v>0</v>
      </c>
      <c r="R23" s="8">
        <v>0</v>
      </c>
      <c r="S23" s="18">
        <v>0</v>
      </c>
      <c r="T23" s="8">
        <v>0</v>
      </c>
      <c r="U23" s="8">
        <v>0</v>
      </c>
      <c r="V23" s="18">
        <v>0</v>
      </c>
      <c r="W23">
        <v>24</v>
      </c>
    </row>
    <row r="24" spans="1:23" x14ac:dyDescent="0.35">
      <c r="A24" s="1" t="s">
        <v>32</v>
      </c>
      <c r="B24" s="5">
        <v>1</v>
      </c>
      <c r="C24" s="5">
        <v>49</v>
      </c>
      <c r="D24" s="17">
        <v>50</v>
      </c>
      <c r="E24" s="5">
        <v>9</v>
      </c>
      <c r="F24" s="5">
        <v>96</v>
      </c>
      <c r="G24" s="17">
        <v>105</v>
      </c>
      <c r="H24" s="6">
        <v>6</v>
      </c>
      <c r="I24" s="6">
        <v>106</v>
      </c>
      <c r="J24" s="18">
        <v>112</v>
      </c>
      <c r="K24" s="8">
        <v>6</v>
      </c>
      <c r="L24" s="8">
        <v>78</v>
      </c>
      <c r="M24" s="18">
        <v>84</v>
      </c>
      <c r="N24" s="8">
        <v>29</v>
      </c>
      <c r="O24" s="8">
        <v>98</v>
      </c>
      <c r="P24" s="18">
        <v>127</v>
      </c>
      <c r="Q24" s="8">
        <v>0</v>
      </c>
      <c r="R24" s="8">
        <v>12</v>
      </c>
      <c r="S24" s="18">
        <v>12</v>
      </c>
      <c r="T24" s="8">
        <v>0</v>
      </c>
      <c r="U24" s="8">
        <v>0</v>
      </c>
      <c r="V24" s="18">
        <v>0</v>
      </c>
      <c r="W24">
        <v>490</v>
      </c>
    </row>
    <row r="25" spans="1:23" x14ac:dyDescent="0.35">
      <c r="A25" s="1" t="s">
        <v>33</v>
      </c>
      <c r="B25" s="5">
        <v>0</v>
      </c>
      <c r="C25" s="5">
        <v>1</v>
      </c>
      <c r="D25" s="17">
        <v>1</v>
      </c>
      <c r="E25" s="5">
        <v>2</v>
      </c>
      <c r="F25" s="5">
        <v>1</v>
      </c>
      <c r="G25" s="17">
        <v>3</v>
      </c>
      <c r="H25" s="6">
        <v>0</v>
      </c>
      <c r="I25" s="6">
        <v>0</v>
      </c>
      <c r="J25" s="18">
        <v>0</v>
      </c>
      <c r="K25" s="8">
        <v>1</v>
      </c>
      <c r="L25" s="8">
        <v>2</v>
      </c>
      <c r="M25" s="18">
        <v>3</v>
      </c>
      <c r="N25" s="8">
        <v>1</v>
      </c>
      <c r="O25" s="8">
        <v>1</v>
      </c>
      <c r="P25" s="18">
        <v>2</v>
      </c>
      <c r="Q25" s="8">
        <v>0</v>
      </c>
      <c r="R25" s="8">
        <v>0</v>
      </c>
      <c r="S25" s="18">
        <v>0</v>
      </c>
      <c r="T25" s="8">
        <v>0</v>
      </c>
      <c r="U25" s="8">
        <v>0</v>
      </c>
      <c r="V25" s="18">
        <v>0</v>
      </c>
      <c r="W25">
        <v>9</v>
      </c>
    </row>
    <row r="26" spans="1:23" x14ac:dyDescent="0.35">
      <c r="A26" s="1" t="s">
        <v>34</v>
      </c>
      <c r="B26" s="5">
        <v>0</v>
      </c>
      <c r="C26" s="5">
        <v>0</v>
      </c>
      <c r="D26" s="17">
        <v>0</v>
      </c>
      <c r="E26" s="5">
        <v>1</v>
      </c>
      <c r="F26" s="5">
        <v>3</v>
      </c>
      <c r="G26" s="17">
        <v>4</v>
      </c>
      <c r="H26" s="6">
        <v>0</v>
      </c>
      <c r="I26" s="6">
        <v>1</v>
      </c>
      <c r="J26" s="18">
        <v>1</v>
      </c>
      <c r="K26" s="8">
        <v>1</v>
      </c>
      <c r="L26" s="8">
        <v>3</v>
      </c>
      <c r="M26" s="18">
        <v>4</v>
      </c>
      <c r="N26" s="8">
        <v>2</v>
      </c>
      <c r="O26" s="8">
        <v>1</v>
      </c>
      <c r="P26" s="18">
        <v>3</v>
      </c>
      <c r="Q26" s="8">
        <v>0</v>
      </c>
      <c r="R26" s="8">
        <v>0</v>
      </c>
      <c r="S26" s="18">
        <v>0</v>
      </c>
      <c r="T26" s="8">
        <v>0</v>
      </c>
      <c r="U26" s="8">
        <v>0</v>
      </c>
      <c r="V26" s="18">
        <v>0</v>
      </c>
      <c r="W26">
        <v>12</v>
      </c>
    </row>
    <row r="27" spans="1:23" x14ac:dyDescent="0.35">
      <c r="A27" s="1" t="s">
        <v>35</v>
      </c>
      <c r="B27" s="5">
        <v>0</v>
      </c>
      <c r="C27" s="5">
        <v>0</v>
      </c>
      <c r="D27" s="17">
        <v>0</v>
      </c>
      <c r="E27" s="5">
        <v>0</v>
      </c>
      <c r="F27" s="5">
        <v>4</v>
      </c>
      <c r="G27" s="17">
        <v>4</v>
      </c>
      <c r="H27" s="6">
        <v>0</v>
      </c>
      <c r="I27" s="6">
        <v>1</v>
      </c>
      <c r="J27" s="18">
        <v>1</v>
      </c>
      <c r="K27" s="8">
        <v>2</v>
      </c>
      <c r="L27" s="8">
        <v>7</v>
      </c>
      <c r="M27" s="18">
        <v>9</v>
      </c>
      <c r="N27" s="8">
        <v>2</v>
      </c>
      <c r="O27" s="8">
        <v>1</v>
      </c>
      <c r="P27" s="18">
        <v>3</v>
      </c>
      <c r="Q27" s="8">
        <v>0</v>
      </c>
      <c r="R27" s="8">
        <v>0</v>
      </c>
      <c r="S27" s="18">
        <v>0</v>
      </c>
      <c r="T27" s="8">
        <v>0</v>
      </c>
      <c r="U27" s="8">
        <v>0</v>
      </c>
      <c r="V27" s="18">
        <v>0</v>
      </c>
      <c r="W27">
        <v>17</v>
      </c>
    </row>
    <row r="28" spans="1:23" x14ac:dyDescent="0.35">
      <c r="A28" s="1" t="s">
        <v>36</v>
      </c>
      <c r="B28" s="5">
        <v>0</v>
      </c>
      <c r="C28" s="5">
        <v>0</v>
      </c>
      <c r="D28" s="17">
        <v>0</v>
      </c>
      <c r="E28" s="5">
        <v>0</v>
      </c>
      <c r="F28" s="5">
        <v>0</v>
      </c>
      <c r="G28" s="17">
        <v>0</v>
      </c>
      <c r="H28" s="6">
        <v>0</v>
      </c>
      <c r="I28" s="6">
        <v>0</v>
      </c>
      <c r="J28" s="18">
        <v>0</v>
      </c>
      <c r="K28" s="8">
        <v>0</v>
      </c>
      <c r="L28" s="8">
        <v>0</v>
      </c>
      <c r="M28" s="18">
        <v>0</v>
      </c>
      <c r="N28" s="8">
        <v>1</v>
      </c>
      <c r="O28" s="8">
        <v>2</v>
      </c>
      <c r="P28" s="18">
        <v>3</v>
      </c>
      <c r="Q28" s="8">
        <v>0</v>
      </c>
      <c r="R28" s="8">
        <v>0</v>
      </c>
      <c r="S28" s="18">
        <v>0</v>
      </c>
      <c r="T28" s="8">
        <v>0</v>
      </c>
      <c r="U28" s="8">
        <v>0</v>
      </c>
      <c r="V28" s="18">
        <v>0</v>
      </c>
      <c r="W28">
        <v>3</v>
      </c>
    </row>
    <row r="29" spans="1:23" x14ac:dyDescent="0.35">
      <c r="A29" s="1" t="s">
        <v>37</v>
      </c>
      <c r="B29" s="5">
        <v>0</v>
      </c>
      <c r="C29" s="5">
        <v>0</v>
      </c>
      <c r="D29" s="17">
        <v>0</v>
      </c>
      <c r="E29" s="5">
        <v>0</v>
      </c>
      <c r="F29" s="5">
        <v>2</v>
      </c>
      <c r="G29" s="17">
        <v>2</v>
      </c>
      <c r="H29" s="6">
        <v>0</v>
      </c>
      <c r="I29" s="6">
        <v>2</v>
      </c>
      <c r="J29" s="18">
        <v>2</v>
      </c>
      <c r="K29" s="8">
        <v>0</v>
      </c>
      <c r="L29" s="8">
        <v>1</v>
      </c>
      <c r="M29" s="18">
        <v>1</v>
      </c>
      <c r="N29" s="8">
        <v>0</v>
      </c>
      <c r="O29" s="8">
        <v>3</v>
      </c>
      <c r="P29" s="18">
        <v>3</v>
      </c>
      <c r="Q29" s="8">
        <v>0</v>
      </c>
      <c r="R29" s="8">
        <v>0</v>
      </c>
      <c r="S29" s="18">
        <v>0</v>
      </c>
      <c r="T29" s="8">
        <v>0</v>
      </c>
      <c r="U29" s="8">
        <v>0</v>
      </c>
      <c r="V29" s="18">
        <v>0</v>
      </c>
      <c r="W29">
        <v>8</v>
      </c>
    </row>
    <row r="30" spans="1:23" x14ac:dyDescent="0.35">
      <c r="A30" s="1" t="s">
        <v>38</v>
      </c>
      <c r="B30" s="5">
        <v>0</v>
      </c>
      <c r="C30" s="5">
        <v>0</v>
      </c>
      <c r="D30" s="17">
        <v>0</v>
      </c>
      <c r="E30" s="5">
        <v>0</v>
      </c>
      <c r="F30" s="5">
        <v>5</v>
      </c>
      <c r="G30" s="17">
        <v>5</v>
      </c>
      <c r="H30" s="6">
        <v>0</v>
      </c>
      <c r="I30" s="6">
        <v>4</v>
      </c>
      <c r="J30" s="18">
        <v>4</v>
      </c>
      <c r="K30" s="8">
        <v>0</v>
      </c>
      <c r="L30" s="8">
        <v>4</v>
      </c>
      <c r="M30" s="18">
        <v>4</v>
      </c>
      <c r="N30" s="8">
        <v>0</v>
      </c>
      <c r="O30" s="8">
        <v>0</v>
      </c>
      <c r="P30" s="18">
        <v>0</v>
      </c>
      <c r="Q30" s="8">
        <v>0</v>
      </c>
      <c r="R30" s="8">
        <v>0</v>
      </c>
      <c r="S30" s="18">
        <v>0</v>
      </c>
      <c r="T30" s="8">
        <v>0</v>
      </c>
      <c r="U30" s="8">
        <v>0</v>
      </c>
      <c r="V30" s="18">
        <v>0</v>
      </c>
      <c r="W30">
        <v>13</v>
      </c>
    </row>
    <row r="31" spans="1:23" x14ac:dyDescent="0.35">
      <c r="A31" s="1" t="s">
        <v>39</v>
      </c>
      <c r="B31" s="5" t="s">
        <v>77</v>
      </c>
      <c r="C31" s="5" t="s">
        <v>77</v>
      </c>
      <c r="D31" s="17">
        <v>0</v>
      </c>
      <c r="E31" s="5" t="s">
        <v>77</v>
      </c>
      <c r="F31" s="5" t="s">
        <v>77</v>
      </c>
      <c r="G31" s="17">
        <v>0</v>
      </c>
      <c r="H31" s="6" t="s">
        <v>77</v>
      </c>
      <c r="I31" s="6" t="s">
        <v>77</v>
      </c>
      <c r="J31" s="18">
        <v>0</v>
      </c>
      <c r="K31" s="8" t="s">
        <v>77</v>
      </c>
      <c r="L31" s="8" t="s">
        <v>77</v>
      </c>
      <c r="M31" s="18">
        <v>0</v>
      </c>
      <c r="N31" s="8" t="s">
        <v>77</v>
      </c>
      <c r="O31" s="8" t="s">
        <v>77</v>
      </c>
      <c r="P31" s="18">
        <v>0</v>
      </c>
      <c r="Q31" s="8" t="s">
        <v>77</v>
      </c>
      <c r="R31" s="8" t="s">
        <v>77</v>
      </c>
      <c r="S31" s="18">
        <v>0</v>
      </c>
      <c r="T31" s="8" t="s">
        <v>77</v>
      </c>
      <c r="U31" s="8" t="s">
        <v>77</v>
      </c>
      <c r="V31" s="18">
        <v>0</v>
      </c>
      <c r="W31">
        <v>0</v>
      </c>
    </row>
    <row r="32" spans="1:23" x14ac:dyDescent="0.35">
      <c r="A32" s="1" t="s">
        <v>40</v>
      </c>
      <c r="B32" s="5">
        <v>0</v>
      </c>
      <c r="C32" s="5">
        <v>0</v>
      </c>
      <c r="D32" s="17">
        <v>0</v>
      </c>
      <c r="E32" s="5">
        <v>0</v>
      </c>
      <c r="F32" s="5">
        <v>0</v>
      </c>
      <c r="G32" s="17">
        <v>0</v>
      </c>
      <c r="H32" s="6">
        <v>0</v>
      </c>
      <c r="I32" s="6">
        <v>1</v>
      </c>
      <c r="J32" s="18">
        <v>1</v>
      </c>
      <c r="K32" s="8">
        <v>0</v>
      </c>
      <c r="L32" s="8">
        <v>1</v>
      </c>
      <c r="M32" s="18">
        <v>1</v>
      </c>
      <c r="N32" s="8">
        <v>0</v>
      </c>
      <c r="O32" s="8">
        <v>1</v>
      </c>
      <c r="P32" s="18">
        <v>1</v>
      </c>
      <c r="Q32" s="8">
        <v>0</v>
      </c>
      <c r="R32" s="8">
        <v>0</v>
      </c>
      <c r="S32" s="18">
        <v>0</v>
      </c>
      <c r="T32" s="8">
        <v>0</v>
      </c>
      <c r="U32" s="8">
        <v>0</v>
      </c>
      <c r="V32" s="18">
        <v>0</v>
      </c>
      <c r="W32">
        <v>3</v>
      </c>
    </row>
    <row r="33" spans="1:23" x14ac:dyDescent="0.35">
      <c r="A33" s="1" t="s">
        <v>41</v>
      </c>
      <c r="B33" s="5" t="s">
        <v>77</v>
      </c>
      <c r="C33" s="5" t="s">
        <v>77</v>
      </c>
      <c r="D33" s="17">
        <v>0</v>
      </c>
      <c r="E33" s="5" t="s">
        <v>77</v>
      </c>
      <c r="F33" s="5" t="s">
        <v>77</v>
      </c>
      <c r="G33" s="17">
        <v>0</v>
      </c>
      <c r="H33" s="6" t="s">
        <v>77</v>
      </c>
      <c r="I33" s="6" t="s">
        <v>77</v>
      </c>
      <c r="J33" s="18">
        <v>0</v>
      </c>
      <c r="K33" s="8" t="s">
        <v>77</v>
      </c>
      <c r="L33" s="8" t="s">
        <v>77</v>
      </c>
      <c r="M33" s="18">
        <v>0</v>
      </c>
      <c r="N33" s="8" t="s">
        <v>77</v>
      </c>
      <c r="O33" s="8" t="s">
        <v>77</v>
      </c>
      <c r="P33" s="18">
        <v>0</v>
      </c>
      <c r="Q33" s="8" t="s">
        <v>77</v>
      </c>
      <c r="R33" s="8" t="s">
        <v>77</v>
      </c>
      <c r="S33" s="18">
        <v>0</v>
      </c>
      <c r="T33" s="8" t="s">
        <v>77</v>
      </c>
      <c r="U33" s="8" t="s">
        <v>77</v>
      </c>
      <c r="V33" s="18">
        <v>0</v>
      </c>
      <c r="W33">
        <v>0</v>
      </c>
    </row>
    <row r="34" spans="1:23" ht="14.25" customHeight="1" x14ac:dyDescent="0.35">
      <c r="A34" s="1" t="s">
        <v>42</v>
      </c>
      <c r="B34" s="5">
        <v>0</v>
      </c>
      <c r="C34" s="5">
        <v>0</v>
      </c>
      <c r="D34" s="17">
        <v>0</v>
      </c>
      <c r="E34" s="5">
        <v>6</v>
      </c>
      <c r="F34" s="5">
        <v>59</v>
      </c>
      <c r="G34" s="17">
        <v>65</v>
      </c>
      <c r="H34" s="6">
        <v>8</v>
      </c>
      <c r="I34" s="6">
        <v>57</v>
      </c>
      <c r="J34" s="18">
        <v>65</v>
      </c>
      <c r="K34" s="8">
        <v>11</v>
      </c>
      <c r="L34" s="8">
        <v>59</v>
      </c>
      <c r="M34" s="18">
        <v>70</v>
      </c>
      <c r="N34" s="8">
        <v>9</v>
      </c>
      <c r="O34" s="8">
        <v>60</v>
      </c>
      <c r="P34" s="18">
        <v>69</v>
      </c>
      <c r="Q34" s="8">
        <v>0</v>
      </c>
      <c r="R34" s="8">
        <v>0</v>
      </c>
      <c r="S34" s="18">
        <v>0</v>
      </c>
      <c r="T34" s="8">
        <v>0</v>
      </c>
      <c r="U34" s="8">
        <v>0</v>
      </c>
      <c r="V34" s="18">
        <v>0</v>
      </c>
      <c r="W34">
        <v>269</v>
      </c>
    </row>
    <row r="35" spans="1:23" ht="14.25" customHeight="1" x14ac:dyDescent="0.35">
      <c r="A35" s="1" t="s">
        <v>43</v>
      </c>
      <c r="B35" s="5" t="s">
        <v>77</v>
      </c>
      <c r="C35" s="5" t="s">
        <v>77</v>
      </c>
      <c r="D35" s="17">
        <v>0</v>
      </c>
      <c r="E35" s="5" t="s">
        <v>77</v>
      </c>
      <c r="F35" s="5" t="s">
        <v>77</v>
      </c>
      <c r="G35" s="17">
        <v>0</v>
      </c>
      <c r="H35" s="6" t="s">
        <v>77</v>
      </c>
      <c r="I35" s="6" t="s">
        <v>77</v>
      </c>
      <c r="J35" s="18">
        <v>0</v>
      </c>
      <c r="K35" s="8" t="s">
        <v>77</v>
      </c>
      <c r="L35" s="8" t="s">
        <v>77</v>
      </c>
      <c r="M35" s="18">
        <v>0</v>
      </c>
      <c r="N35" s="8" t="s">
        <v>77</v>
      </c>
      <c r="O35" s="8" t="s">
        <v>77</v>
      </c>
      <c r="P35" s="18">
        <v>0</v>
      </c>
      <c r="Q35" s="8" t="s">
        <v>77</v>
      </c>
      <c r="R35" s="8" t="s">
        <v>77</v>
      </c>
      <c r="S35" s="18">
        <v>0</v>
      </c>
      <c r="T35" s="8" t="s">
        <v>77</v>
      </c>
      <c r="U35" s="8" t="s">
        <v>77</v>
      </c>
      <c r="V35" s="18">
        <v>0</v>
      </c>
      <c r="W35">
        <v>0</v>
      </c>
    </row>
    <row r="36" spans="1:23" x14ac:dyDescent="0.35">
      <c r="A36" s="1" t="s">
        <v>44</v>
      </c>
      <c r="B36" s="5">
        <v>0</v>
      </c>
      <c r="C36" s="5">
        <v>1</v>
      </c>
      <c r="D36" s="17">
        <v>1</v>
      </c>
      <c r="E36" s="5">
        <v>0</v>
      </c>
      <c r="F36" s="5">
        <v>0</v>
      </c>
      <c r="G36" s="17">
        <v>0</v>
      </c>
      <c r="H36" s="6">
        <v>0</v>
      </c>
      <c r="I36" s="6">
        <v>0</v>
      </c>
      <c r="J36" s="18">
        <v>0</v>
      </c>
      <c r="K36" s="8">
        <v>0</v>
      </c>
      <c r="L36" s="8">
        <v>1</v>
      </c>
      <c r="M36" s="18">
        <v>1</v>
      </c>
      <c r="N36" s="8">
        <v>1</v>
      </c>
      <c r="O36" s="8">
        <v>0</v>
      </c>
      <c r="P36" s="18">
        <v>1</v>
      </c>
      <c r="Q36" s="8">
        <v>0</v>
      </c>
      <c r="R36" s="8">
        <v>0</v>
      </c>
      <c r="S36" s="18">
        <v>0</v>
      </c>
      <c r="T36" s="8">
        <v>0</v>
      </c>
      <c r="U36" s="8">
        <v>0</v>
      </c>
      <c r="V36" s="18">
        <v>0</v>
      </c>
      <c r="W36">
        <v>3</v>
      </c>
    </row>
    <row r="37" spans="1:23" x14ac:dyDescent="0.35">
      <c r="A37" s="1" t="s">
        <v>45</v>
      </c>
      <c r="B37" s="5">
        <v>0</v>
      </c>
      <c r="C37" s="5">
        <v>0</v>
      </c>
      <c r="D37" s="17">
        <v>0</v>
      </c>
      <c r="E37" s="5">
        <v>0</v>
      </c>
      <c r="F37" s="5">
        <v>7</v>
      </c>
      <c r="G37" s="17">
        <v>7</v>
      </c>
      <c r="H37" s="6">
        <v>0</v>
      </c>
      <c r="I37" s="6">
        <v>5</v>
      </c>
      <c r="J37" s="18">
        <v>5</v>
      </c>
      <c r="K37" s="8">
        <v>0</v>
      </c>
      <c r="L37" s="8">
        <v>5</v>
      </c>
      <c r="M37" s="18">
        <v>5</v>
      </c>
      <c r="N37" s="8">
        <v>2</v>
      </c>
      <c r="O37" s="8">
        <v>4</v>
      </c>
      <c r="P37" s="18">
        <v>6</v>
      </c>
      <c r="Q37" s="8">
        <v>0</v>
      </c>
      <c r="R37" s="8">
        <v>0</v>
      </c>
      <c r="S37" s="18">
        <v>0</v>
      </c>
      <c r="T37" s="8">
        <v>0</v>
      </c>
      <c r="U37" s="8">
        <v>0</v>
      </c>
      <c r="V37" s="18">
        <v>0</v>
      </c>
      <c r="W37">
        <v>23</v>
      </c>
    </row>
    <row r="38" spans="1:23" x14ac:dyDescent="0.35">
      <c r="A38" s="1" t="s">
        <v>46</v>
      </c>
      <c r="B38" s="5">
        <v>0</v>
      </c>
      <c r="C38" s="5">
        <v>0</v>
      </c>
      <c r="D38" s="17">
        <v>0</v>
      </c>
      <c r="E38" s="5">
        <v>0</v>
      </c>
      <c r="F38" s="5">
        <v>0</v>
      </c>
      <c r="G38" s="17">
        <v>0</v>
      </c>
      <c r="H38" s="6">
        <v>0</v>
      </c>
      <c r="I38" s="6">
        <v>0</v>
      </c>
      <c r="J38" s="18">
        <v>0</v>
      </c>
      <c r="K38" s="8">
        <v>0</v>
      </c>
      <c r="L38" s="8">
        <v>0</v>
      </c>
      <c r="M38" s="18">
        <v>0</v>
      </c>
      <c r="N38" s="8">
        <v>1</v>
      </c>
      <c r="O38" s="8">
        <v>0</v>
      </c>
      <c r="P38" s="18">
        <v>1</v>
      </c>
      <c r="Q38" s="8">
        <v>0</v>
      </c>
      <c r="R38" s="8">
        <v>0</v>
      </c>
      <c r="S38" s="18">
        <v>0</v>
      </c>
      <c r="T38" s="8">
        <v>0</v>
      </c>
      <c r="U38" s="8">
        <v>0</v>
      </c>
      <c r="V38" s="18">
        <v>0</v>
      </c>
      <c r="W38">
        <v>1</v>
      </c>
    </row>
    <row r="39" spans="1:23" x14ac:dyDescent="0.35">
      <c r="A39" s="1" t="s">
        <v>47</v>
      </c>
      <c r="B39" s="5">
        <v>0</v>
      </c>
      <c r="C39" s="5">
        <v>0</v>
      </c>
      <c r="D39" s="17">
        <v>0</v>
      </c>
      <c r="E39" s="5">
        <v>4</v>
      </c>
      <c r="F39" s="5">
        <v>38</v>
      </c>
      <c r="G39" s="17">
        <v>42</v>
      </c>
      <c r="H39" s="6">
        <v>4</v>
      </c>
      <c r="I39" s="6">
        <v>49</v>
      </c>
      <c r="J39" s="18">
        <v>53</v>
      </c>
      <c r="K39" s="8">
        <v>3</v>
      </c>
      <c r="L39" s="8">
        <v>51</v>
      </c>
      <c r="M39" s="18">
        <v>54</v>
      </c>
      <c r="N39" s="8">
        <v>3</v>
      </c>
      <c r="O39" s="8">
        <v>50</v>
      </c>
      <c r="P39" s="18">
        <v>53</v>
      </c>
      <c r="Q39" s="8">
        <v>0</v>
      </c>
      <c r="R39" s="8">
        <v>0</v>
      </c>
      <c r="S39" s="18">
        <v>0</v>
      </c>
      <c r="T39" s="8">
        <v>0</v>
      </c>
      <c r="U39" s="8">
        <v>0</v>
      </c>
      <c r="V39" s="18">
        <v>0</v>
      </c>
      <c r="W39">
        <v>202</v>
      </c>
    </row>
    <row r="40" spans="1:23" x14ac:dyDescent="0.35">
      <c r="A40" s="1" t="s">
        <v>48</v>
      </c>
      <c r="B40" s="5">
        <v>0</v>
      </c>
      <c r="C40" s="5">
        <v>0</v>
      </c>
      <c r="D40" s="17">
        <v>0</v>
      </c>
      <c r="E40" s="5">
        <v>0</v>
      </c>
      <c r="F40" s="5">
        <v>4</v>
      </c>
      <c r="G40" s="17">
        <v>4</v>
      </c>
      <c r="H40" s="6">
        <v>0</v>
      </c>
      <c r="I40" s="6">
        <v>1</v>
      </c>
      <c r="J40" s="18">
        <v>1</v>
      </c>
      <c r="K40" s="8">
        <v>0</v>
      </c>
      <c r="L40" s="8">
        <v>2</v>
      </c>
      <c r="M40" s="18">
        <v>2</v>
      </c>
      <c r="N40" s="8">
        <v>0</v>
      </c>
      <c r="O40" s="8">
        <v>1</v>
      </c>
      <c r="P40" s="18">
        <v>1</v>
      </c>
      <c r="Q40" s="8">
        <v>0</v>
      </c>
      <c r="R40" s="8">
        <v>0</v>
      </c>
      <c r="S40" s="18">
        <v>0</v>
      </c>
      <c r="T40" s="8">
        <v>0</v>
      </c>
      <c r="U40" s="8">
        <v>0</v>
      </c>
      <c r="V40" s="18">
        <v>0</v>
      </c>
      <c r="W40">
        <v>8</v>
      </c>
    </row>
    <row r="41" spans="1:23" x14ac:dyDescent="0.35">
      <c r="A41" s="1" t="s">
        <v>49</v>
      </c>
      <c r="B41" s="5">
        <v>0</v>
      </c>
      <c r="C41" s="5">
        <v>0</v>
      </c>
      <c r="D41" s="17">
        <v>0</v>
      </c>
      <c r="E41" s="5">
        <v>0</v>
      </c>
      <c r="F41" s="5">
        <v>1</v>
      </c>
      <c r="G41" s="17">
        <v>1</v>
      </c>
      <c r="H41" s="6">
        <v>0</v>
      </c>
      <c r="I41" s="6">
        <v>0</v>
      </c>
      <c r="J41" s="18">
        <v>0</v>
      </c>
      <c r="K41" s="8">
        <v>0</v>
      </c>
      <c r="L41" s="8">
        <v>0</v>
      </c>
      <c r="M41" s="18">
        <v>0</v>
      </c>
      <c r="N41" s="8">
        <v>0</v>
      </c>
      <c r="O41" s="8">
        <v>0</v>
      </c>
      <c r="P41" s="18">
        <v>0</v>
      </c>
      <c r="Q41" s="8">
        <v>0</v>
      </c>
      <c r="R41" s="8">
        <v>0</v>
      </c>
      <c r="S41" s="18">
        <v>0</v>
      </c>
      <c r="T41" s="8">
        <v>0</v>
      </c>
      <c r="U41" s="8">
        <v>0</v>
      </c>
      <c r="V41" s="18">
        <v>0</v>
      </c>
      <c r="W41">
        <v>1</v>
      </c>
    </row>
    <row r="42" spans="1:23" x14ac:dyDescent="0.35">
      <c r="A42" s="1" t="s">
        <v>50</v>
      </c>
      <c r="B42" s="5">
        <v>0</v>
      </c>
      <c r="C42" s="5">
        <v>0</v>
      </c>
      <c r="D42" s="17">
        <v>0</v>
      </c>
      <c r="E42" s="5">
        <v>0</v>
      </c>
      <c r="F42" s="5">
        <v>1</v>
      </c>
      <c r="G42" s="17">
        <v>1</v>
      </c>
      <c r="H42" s="6">
        <v>0</v>
      </c>
      <c r="I42" s="6">
        <v>2</v>
      </c>
      <c r="J42" s="18">
        <v>2</v>
      </c>
      <c r="K42" s="8">
        <v>0</v>
      </c>
      <c r="L42" s="8">
        <v>1</v>
      </c>
      <c r="M42" s="18">
        <v>1</v>
      </c>
      <c r="N42" s="8">
        <v>0</v>
      </c>
      <c r="O42" s="8">
        <v>0</v>
      </c>
      <c r="P42" s="18">
        <v>0</v>
      </c>
      <c r="Q42" s="8">
        <v>0</v>
      </c>
      <c r="R42" s="8">
        <v>0</v>
      </c>
      <c r="S42" s="18">
        <v>0</v>
      </c>
      <c r="T42" s="8">
        <v>0</v>
      </c>
      <c r="U42" s="8">
        <v>0</v>
      </c>
      <c r="V42" s="18">
        <v>0</v>
      </c>
      <c r="W42">
        <v>4</v>
      </c>
    </row>
    <row r="43" spans="1:23" x14ac:dyDescent="0.35">
      <c r="A43" s="1" t="s">
        <v>51</v>
      </c>
      <c r="B43" s="5">
        <v>0</v>
      </c>
      <c r="C43" s="5">
        <v>0</v>
      </c>
      <c r="D43" s="17">
        <v>0</v>
      </c>
      <c r="E43" s="5">
        <v>5</v>
      </c>
      <c r="F43" s="5">
        <v>12</v>
      </c>
      <c r="G43" s="17">
        <v>17</v>
      </c>
      <c r="H43" s="6">
        <v>4</v>
      </c>
      <c r="I43" s="6">
        <v>9</v>
      </c>
      <c r="J43" s="18">
        <v>13</v>
      </c>
      <c r="K43" s="8">
        <v>2</v>
      </c>
      <c r="L43" s="8">
        <v>14</v>
      </c>
      <c r="M43" s="18">
        <v>16</v>
      </c>
      <c r="N43" s="8">
        <v>1</v>
      </c>
      <c r="O43" s="8">
        <v>10</v>
      </c>
      <c r="P43" s="18">
        <v>11</v>
      </c>
      <c r="Q43" s="8">
        <v>0</v>
      </c>
      <c r="R43" s="8">
        <v>0</v>
      </c>
      <c r="S43" s="18">
        <v>0</v>
      </c>
      <c r="T43" s="8">
        <v>0</v>
      </c>
      <c r="U43" s="8">
        <v>0</v>
      </c>
      <c r="V43" s="18">
        <v>0</v>
      </c>
      <c r="W43">
        <v>57</v>
      </c>
    </row>
    <row r="44" spans="1:23" x14ac:dyDescent="0.35">
      <c r="A44" s="1" t="s">
        <v>52</v>
      </c>
      <c r="B44" s="5">
        <v>0</v>
      </c>
      <c r="C44" s="5">
        <v>0</v>
      </c>
      <c r="D44" s="17">
        <v>0</v>
      </c>
      <c r="E44" s="5">
        <v>0</v>
      </c>
      <c r="F44" s="5">
        <v>0</v>
      </c>
      <c r="G44" s="17">
        <v>0</v>
      </c>
      <c r="H44" s="6">
        <v>0</v>
      </c>
      <c r="I44" s="6">
        <v>0</v>
      </c>
      <c r="J44" s="18">
        <v>0</v>
      </c>
      <c r="K44" s="8">
        <v>0</v>
      </c>
      <c r="L44" s="8">
        <v>1</v>
      </c>
      <c r="M44" s="18">
        <v>1</v>
      </c>
      <c r="N44" s="8">
        <v>0</v>
      </c>
      <c r="O44" s="8">
        <v>2</v>
      </c>
      <c r="P44" s="18">
        <v>2</v>
      </c>
      <c r="Q44" s="8">
        <v>0</v>
      </c>
      <c r="R44" s="8">
        <v>0</v>
      </c>
      <c r="S44" s="18">
        <v>0</v>
      </c>
      <c r="T44" s="8">
        <v>0</v>
      </c>
      <c r="U44" s="8">
        <v>0</v>
      </c>
      <c r="V44" s="18">
        <v>0</v>
      </c>
      <c r="W44">
        <v>3</v>
      </c>
    </row>
    <row r="45" spans="1:23" x14ac:dyDescent="0.35">
      <c r="A45" s="1" t="s">
        <v>53</v>
      </c>
      <c r="B45" s="5">
        <v>0</v>
      </c>
      <c r="C45" s="5">
        <v>0</v>
      </c>
      <c r="D45" s="17">
        <v>0</v>
      </c>
      <c r="E45" s="5">
        <v>2</v>
      </c>
      <c r="F45" s="5">
        <v>2</v>
      </c>
      <c r="G45" s="17">
        <v>4</v>
      </c>
      <c r="H45" s="6">
        <v>0</v>
      </c>
      <c r="I45" s="6">
        <v>2</v>
      </c>
      <c r="J45" s="18">
        <v>2</v>
      </c>
      <c r="K45" s="8">
        <v>0</v>
      </c>
      <c r="L45" s="8">
        <v>0</v>
      </c>
      <c r="M45" s="18">
        <v>0</v>
      </c>
      <c r="N45" s="8">
        <v>0</v>
      </c>
      <c r="O45" s="8">
        <v>3</v>
      </c>
      <c r="P45" s="18">
        <v>3</v>
      </c>
      <c r="Q45" s="8">
        <v>0</v>
      </c>
      <c r="R45" s="8">
        <v>0</v>
      </c>
      <c r="S45" s="18">
        <v>0</v>
      </c>
      <c r="T45" s="8">
        <v>0</v>
      </c>
      <c r="U45" s="8">
        <v>0</v>
      </c>
      <c r="V45" s="18">
        <v>0</v>
      </c>
      <c r="W45">
        <v>9</v>
      </c>
    </row>
    <row r="46" spans="1:23" x14ac:dyDescent="0.35">
      <c r="A46" s="1" t="s">
        <v>54</v>
      </c>
      <c r="B46" s="5">
        <v>0</v>
      </c>
      <c r="C46" s="5">
        <v>0</v>
      </c>
      <c r="D46" s="17">
        <v>0</v>
      </c>
      <c r="E46" s="5">
        <v>0</v>
      </c>
      <c r="F46" s="5">
        <v>7</v>
      </c>
      <c r="G46" s="17">
        <v>7</v>
      </c>
      <c r="H46" s="6">
        <v>1</v>
      </c>
      <c r="I46" s="6">
        <v>6</v>
      </c>
      <c r="J46" s="18">
        <v>7</v>
      </c>
      <c r="K46" s="8">
        <v>0</v>
      </c>
      <c r="L46" s="8">
        <v>2</v>
      </c>
      <c r="M46" s="18">
        <v>2</v>
      </c>
      <c r="N46" s="8">
        <v>0</v>
      </c>
      <c r="O46" s="8">
        <v>3</v>
      </c>
      <c r="P46" s="18">
        <v>3</v>
      </c>
      <c r="Q46" s="8">
        <v>0</v>
      </c>
      <c r="R46" s="8">
        <v>0</v>
      </c>
      <c r="S46" s="18">
        <v>0</v>
      </c>
      <c r="T46" s="8">
        <v>0</v>
      </c>
      <c r="U46" s="8">
        <v>0</v>
      </c>
      <c r="V46" s="18">
        <v>0</v>
      </c>
      <c r="W46">
        <v>19</v>
      </c>
    </row>
    <row r="47" spans="1:23" x14ac:dyDescent="0.35">
      <c r="A47" s="1" t="s">
        <v>55</v>
      </c>
      <c r="B47" s="5">
        <v>0</v>
      </c>
      <c r="C47" s="5">
        <v>0</v>
      </c>
      <c r="D47" s="17">
        <v>0</v>
      </c>
      <c r="E47" s="5">
        <v>0</v>
      </c>
      <c r="F47" s="5">
        <v>5</v>
      </c>
      <c r="G47" s="17">
        <v>5</v>
      </c>
      <c r="H47" s="6">
        <v>0</v>
      </c>
      <c r="I47" s="6">
        <v>3</v>
      </c>
      <c r="J47" s="18">
        <v>3</v>
      </c>
      <c r="K47" s="8">
        <v>0</v>
      </c>
      <c r="L47" s="8">
        <v>5</v>
      </c>
      <c r="M47" s="18">
        <v>5</v>
      </c>
      <c r="N47" s="8">
        <v>0</v>
      </c>
      <c r="O47" s="8">
        <v>4</v>
      </c>
      <c r="P47" s="18">
        <v>4</v>
      </c>
      <c r="Q47" s="8">
        <v>0</v>
      </c>
      <c r="R47" s="8">
        <v>0</v>
      </c>
      <c r="S47" s="18">
        <v>0</v>
      </c>
      <c r="T47" s="8">
        <v>0</v>
      </c>
      <c r="U47" s="8">
        <v>0</v>
      </c>
      <c r="V47" s="18">
        <v>0</v>
      </c>
      <c r="W47">
        <v>17</v>
      </c>
    </row>
    <row r="48" spans="1:23" x14ac:dyDescent="0.35">
      <c r="A48" s="1" t="s">
        <v>56</v>
      </c>
      <c r="B48" s="5">
        <v>0</v>
      </c>
      <c r="C48" s="5">
        <v>0</v>
      </c>
      <c r="D48" s="17">
        <v>0</v>
      </c>
      <c r="E48" s="5">
        <v>0</v>
      </c>
      <c r="F48" s="5">
        <v>1</v>
      </c>
      <c r="G48" s="17">
        <v>1</v>
      </c>
      <c r="H48" s="6">
        <v>0</v>
      </c>
      <c r="I48" s="6">
        <v>1</v>
      </c>
      <c r="J48" s="18">
        <v>1</v>
      </c>
      <c r="K48" s="8">
        <v>0</v>
      </c>
      <c r="L48" s="8">
        <v>4</v>
      </c>
      <c r="M48" s="18">
        <v>4</v>
      </c>
      <c r="N48" s="8">
        <v>1</v>
      </c>
      <c r="O48" s="8">
        <v>2</v>
      </c>
      <c r="P48" s="18">
        <v>3</v>
      </c>
      <c r="Q48" s="8">
        <v>0</v>
      </c>
      <c r="R48" s="8">
        <v>0</v>
      </c>
      <c r="S48" s="18">
        <v>0</v>
      </c>
      <c r="T48" s="8">
        <v>0</v>
      </c>
      <c r="U48" s="8">
        <v>0</v>
      </c>
      <c r="V48" s="18">
        <v>0</v>
      </c>
      <c r="W48">
        <v>9</v>
      </c>
    </row>
    <row r="49" spans="1:23" x14ac:dyDescent="0.35">
      <c r="A49" s="1" t="s">
        <v>57</v>
      </c>
      <c r="B49" s="5">
        <v>0</v>
      </c>
      <c r="C49" s="5">
        <v>0</v>
      </c>
      <c r="D49" s="17">
        <v>0</v>
      </c>
      <c r="E49" s="5">
        <v>0</v>
      </c>
      <c r="F49" s="5">
        <v>2</v>
      </c>
      <c r="G49" s="17">
        <v>2</v>
      </c>
      <c r="H49" s="6">
        <v>0</v>
      </c>
      <c r="I49" s="6">
        <v>1</v>
      </c>
      <c r="J49" s="18">
        <v>1</v>
      </c>
      <c r="K49" s="8">
        <v>1</v>
      </c>
      <c r="L49" s="8">
        <v>1</v>
      </c>
      <c r="M49" s="18">
        <v>2</v>
      </c>
      <c r="N49" s="8">
        <v>0</v>
      </c>
      <c r="O49" s="8">
        <v>4</v>
      </c>
      <c r="P49" s="18">
        <v>4</v>
      </c>
      <c r="Q49" s="8">
        <v>0</v>
      </c>
      <c r="R49" s="8">
        <v>0</v>
      </c>
      <c r="S49" s="18">
        <v>0</v>
      </c>
      <c r="T49" s="8">
        <v>0</v>
      </c>
      <c r="U49" s="8">
        <v>0</v>
      </c>
      <c r="V49" s="18">
        <v>0</v>
      </c>
      <c r="W49">
        <v>9</v>
      </c>
    </row>
    <row r="50" spans="1:23" x14ac:dyDescent="0.35">
      <c r="A50" s="1" t="s">
        <v>58</v>
      </c>
      <c r="B50" s="5">
        <v>0</v>
      </c>
      <c r="C50" s="5">
        <v>0</v>
      </c>
      <c r="D50" s="17">
        <v>0</v>
      </c>
      <c r="E50" s="5">
        <v>0</v>
      </c>
      <c r="F50" s="5">
        <v>2</v>
      </c>
      <c r="G50" s="17">
        <v>2</v>
      </c>
      <c r="H50" s="6">
        <v>0</v>
      </c>
      <c r="I50" s="6">
        <v>0</v>
      </c>
      <c r="J50" s="18">
        <v>0</v>
      </c>
      <c r="K50" s="8">
        <v>0</v>
      </c>
      <c r="L50" s="8">
        <v>0</v>
      </c>
      <c r="M50" s="18">
        <v>0</v>
      </c>
      <c r="N50" s="8">
        <v>0</v>
      </c>
      <c r="O50" s="8">
        <v>1</v>
      </c>
      <c r="P50" s="18">
        <v>1</v>
      </c>
      <c r="Q50" s="8">
        <v>0</v>
      </c>
      <c r="R50" s="8">
        <v>0</v>
      </c>
      <c r="S50" s="18">
        <v>0</v>
      </c>
      <c r="T50" s="8">
        <v>0</v>
      </c>
      <c r="U50" s="8">
        <v>0</v>
      </c>
      <c r="V50" s="18">
        <v>0</v>
      </c>
      <c r="W50">
        <v>3</v>
      </c>
    </row>
    <row r="51" spans="1:23" x14ac:dyDescent="0.35">
      <c r="A51" s="1" t="s">
        <v>59</v>
      </c>
      <c r="B51" s="5">
        <v>0</v>
      </c>
      <c r="C51" s="5">
        <v>0</v>
      </c>
      <c r="D51" s="17">
        <v>0</v>
      </c>
      <c r="E51" s="5">
        <v>0</v>
      </c>
      <c r="F51" s="5">
        <v>1</v>
      </c>
      <c r="G51" s="17">
        <v>1</v>
      </c>
      <c r="H51" s="6">
        <v>0</v>
      </c>
      <c r="I51" s="6">
        <v>1</v>
      </c>
      <c r="J51" s="18">
        <v>1</v>
      </c>
      <c r="K51" s="8">
        <v>1</v>
      </c>
      <c r="L51" s="8">
        <v>1</v>
      </c>
      <c r="M51" s="18">
        <v>2</v>
      </c>
      <c r="N51" s="8">
        <v>1</v>
      </c>
      <c r="O51" s="8">
        <v>1</v>
      </c>
      <c r="P51" s="18">
        <v>2</v>
      </c>
      <c r="Q51" s="8">
        <v>0</v>
      </c>
      <c r="R51" s="8">
        <v>0</v>
      </c>
      <c r="S51" s="18">
        <v>0</v>
      </c>
      <c r="T51" s="8">
        <v>0</v>
      </c>
      <c r="U51" s="8">
        <v>0</v>
      </c>
      <c r="V51" s="18">
        <v>0</v>
      </c>
      <c r="W51">
        <v>6</v>
      </c>
    </row>
    <row r="52" spans="1:23" x14ac:dyDescent="0.35">
      <c r="A52" s="1" t="s">
        <v>60</v>
      </c>
      <c r="B52" s="5" t="s">
        <v>77</v>
      </c>
      <c r="C52" s="5" t="s">
        <v>77</v>
      </c>
      <c r="D52" s="17">
        <v>0</v>
      </c>
      <c r="E52" s="5" t="s">
        <v>77</v>
      </c>
      <c r="F52" s="5" t="s">
        <v>77</v>
      </c>
      <c r="G52" s="17">
        <v>0</v>
      </c>
      <c r="H52" s="6" t="s">
        <v>77</v>
      </c>
      <c r="I52" s="6" t="s">
        <v>77</v>
      </c>
      <c r="J52" s="18">
        <v>0</v>
      </c>
      <c r="K52" s="8" t="s">
        <v>77</v>
      </c>
      <c r="L52" s="8" t="s">
        <v>77</v>
      </c>
      <c r="M52" s="18">
        <v>0</v>
      </c>
      <c r="N52" s="8" t="s">
        <v>77</v>
      </c>
      <c r="O52" s="8" t="s">
        <v>77</v>
      </c>
      <c r="P52" s="18">
        <v>0</v>
      </c>
      <c r="Q52" s="8" t="s">
        <v>77</v>
      </c>
      <c r="R52" s="8" t="s">
        <v>77</v>
      </c>
      <c r="S52" s="18">
        <v>0</v>
      </c>
      <c r="T52" s="8" t="s">
        <v>77</v>
      </c>
      <c r="U52" s="8" t="s">
        <v>77</v>
      </c>
      <c r="V52" s="18">
        <v>0</v>
      </c>
      <c r="W52">
        <v>0</v>
      </c>
    </row>
    <row r="53" spans="1:23" x14ac:dyDescent="0.35">
      <c r="A53" s="1" t="s">
        <v>61</v>
      </c>
      <c r="B53" s="5">
        <v>0</v>
      </c>
      <c r="C53" s="5">
        <v>0</v>
      </c>
      <c r="D53" s="17">
        <v>0</v>
      </c>
      <c r="E53" s="5">
        <v>0</v>
      </c>
      <c r="F53" s="5">
        <v>1</v>
      </c>
      <c r="G53" s="17">
        <v>1</v>
      </c>
      <c r="H53" s="6">
        <v>0</v>
      </c>
      <c r="I53" s="6">
        <v>2</v>
      </c>
      <c r="J53" s="18">
        <v>2</v>
      </c>
      <c r="K53" s="8">
        <v>0</v>
      </c>
      <c r="L53" s="8">
        <v>0</v>
      </c>
      <c r="M53" s="18">
        <v>0</v>
      </c>
      <c r="N53" s="8">
        <v>0</v>
      </c>
      <c r="O53" s="8">
        <v>4</v>
      </c>
      <c r="P53" s="18">
        <v>4</v>
      </c>
      <c r="Q53" s="8">
        <v>0</v>
      </c>
      <c r="R53" s="8">
        <v>0</v>
      </c>
      <c r="S53" s="18">
        <v>0</v>
      </c>
      <c r="T53" s="8">
        <v>0</v>
      </c>
      <c r="U53" s="8">
        <v>0</v>
      </c>
      <c r="V53" s="18">
        <v>0</v>
      </c>
      <c r="W53">
        <v>7</v>
      </c>
    </row>
    <row r="54" spans="1:23" x14ac:dyDescent="0.35">
      <c r="A54" s="1" t="s">
        <v>62</v>
      </c>
      <c r="B54" s="5">
        <v>0</v>
      </c>
      <c r="C54" s="5">
        <v>0</v>
      </c>
      <c r="D54" s="17">
        <v>0</v>
      </c>
      <c r="E54" s="5">
        <v>0</v>
      </c>
      <c r="F54" s="5">
        <v>1</v>
      </c>
      <c r="G54" s="17">
        <v>1</v>
      </c>
      <c r="H54" s="6">
        <v>0</v>
      </c>
      <c r="I54" s="6">
        <v>1</v>
      </c>
      <c r="J54" s="18">
        <v>1</v>
      </c>
      <c r="K54" s="8">
        <v>0</v>
      </c>
      <c r="L54" s="8">
        <v>0</v>
      </c>
      <c r="M54" s="18">
        <v>0</v>
      </c>
      <c r="N54" s="8">
        <v>0</v>
      </c>
      <c r="O54" s="8">
        <v>1</v>
      </c>
      <c r="P54" s="18">
        <v>1</v>
      </c>
      <c r="Q54" s="8">
        <v>0</v>
      </c>
      <c r="R54" s="8">
        <v>0</v>
      </c>
      <c r="S54" s="18">
        <v>0</v>
      </c>
      <c r="T54" s="8">
        <v>0</v>
      </c>
      <c r="U54" s="8">
        <v>0</v>
      </c>
      <c r="V54" s="18">
        <v>0</v>
      </c>
      <c r="W54">
        <v>3</v>
      </c>
    </row>
    <row r="55" spans="1:23" x14ac:dyDescent="0.35">
      <c r="A55" s="1" t="s">
        <v>63</v>
      </c>
      <c r="B55" s="5">
        <v>0</v>
      </c>
      <c r="C55" s="5">
        <v>0</v>
      </c>
      <c r="D55" s="17">
        <v>0</v>
      </c>
      <c r="E55" s="5">
        <v>4</v>
      </c>
      <c r="F55" s="5">
        <v>10</v>
      </c>
      <c r="G55" s="17">
        <v>14</v>
      </c>
      <c r="H55" s="6">
        <v>4</v>
      </c>
      <c r="I55" s="6">
        <v>9</v>
      </c>
      <c r="J55" s="18">
        <v>13</v>
      </c>
      <c r="K55" s="8">
        <v>2</v>
      </c>
      <c r="L55" s="8">
        <v>8</v>
      </c>
      <c r="M55" s="18">
        <v>10</v>
      </c>
      <c r="N55" s="8">
        <v>7</v>
      </c>
      <c r="O55" s="8">
        <v>10</v>
      </c>
      <c r="P55" s="18">
        <v>17</v>
      </c>
      <c r="Q55" s="8">
        <v>0</v>
      </c>
      <c r="R55" s="8">
        <v>0</v>
      </c>
      <c r="S55" s="18">
        <v>0</v>
      </c>
      <c r="T55" s="8">
        <v>0</v>
      </c>
      <c r="U55" s="8">
        <v>0</v>
      </c>
      <c r="V55" s="18">
        <v>0</v>
      </c>
      <c r="W55">
        <v>54</v>
      </c>
    </row>
    <row r="56" spans="1:23" x14ac:dyDescent="0.35">
      <c r="A56" s="1" t="s">
        <v>64</v>
      </c>
      <c r="B56" s="5">
        <v>0</v>
      </c>
      <c r="C56" s="5">
        <v>0</v>
      </c>
      <c r="D56" s="17">
        <v>0</v>
      </c>
      <c r="E56" s="5">
        <v>1</v>
      </c>
      <c r="F56" s="5">
        <v>0</v>
      </c>
      <c r="G56" s="17">
        <v>1</v>
      </c>
      <c r="H56" s="6">
        <v>0</v>
      </c>
      <c r="I56" s="6">
        <v>0</v>
      </c>
      <c r="J56" s="18">
        <v>0</v>
      </c>
      <c r="K56" s="8">
        <v>0</v>
      </c>
      <c r="L56" s="8">
        <v>1</v>
      </c>
      <c r="M56" s="18">
        <v>1</v>
      </c>
      <c r="N56" s="8">
        <v>2</v>
      </c>
      <c r="O56" s="8">
        <v>0</v>
      </c>
      <c r="P56" s="18">
        <v>2</v>
      </c>
      <c r="Q56" s="8">
        <v>0</v>
      </c>
      <c r="R56" s="8">
        <v>0</v>
      </c>
      <c r="S56" s="18">
        <v>0</v>
      </c>
      <c r="T56" s="8">
        <v>0</v>
      </c>
      <c r="U56" s="8">
        <v>0</v>
      </c>
      <c r="V56" s="18">
        <v>0</v>
      </c>
      <c r="W56">
        <v>4</v>
      </c>
    </row>
    <row r="57" spans="1:23" x14ac:dyDescent="0.35">
      <c r="A57" s="1" t="s">
        <v>65</v>
      </c>
      <c r="B57" s="5">
        <v>0</v>
      </c>
      <c r="C57" s="5">
        <v>0</v>
      </c>
      <c r="D57" s="17">
        <v>0</v>
      </c>
      <c r="E57" s="5">
        <v>0</v>
      </c>
      <c r="F57" s="5">
        <v>1</v>
      </c>
      <c r="G57" s="17">
        <v>1</v>
      </c>
      <c r="H57" s="6">
        <v>0</v>
      </c>
      <c r="I57" s="6">
        <v>0</v>
      </c>
      <c r="J57" s="18">
        <v>0</v>
      </c>
      <c r="K57" s="8">
        <v>0</v>
      </c>
      <c r="L57" s="8">
        <v>1</v>
      </c>
      <c r="M57" s="18">
        <v>1</v>
      </c>
      <c r="N57" s="8">
        <v>2</v>
      </c>
      <c r="O57" s="8">
        <v>0</v>
      </c>
      <c r="P57" s="18">
        <v>2</v>
      </c>
      <c r="Q57" s="8">
        <v>0</v>
      </c>
      <c r="R57" s="8">
        <v>0</v>
      </c>
      <c r="S57" s="18">
        <v>0</v>
      </c>
      <c r="T57" s="8">
        <v>0</v>
      </c>
      <c r="U57" s="8">
        <v>0</v>
      </c>
      <c r="V57" s="18">
        <v>0</v>
      </c>
      <c r="W57">
        <v>4</v>
      </c>
    </row>
    <row r="58" spans="1:23" x14ac:dyDescent="0.35">
      <c r="A58" s="1" t="s">
        <v>66</v>
      </c>
      <c r="B58" s="5">
        <v>0</v>
      </c>
      <c r="C58" s="5">
        <v>0</v>
      </c>
      <c r="D58" s="17">
        <v>0</v>
      </c>
      <c r="E58" s="5">
        <v>0</v>
      </c>
      <c r="F58" s="5">
        <v>4</v>
      </c>
      <c r="G58" s="17">
        <v>4</v>
      </c>
      <c r="H58" s="6">
        <v>0</v>
      </c>
      <c r="I58" s="6">
        <v>3</v>
      </c>
      <c r="J58" s="18">
        <v>3</v>
      </c>
      <c r="K58" s="8">
        <v>0</v>
      </c>
      <c r="L58" s="8">
        <v>4</v>
      </c>
      <c r="M58" s="18">
        <v>4</v>
      </c>
      <c r="N58" s="8">
        <v>0</v>
      </c>
      <c r="O58" s="8">
        <v>5</v>
      </c>
      <c r="P58" s="18">
        <v>5</v>
      </c>
      <c r="Q58" s="8">
        <v>0</v>
      </c>
      <c r="R58" s="8">
        <v>0</v>
      </c>
      <c r="S58" s="18">
        <v>0</v>
      </c>
      <c r="T58" s="8">
        <v>0</v>
      </c>
      <c r="U58" s="8">
        <v>0</v>
      </c>
      <c r="V58" s="18">
        <v>0</v>
      </c>
      <c r="W58">
        <v>16</v>
      </c>
    </row>
    <row r="59" spans="1:23" x14ac:dyDescent="0.35">
      <c r="A59" s="1" t="s">
        <v>67</v>
      </c>
      <c r="B59" s="5">
        <v>0</v>
      </c>
      <c r="C59" s="5">
        <v>0</v>
      </c>
      <c r="D59" s="17">
        <v>0</v>
      </c>
      <c r="E59" s="5">
        <v>0</v>
      </c>
      <c r="F59" s="5">
        <v>2</v>
      </c>
      <c r="G59" s="17">
        <v>2</v>
      </c>
      <c r="H59" s="6">
        <v>0</v>
      </c>
      <c r="I59" s="6">
        <v>2</v>
      </c>
      <c r="J59" s="18">
        <v>2</v>
      </c>
      <c r="K59" s="8">
        <v>0</v>
      </c>
      <c r="L59" s="8">
        <v>0</v>
      </c>
      <c r="M59" s="18">
        <v>0</v>
      </c>
      <c r="N59" s="8">
        <v>0</v>
      </c>
      <c r="O59" s="8">
        <v>0</v>
      </c>
      <c r="P59" s="18">
        <v>0</v>
      </c>
      <c r="Q59" s="8">
        <v>0</v>
      </c>
      <c r="R59" s="8">
        <v>0</v>
      </c>
      <c r="S59" s="18">
        <v>0</v>
      </c>
      <c r="T59" s="8">
        <v>0</v>
      </c>
      <c r="U59" s="8">
        <v>0</v>
      </c>
      <c r="V59" s="18">
        <v>0</v>
      </c>
      <c r="W59">
        <v>4</v>
      </c>
    </row>
    <row r="60" spans="1:23" x14ac:dyDescent="0.35">
      <c r="A60" s="1" t="s">
        <v>68</v>
      </c>
      <c r="B60" s="5" t="s">
        <v>77</v>
      </c>
      <c r="C60" s="5" t="s">
        <v>77</v>
      </c>
      <c r="D60" s="17">
        <v>0</v>
      </c>
      <c r="E60" s="5" t="s">
        <v>77</v>
      </c>
      <c r="F60" s="5" t="s">
        <v>77</v>
      </c>
      <c r="G60" s="17">
        <v>0</v>
      </c>
      <c r="H60" s="6" t="s">
        <v>77</v>
      </c>
      <c r="I60" s="6" t="s">
        <v>77</v>
      </c>
      <c r="J60" s="18">
        <v>0</v>
      </c>
      <c r="K60" s="8" t="s">
        <v>77</v>
      </c>
      <c r="L60" s="8" t="s">
        <v>77</v>
      </c>
      <c r="M60" s="18">
        <v>0</v>
      </c>
      <c r="N60" s="8" t="s">
        <v>77</v>
      </c>
      <c r="O60" s="8" t="s">
        <v>77</v>
      </c>
      <c r="P60" s="18">
        <v>0</v>
      </c>
      <c r="Q60" s="8" t="s">
        <v>77</v>
      </c>
      <c r="R60" s="8" t="s">
        <v>77</v>
      </c>
      <c r="S60" s="18">
        <v>0</v>
      </c>
      <c r="T60" s="8" t="s">
        <v>77</v>
      </c>
      <c r="U60" s="8" t="s">
        <v>77</v>
      </c>
      <c r="V60" s="18">
        <v>0</v>
      </c>
      <c r="W60">
        <v>0</v>
      </c>
    </row>
    <row r="61" spans="1:23" x14ac:dyDescent="0.35">
      <c r="A61" s="1" t="s">
        <v>69</v>
      </c>
      <c r="B61" s="5">
        <v>0</v>
      </c>
      <c r="C61" s="5">
        <v>0</v>
      </c>
      <c r="D61" s="17">
        <v>0</v>
      </c>
      <c r="E61" s="5">
        <v>1</v>
      </c>
      <c r="F61" s="5">
        <v>0</v>
      </c>
      <c r="G61" s="17">
        <v>1</v>
      </c>
      <c r="H61" s="6">
        <v>0</v>
      </c>
      <c r="I61" s="6">
        <v>2</v>
      </c>
      <c r="J61" s="18">
        <v>2</v>
      </c>
      <c r="K61" s="8">
        <v>0</v>
      </c>
      <c r="L61" s="8">
        <v>1</v>
      </c>
      <c r="M61" s="18">
        <v>1</v>
      </c>
      <c r="N61" s="8">
        <v>0</v>
      </c>
      <c r="O61" s="8">
        <v>0</v>
      </c>
      <c r="P61" s="18">
        <v>0</v>
      </c>
      <c r="Q61" s="8">
        <v>0</v>
      </c>
      <c r="R61" s="8">
        <v>0</v>
      </c>
      <c r="S61" s="18">
        <v>0</v>
      </c>
      <c r="T61" s="8">
        <v>0</v>
      </c>
      <c r="U61" s="8">
        <v>0</v>
      </c>
      <c r="V61" s="18">
        <v>0</v>
      </c>
      <c r="W61">
        <v>4</v>
      </c>
    </row>
    <row r="62" spans="1:23" x14ac:dyDescent="0.35">
      <c r="A62" s="1" t="s">
        <v>70</v>
      </c>
      <c r="B62" s="5">
        <v>0</v>
      </c>
      <c r="C62" s="5">
        <v>1</v>
      </c>
      <c r="D62" s="17">
        <v>1</v>
      </c>
      <c r="E62" s="5">
        <v>0</v>
      </c>
      <c r="F62" s="5">
        <v>0</v>
      </c>
      <c r="G62" s="17">
        <v>0</v>
      </c>
      <c r="H62" s="6">
        <v>0</v>
      </c>
      <c r="I62" s="6">
        <v>0</v>
      </c>
      <c r="J62" s="18">
        <v>0</v>
      </c>
      <c r="K62" s="8">
        <v>0</v>
      </c>
      <c r="L62" s="8">
        <v>0</v>
      </c>
      <c r="M62" s="18">
        <v>0</v>
      </c>
      <c r="N62" s="8">
        <v>0</v>
      </c>
      <c r="O62" s="8">
        <v>0</v>
      </c>
      <c r="P62" s="18">
        <v>0</v>
      </c>
      <c r="Q62" s="8">
        <v>0</v>
      </c>
      <c r="R62" s="8">
        <v>0</v>
      </c>
      <c r="S62" s="18">
        <v>0</v>
      </c>
      <c r="T62" s="8">
        <v>0</v>
      </c>
      <c r="U62" s="8">
        <v>0</v>
      </c>
      <c r="V62" s="18">
        <v>0</v>
      </c>
      <c r="W62">
        <v>1</v>
      </c>
    </row>
    <row r="63" spans="1:23" x14ac:dyDescent="0.35">
      <c r="A63" s="1" t="s">
        <v>71</v>
      </c>
      <c r="B63" s="5">
        <v>0</v>
      </c>
      <c r="C63" s="5">
        <v>0</v>
      </c>
      <c r="D63" s="17">
        <v>0</v>
      </c>
      <c r="E63" s="5">
        <v>0</v>
      </c>
      <c r="F63" s="5">
        <v>4</v>
      </c>
      <c r="G63" s="17">
        <v>4</v>
      </c>
      <c r="H63" s="6">
        <v>0</v>
      </c>
      <c r="I63" s="6">
        <v>4</v>
      </c>
      <c r="J63" s="18">
        <v>4</v>
      </c>
      <c r="K63" s="8">
        <v>0</v>
      </c>
      <c r="L63" s="8">
        <v>1</v>
      </c>
      <c r="M63" s="18">
        <v>1</v>
      </c>
      <c r="N63" s="8">
        <v>0</v>
      </c>
      <c r="O63" s="8">
        <v>1</v>
      </c>
      <c r="P63" s="18">
        <v>1</v>
      </c>
      <c r="Q63" s="8">
        <v>0</v>
      </c>
      <c r="R63" s="8">
        <v>0</v>
      </c>
      <c r="S63" s="18">
        <v>0</v>
      </c>
      <c r="T63" s="8">
        <v>0</v>
      </c>
      <c r="U63" s="8">
        <v>0</v>
      </c>
      <c r="V63" s="18">
        <v>0</v>
      </c>
      <c r="W63">
        <v>10</v>
      </c>
    </row>
    <row r="64" spans="1:23" x14ac:dyDescent="0.35">
      <c r="A64" s="1" t="s">
        <v>72</v>
      </c>
      <c r="B64" s="5">
        <v>0</v>
      </c>
      <c r="C64" s="5">
        <v>2</v>
      </c>
      <c r="D64" s="17">
        <v>2</v>
      </c>
      <c r="E64" s="5">
        <v>0</v>
      </c>
      <c r="F64" s="5">
        <v>0</v>
      </c>
      <c r="G64" s="17">
        <v>0</v>
      </c>
      <c r="H64" s="6">
        <v>0</v>
      </c>
      <c r="I64" s="6">
        <v>0</v>
      </c>
      <c r="J64" s="18">
        <v>0</v>
      </c>
      <c r="K64" s="8">
        <v>2</v>
      </c>
      <c r="L64" s="8">
        <v>3</v>
      </c>
      <c r="M64" s="18">
        <v>5</v>
      </c>
      <c r="N64" s="8">
        <v>0</v>
      </c>
      <c r="O64" s="8">
        <v>4</v>
      </c>
      <c r="P64" s="18">
        <v>4</v>
      </c>
      <c r="Q64" s="8">
        <v>0</v>
      </c>
      <c r="R64" s="8">
        <v>0</v>
      </c>
      <c r="S64" s="18">
        <v>0</v>
      </c>
      <c r="T64" s="8">
        <v>0</v>
      </c>
      <c r="U64" s="8">
        <v>0</v>
      </c>
      <c r="V64" s="18">
        <v>0</v>
      </c>
      <c r="W64">
        <v>11</v>
      </c>
    </row>
    <row r="65" spans="1:23" x14ac:dyDescent="0.35">
      <c r="A65" s="1" t="s">
        <v>73</v>
      </c>
      <c r="B65" s="5">
        <v>0</v>
      </c>
      <c r="C65" s="5">
        <v>0</v>
      </c>
      <c r="D65" s="17">
        <v>0</v>
      </c>
      <c r="E65" s="5">
        <v>0</v>
      </c>
      <c r="F65" s="5">
        <v>0</v>
      </c>
      <c r="G65" s="17">
        <v>0</v>
      </c>
      <c r="H65" s="6">
        <v>0</v>
      </c>
      <c r="I65" s="6">
        <v>1</v>
      </c>
      <c r="J65" s="18">
        <v>1</v>
      </c>
      <c r="K65" s="8">
        <v>0</v>
      </c>
      <c r="L65" s="8">
        <v>0</v>
      </c>
      <c r="M65" s="18">
        <v>0</v>
      </c>
      <c r="N65" s="8">
        <v>0</v>
      </c>
      <c r="O65" s="8">
        <v>0</v>
      </c>
      <c r="P65" s="18">
        <v>0</v>
      </c>
      <c r="Q65" s="8">
        <v>0</v>
      </c>
      <c r="R65" s="8">
        <v>0</v>
      </c>
      <c r="S65" s="18">
        <v>0</v>
      </c>
      <c r="T65" s="8">
        <v>0</v>
      </c>
      <c r="U65" s="8">
        <v>0</v>
      </c>
      <c r="V65" s="18">
        <v>0</v>
      </c>
      <c r="W65">
        <v>1</v>
      </c>
    </row>
    <row r="66" spans="1:23" x14ac:dyDescent="0.35">
      <c r="A66" s="1" t="s">
        <v>74</v>
      </c>
      <c r="B66" s="5">
        <v>0</v>
      </c>
      <c r="C66" s="5">
        <v>0</v>
      </c>
      <c r="D66" s="17">
        <v>0</v>
      </c>
      <c r="E66" s="5">
        <v>5</v>
      </c>
      <c r="F66" s="5">
        <v>28</v>
      </c>
      <c r="G66" s="17">
        <v>33</v>
      </c>
      <c r="H66" s="6">
        <v>5</v>
      </c>
      <c r="I66" s="6">
        <v>28</v>
      </c>
      <c r="J66" s="18">
        <v>33</v>
      </c>
      <c r="K66" s="8">
        <v>7</v>
      </c>
      <c r="L66" s="8">
        <v>31</v>
      </c>
      <c r="M66" s="18">
        <v>38</v>
      </c>
      <c r="N66" s="8">
        <v>6</v>
      </c>
      <c r="O66" s="8">
        <v>29</v>
      </c>
      <c r="P66" s="18">
        <v>35</v>
      </c>
      <c r="Q66" s="8">
        <v>0</v>
      </c>
      <c r="R66" s="8">
        <v>0</v>
      </c>
      <c r="S66" s="18">
        <v>0</v>
      </c>
      <c r="T66" s="8">
        <v>0</v>
      </c>
      <c r="U66" s="8">
        <v>0</v>
      </c>
      <c r="V66" s="18">
        <v>0</v>
      </c>
      <c r="W66">
        <v>139</v>
      </c>
    </row>
    <row r="67" spans="1:23" x14ac:dyDescent="0.35">
      <c r="A67" s="3" t="s">
        <v>75</v>
      </c>
      <c r="B67" s="12" t="s">
        <v>77</v>
      </c>
      <c r="C67" s="12" t="s">
        <v>77</v>
      </c>
      <c r="D67" s="22">
        <v>0</v>
      </c>
      <c r="E67" s="12" t="s">
        <v>77</v>
      </c>
      <c r="F67" s="12" t="s">
        <v>77</v>
      </c>
      <c r="G67" s="22">
        <v>0</v>
      </c>
      <c r="H67" s="6" t="s">
        <v>77</v>
      </c>
      <c r="I67" s="6" t="s">
        <v>77</v>
      </c>
      <c r="J67" s="18">
        <v>0</v>
      </c>
      <c r="K67" s="8" t="s">
        <v>77</v>
      </c>
      <c r="L67" s="8" t="s">
        <v>77</v>
      </c>
      <c r="M67" s="18">
        <v>0</v>
      </c>
      <c r="N67" s="8" t="s">
        <v>77</v>
      </c>
      <c r="O67" s="8" t="s">
        <v>77</v>
      </c>
      <c r="P67" s="18">
        <v>0</v>
      </c>
      <c r="Q67" s="8" t="s">
        <v>77</v>
      </c>
      <c r="R67" s="8" t="s">
        <v>77</v>
      </c>
      <c r="S67" s="18">
        <v>0</v>
      </c>
      <c r="T67" s="8" t="s">
        <v>77</v>
      </c>
      <c r="U67" s="8" t="s">
        <v>77</v>
      </c>
      <c r="V67" s="18">
        <v>0</v>
      </c>
      <c r="W67">
        <v>0</v>
      </c>
    </row>
    <row r="68" spans="1:23" x14ac:dyDescent="0.35">
      <c r="A68" s="4" t="s">
        <v>8</v>
      </c>
      <c r="B68" s="25">
        <v>3</v>
      </c>
      <c r="C68" s="25">
        <v>69</v>
      </c>
      <c r="D68" s="26">
        <v>72</v>
      </c>
      <c r="E68" s="26">
        <v>86</v>
      </c>
      <c r="F68" s="26">
        <v>603</v>
      </c>
      <c r="G68" s="26">
        <v>689</v>
      </c>
      <c r="H68" s="27">
        <v>81</v>
      </c>
      <c r="I68" s="26">
        <v>599</v>
      </c>
      <c r="J68" s="27">
        <v>680</v>
      </c>
      <c r="K68" s="27">
        <v>98</v>
      </c>
      <c r="L68" s="27">
        <v>650</v>
      </c>
      <c r="M68" s="27">
        <v>748</v>
      </c>
      <c r="N68" s="27">
        <v>130</v>
      </c>
      <c r="O68" s="27">
        <v>671</v>
      </c>
      <c r="P68" s="27">
        <v>801</v>
      </c>
      <c r="Q68" s="27">
        <v>0</v>
      </c>
      <c r="R68" s="27">
        <v>12</v>
      </c>
      <c r="S68" s="27">
        <v>12</v>
      </c>
      <c r="T68" s="27">
        <v>0</v>
      </c>
      <c r="U68" s="27">
        <v>0</v>
      </c>
      <c r="V68" s="27">
        <v>0</v>
      </c>
      <c r="W68" s="27">
        <v>3002</v>
      </c>
    </row>
    <row r="69" spans="1:23" s="7" customFormat="1" x14ac:dyDescent="0.35"/>
    <row r="70" spans="1:23" x14ac:dyDescent="0.35">
      <c r="A70" s="46"/>
    </row>
  </sheetData>
  <mergeCells count="22">
    <mergeCell ref="H1:I1"/>
    <mergeCell ref="A1:A3"/>
    <mergeCell ref="B1:C1"/>
    <mergeCell ref="D1:D3"/>
    <mergeCell ref="E1:F1"/>
    <mergeCell ref="G1:G3"/>
    <mergeCell ref="S1:S3"/>
    <mergeCell ref="T1:U1"/>
    <mergeCell ref="V1:V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</mergeCells>
  <pageMargins left="0.7" right="0.7" top="0.75" bottom="0.75" header="0.3" footer="0.3"/>
  <pageSetup orientation="portrait" horizontalDpi="4294967293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98616-6112-44CA-9618-7BE9B5193B09}">
  <dimension ref="A1:W70"/>
  <sheetViews>
    <sheetView workbookViewId="0">
      <pane ySplit="3" topLeftCell="A4" activePane="bottomLeft" state="frozen"/>
      <selection pane="bottomLeft" activeCell="B2" sqref="B2:C2"/>
    </sheetView>
  </sheetViews>
  <sheetFormatPr defaultColWidth="16.453125" defaultRowHeight="14.5" x14ac:dyDescent="0.35"/>
  <cols>
    <col min="1" max="1" width="10.81640625" style="7" bestFit="1" customWidth="1"/>
    <col min="2" max="2" width="6.26953125" style="7" bestFit="1" customWidth="1"/>
    <col min="3" max="3" width="3.81640625" style="7" bestFit="1" customWidth="1"/>
    <col min="4" max="4" width="13" style="7" bestFit="1" customWidth="1"/>
    <col min="5" max="5" width="6.26953125" style="7" bestFit="1" customWidth="1"/>
    <col min="6" max="6" width="3.81640625" style="7" bestFit="1" customWidth="1"/>
    <col min="7" max="7" width="12.453125" style="7" bestFit="1" customWidth="1"/>
    <col min="8" max="8" width="6.26953125" style="7" bestFit="1" customWidth="1"/>
    <col min="9" max="9" width="3.81640625" style="7" bestFit="1" customWidth="1"/>
    <col min="10" max="10" width="15.453125" style="7" bestFit="1" customWidth="1"/>
    <col min="11" max="11" width="6.26953125" style="7" bestFit="1" customWidth="1"/>
    <col min="12" max="12" width="3.81640625" style="7" bestFit="1" customWidth="1"/>
    <col min="13" max="13" width="13.453125" style="7" bestFit="1" customWidth="1"/>
    <col min="14" max="14" width="6.26953125" style="7" bestFit="1" customWidth="1"/>
    <col min="15" max="15" width="3.81640625" style="7" bestFit="1" customWidth="1"/>
    <col min="16" max="16" width="10.54296875" style="7" bestFit="1" customWidth="1"/>
    <col min="17" max="17" width="6.26953125" style="7" bestFit="1" customWidth="1"/>
    <col min="18" max="18" width="3.81640625" style="7" bestFit="1" customWidth="1"/>
    <col min="19" max="19" width="13.1796875" style="7" bestFit="1" customWidth="1"/>
    <col min="20" max="20" width="6.26953125" style="7" bestFit="1" customWidth="1"/>
    <col min="21" max="21" width="3.81640625" style="7" bestFit="1" customWidth="1"/>
    <col min="22" max="22" width="11.54296875" style="7" bestFit="1" customWidth="1"/>
    <col min="23" max="23" width="10.7265625" bestFit="1" customWidth="1"/>
  </cols>
  <sheetData>
    <row r="1" spans="1:23" x14ac:dyDescent="0.35">
      <c r="A1" s="252" t="s">
        <v>0</v>
      </c>
      <c r="B1" s="252" t="s">
        <v>83</v>
      </c>
      <c r="C1" s="252"/>
      <c r="D1" s="244" t="s">
        <v>84</v>
      </c>
      <c r="E1" s="252" t="s">
        <v>85</v>
      </c>
      <c r="F1" s="252"/>
      <c r="G1" s="244" t="s">
        <v>76</v>
      </c>
      <c r="H1" s="252" t="s">
        <v>2</v>
      </c>
      <c r="I1" s="252"/>
      <c r="J1" s="244" t="s">
        <v>81</v>
      </c>
      <c r="K1" s="247" t="s">
        <v>3</v>
      </c>
      <c r="L1" s="248"/>
      <c r="M1" s="244" t="s">
        <v>88</v>
      </c>
      <c r="N1" s="247" t="s">
        <v>89</v>
      </c>
      <c r="O1" s="248"/>
      <c r="P1" s="244" t="s">
        <v>78</v>
      </c>
      <c r="Q1" s="247" t="s">
        <v>91</v>
      </c>
      <c r="R1" s="248"/>
      <c r="S1" s="244" t="s">
        <v>92</v>
      </c>
      <c r="T1" s="247" t="s">
        <v>7</v>
      </c>
      <c r="U1" s="248"/>
      <c r="V1" s="244" t="s">
        <v>11</v>
      </c>
      <c r="W1" s="200"/>
    </row>
    <row r="2" spans="1:23" x14ac:dyDescent="0.35">
      <c r="A2" s="252"/>
      <c r="B2" s="249">
        <v>44466</v>
      </c>
      <c r="C2" s="249"/>
      <c r="D2" s="245"/>
      <c r="E2" s="249">
        <v>44467</v>
      </c>
      <c r="F2" s="249"/>
      <c r="G2" s="245"/>
      <c r="H2" s="249">
        <v>44468</v>
      </c>
      <c r="I2" s="249"/>
      <c r="J2" s="245"/>
      <c r="K2" s="250">
        <v>44469</v>
      </c>
      <c r="L2" s="251"/>
      <c r="M2" s="245"/>
      <c r="N2" s="250">
        <v>44470</v>
      </c>
      <c r="O2" s="251"/>
      <c r="P2" s="245"/>
      <c r="Q2" s="250">
        <v>44471</v>
      </c>
      <c r="R2" s="251"/>
      <c r="S2" s="245"/>
      <c r="T2" s="250">
        <v>44472</v>
      </c>
      <c r="U2" s="251"/>
      <c r="V2" s="245"/>
      <c r="W2" s="201" t="s">
        <v>8</v>
      </c>
    </row>
    <row r="3" spans="1:23" x14ac:dyDescent="0.35">
      <c r="A3" s="252"/>
      <c r="B3" s="202" t="s">
        <v>9</v>
      </c>
      <c r="C3" s="202" t="s">
        <v>10</v>
      </c>
      <c r="D3" s="246"/>
      <c r="E3" s="202" t="s">
        <v>9</v>
      </c>
      <c r="F3" s="202" t="s">
        <v>10</v>
      </c>
      <c r="G3" s="246"/>
      <c r="H3" s="202" t="s">
        <v>9</v>
      </c>
      <c r="I3" s="202" t="s">
        <v>10</v>
      </c>
      <c r="J3" s="246"/>
      <c r="K3" s="202" t="s">
        <v>9</v>
      </c>
      <c r="L3" s="202" t="s">
        <v>10</v>
      </c>
      <c r="M3" s="246"/>
      <c r="N3" s="202" t="s">
        <v>9</v>
      </c>
      <c r="O3" s="202" t="s">
        <v>10</v>
      </c>
      <c r="P3" s="246"/>
      <c r="Q3" s="202" t="s">
        <v>9</v>
      </c>
      <c r="R3" s="202" t="s">
        <v>10</v>
      </c>
      <c r="S3" s="246"/>
      <c r="T3" s="202" t="s">
        <v>9</v>
      </c>
      <c r="U3" s="202" t="s">
        <v>10</v>
      </c>
      <c r="V3" s="246"/>
      <c r="W3" s="202"/>
    </row>
    <row r="4" spans="1:23" x14ac:dyDescent="0.35">
      <c r="A4" s="1" t="s">
        <v>12</v>
      </c>
      <c r="B4" s="5">
        <v>24</v>
      </c>
      <c r="C4" s="5">
        <v>43</v>
      </c>
      <c r="D4" s="17">
        <v>67</v>
      </c>
      <c r="E4" s="5">
        <v>21</v>
      </c>
      <c r="F4" s="5">
        <v>24</v>
      </c>
      <c r="G4" s="17">
        <v>45</v>
      </c>
      <c r="H4" s="6">
        <v>21</v>
      </c>
      <c r="I4" s="6">
        <v>34</v>
      </c>
      <c r="J4" s="18">
        <v>55</v>
      </c>
      <c r="K4" s="8">
        <v>12</v>
      </c>
      <c r="L4" s="8">
        <v>44</v>
      </c>
      <c r="M4" s="18">
        <v>56</v>
      </c>
      <c r="N4" s="8">
        <v>12</v>
      </c>
      <c r="O4" s="8">
        <v>51</v>
      </c>
      <c r="P4" s="18">
        <v>63</v>
      </c>
      <c r="Q4" s="8">
        <v>0</v>
      </c>
      <c r="R4" s="8">
        <v>0</v>
      </c>
      <c r="S4" s="18">
        <v>0</v>
      </c>
      <c r="T4" s="8">
        <v>0</v>
      </c>
      <c r="U4" s="8">
        <v>0</v>
      </c>
      <c r="V4" s="18">
        <v>0</v>
      </c>
      <c r="W4">
        <v>286</v>
      </c>
    </row>
    <row r="5" spans="1:23" x14ac:dyDescent="0.35">
      <c r="A5" s="1" t="s">
        <v>13</v>
      </c>
      <c r="B5" s="5">
        <v>0</v>
      </c>
      <c r="C5" s="5">
        <v>0</v>
      </c>
      <c r="D5" s="17">
        <v>0</v>
      </c>
      <c r="E5" s="5">
        <v>0</v>
      </c>
      <c r="F5" s="5">
        <v>0</v>
      </c>
      <c r="G5" s="17">
        <v>0</v>
      </c>
      <c r="H5" s="6">
        <v>0</v>
      </c>
      <c r="I5" s="6">
        <v>2</v>
      </c>
      <c r="J5" s="18">
        <v>2</v>
      </c>
      <c r="K5" s="8">
        <v>0</v>
      </c>
      <c r="L5" s="8">
        <v>0</v>
      </c>
      <c r="M5" s="18">
        <v>0</v>
      </c>
      <c r="N5" s="8">
        <v>0</v>
      </c>
      <c r="O5" s="8">
        <v>1</v>
      </c>
      <c r="P5" s="18">
        <v>1</v>
      </c>
      <c r="Q5" s="8">
        <v>0</v>
      </c>
      <c r="R5" s="8">
        <v>0</v>
      </c>
      <c r="S5" s="18">
        <v>0</v>
      </c>
      <c r="T5" s="8">
        <v>0</v>
      </c>
      <c r="U5" s="8">
        <v>0</v>
      </c>
      <c r="V5" s="18">
        <v>0</v>
      </c>
      <c r="W5">
        <v>3</v>
      </c>
    </row>
    <row r="6" spans="1:23" x14ac:dyDescent="0.35">
      <c r="A6" s="1" t="s">
        <v>14</v>
      </c>
      <c r="B6" s="5">
        <v>13</v>
      </c>
      <c r="C6" s="5">
        <v>60</v>
      </c>
      <c r="D6" s="17">
        <v>73</v>
      </c>
      <c r="E6" s="5">
        <v>13</v>
      </c>
      <c r="F6" s="5">
        <v>63</v>
      </c>
      <c r="G6" s="17">
        <v>76</v>
      </c>
      <c r="H6" s="6">
        <v>16</v>
      </c>
      <c r="I6" s="6">
        <v>74</v>
      </c>
      <c r="J6" s="18">
        <v>90</v>
      </c>
      <c r="K6" s="8">
        <v>25</v>
      </c>
      <c r="L6" s="8">
        <v>51</v>
      </c>
      <c r="M6" s="18">
        <v>76</v>
      </c>
      <c r="N6" s="8">
        <v>22</v>
      </c>
      <c r="O6" s="8">
        <v>51</v>
      </c>
      <c r="P6" s="18">
        <v>73</v>
      </c>
      <c r="Q6" s="8">
        <v>0</v>
      </c>
      <c r="R6" s="8">
        <v>0</v>
      </c>
      <c r="S6" s="18">
        <v>0</v>
      </c>
      <c r="T6" s="8">
        <v>0</v>
      </c>
      <c r="U6" s="8">
        <v>0</v>
      </c>
      <c r="V6" s="18">
        <v>0</v>
      </c>
      <c r="W6">
        <v>388</v>
      </c>
    </row>
    <row r="7" spans="1:23" x14ac:dyDescent="0.35">
      <c r="A7" s="1" t="s">
        <v>15</v>
      </c>
      <c r="B7" s="5">
        <v>0</v>
      </c>
      <c r="C7" s="5">
        <v>1</v>
      </c>
      <c r="D7" s="17">
        <v>1</v>
      </c>
      <c r="E7" s="5">
        <v>0</v>
      </c>
      <c r="F7" s="5">
        <v>2</v>
      </c>
      <c r="G7" s="17">
        <v>2</v>
      </c>
      <c r="H7" s="6">
        <v>0</v>
      </c>
      <c r="I7" s="6">
        <v>2</v>
      </c>
      <c r="J7" s="18">
        <v>2</v>
      </c>
      <c r="K7" s="8">
        <v>0</v>
      </c>
      <c r="L7" s="8">
        <v>1</v>
      </c>
      <c r="M7" s="18">
        <v>1</v>
      </c>
      <c r="N7" s="8">
        <v>0</v>
      </c>
      <c r="O7" s="8">
        <v>1</v>
      </c>
      <c r="P7" s="18">
        <v>1</v>
      </c>
      <c r="Q7" s="8">
        <v>0</v>
      </c>
      <c r="R7" s="8">
        <v>0</v>
      </c>
      <c r="S7" s="18">
        <v>0</v>
      </c>
      <c r="T7" s="8">
        <v>0</v>
      </c>
      <c r="U7" s="8">
        <v>0</v>
      </c>
      <c r="V7" s="18">
        <v>0</v>
      </c>
      <c r="W7">
        <v>7</v>
      </c>
    </row>
    <row r="8" spans="1:23" x14ac:dyDescent="0.35">
      <c r="A8" s="1" t="s">
        <v>16</v>
      </c>
      <c r="B8" s="5" t="s">
        <v>77</v>
      </c>
      <c r="C8" s="5" t="s">
        <v>77</v>
      </c>
      <c r="D8" s="17">
        <v>0</v>
      </c>
      <c r="E8" s="5" t="s">
        <v>77</v>
      </c>
      <c r="F8" s="5" t="s">
        <v>77</v>
      </c>
      <c r="G8" s="17">
        <v>0</v>
      </c>
      <c r="H8" s="6" t="s">
        <v>77</v>
      </c>
      <c r="I8" s="6" t="s">
        <v>77</v>
      </c>
      <c r="J8" s="18">
        <v>0</v>
      </c>
      <c r="K8" s="8" t="s">
        <v>77</v>
      </c>
      <c r="L8" s="8" t="s">
        <v>77</v>
      </c>
      <c r="M8" s="18">
        <v>0</v>
      </c>
      <c r="N8" s="8" t="s">
        <v>77</v>
      </c>
      <c r="O8" s="8" t="s">
        <v>77</v>
      </c>
      <c r="P8" s="18">
        <v>0</v>
      </c>
      <c r="Q8" s="8" t="s">
        <v>77</v>
      </c>
      <c r="R8" s="8" t="s">
        <v>77</v>
      </c>
      <c r="S8" s="18">
        <v>0</v>
      </c>
      <c r="T8" s="8" t="s">
        <v>77</v>
      </c>
      <c r="U8" s="8" t="s">
        <v>77</v>
      </c>
      <c r="V8" s="18">
        <v>0</v>
      </c>
      <c r="W8">
        <v>0</v>
      </c>
    </row>
    <row r="9" spans="1:23" x14ac:dyDescent="0.35">
      <c r="A9" s="1" t="s">
        <v>17</v>
      </c>
      <c r="B9" s="5">
        <v>0</v>
      </c>
      <c r="C9" s="5">
        <v>0</v>
      </c>
      <c r="D9" s="17">
        <v>0</v>
      </c>
      <c r="E9" s="5">
        <v>0</v>
      </c>
      <c r="F9" s="5">
        <v>0</v>
      </c>
      <c r="G9" s="17">
        <v>0</v>
      </c>
      <c r="H9" s="6">
        <v>0</v>
      </c>
      <c r="I9" s="6">
        <v>0</v>
      </c>
      <c r="J9" s="18">
        <v>0</v>
      </c>
      <c r="K9" s="8">
        <v>0</v>
      </c>
      <c r="L9" s="8">
        <v>1</v>
      </c>
      <c r="M9" s="18">
        <v>1</v>
      </c>
      <c r="N9" s="8">
        <v>1</v>
      </c>
      <c r="O9" s="8">
        <v>0</v>
      </c>
      <c r="P9" s="18">
        <v>1</v>
      </c>
      <c r="Q9" s="8">
        <v>0</v>
      </c>
      <c r="R9" s="8">
        <v>0</v>
      </c>
      <c r="S9" s="18">
        <v>0</v>
      </c>
      <c r="T9" s="8">
        <v>0</v>
      </c>
      <c r="U9" s="8">
        <v>0</v>
      </c>
      <c r="V9" s="18">
        <v>0</v>
      </c>
      <c r="W9">
        <v>2</v>
      </c>
    </row>
    <row r="10" spans="1:23" x14ac:dyDescent="0.35">
      <c r="A10" s="1" t="s">
        <v>18</v>
      </c>
      <c r="B10" s="5">
        <v>3</v>
      </c>
      <c r="C10" s="5">
        <v>39</v>
      </c>
      <c r="D10" s="17">
        <v>42</v>
      </c>
      <c r="E10" s="5">
        <v>2</v>
      </c>
      <c r="F10" s="5">
        <v>71</v>
      </c>
      <c r="G10" s="17">
        <v>73</v>
      </c>
      <c r="H10" s="6">
        <v>7</v>
      </c>
      <c r="I10" s="6">
        <v>40</v>
      </c>
      <c r="J10" s="18">
        <v>47</v>
      </c>
      <c r="K10" s="8">
        <v>3</v>
      </c>
      <c r="L10" s="8">
        <v>47</v>
      </c>
      <c r="M10" s="18">
        <v>50</v>
      </c>
      <c r="N10" s="8">
        <v>7</v>
      </c>
      <c r="O10" s="8">
        <v>46</v>
      </c>
      <c r="P10" s="18">
        <v>53</v>
      </c>
      <c r="Q10" s="8">
        <v>0</v>
      </c>
      <c r="R10" s="8">
        <v>0</v>
      </c>
      <c r="S10" s="18">
        <v>0</v>
      </c>
      <c r="T10" s="8">
        <v>0</v>
      </c>
      <c r="U10" s="8">
        <v>0</v>
      </c>
      <c r="V10" s="18">
        <v>0</v>
      </c>
      <c r="W10">
        <v>265</v>
      </c>
    </row>
    <row r="11" spans="1:23" x14ac:dyDescent="0.35">
      <c r="A11" s="1" t="s">
        <v>19</v>
      </c>
      <c r="B11" s="5">
        <v>0</v>
      </c>
      <c r="C11" s="5">
        <v>15</v>
      </c>
      <c r="D11" s="17">
        <v>15</v>
      </c>
      <c r="E11" s="5">
        <v>1</v>
      </c>
      <c r="F11" s="5">
        <v>15</v>
      </c>
      <c r="G11" s="17">
        <v>16</v>
      </c>
      <c r="H11" s="6">
        <v>0</v>
      </c>
      <c r="I11" s="6">
        <v>7</v>
      </c>
      <c r="J11" s="18">
        <v>7</v>
      </c>
      <c r="K11" s="8">
        <v>0</v>
      </c>
      <c r="L11" s="8">
        <v>9</v>
      </c>
      <c r="M11" s="18">
        <v>9</v>
      </c>
      <c r="N11" s="8">
        <v>0</v>
      </c>
      <c r="O11" s="8">
        <v>11</v>
      </c>
      <c r="P11" s="18">
        <v>11</v>
      </c>
      <c r="Q11" s="8">
        <v>0</v>
      </c>
      <c r="R11" s="8">
        <v>0</v>
      </c>
      <c r="S11" s="18">
        <v>0</v>
      </c>
      <c r="T11" s="8">
        <v>0</v>
      </c>
      <c r="U11" s="8">
        <v>0</v>
      </c>
      <c r="V11" s="18">
        <v>0</v>
      </c>
      <c r="W11">
        <v>58</v>
      </c>
    </row>
    <row r="12" spans="1:23" x14ac:dyDescent="0.35">
      <c r="A12" s="1" t="s">
        <v>20</v>
      </c>
      <c r="B12" s="5">
        <v>0</v>
      </c>
      <c r="C12" s="5">
        <v>2</v>
      </c>
      <c r="D12" s="17">
        <v>2</v>
      </c>
      <c r="E12" s="5">
        <v>0</v>
      </c>
      <c r="F12" s="5">
        <v>4</v>
      </c>
      <c r="G12" s="17">
        <v>4</v>
      </c>
      <c r="H12" s="6">
        <v>0</v>
      </c>
      <c r="I12" s="6">
        <v>3</v>
      </c>
      <c r="J12" s="18">
        <v>3</v>
      </c>
      <c r="K12" s="8">
        <v>0</v>
      </c>
      <c r="L12" s="8">
        <v>3</v>
      </c>
      <c r="M12" s="18">
        <v>3</v>
      </c>
      <c r="N12" s="8">
        <v>1</v>
      </c>
      <c r="O12" s="8">
        <v>1</v>
      </c>
      <c r="P12" s="18">
        <v>2</v>
      </c>
      <c r="Q12" s="8">
        <v>0</v>
      </c>
      <c r="R12" s="8">
        <v>0</v>
      </c>
      <c r="S12" s="18">
        <v>0</v>
      </c>
      <c r="T12" s="8">
        <v>0</v>
      </c>
      <c r="U12" s="8">
        <v>0</v>
      </c>
      <c r="V12" s="18">
        <v>0</v>
      </c>
      <c r="W12">
        <v>14</v>
      </c>
    </row>
    <row r="13" spans="1:23" x14ac:dyDescent="0.35">
      <c r="A13" s="1" t="s">
        <v>21</v>
      </c>
      <c r="B13" s="5">
        <v>0</v>
      </c>
      <c r="C13" s="5">
        <v>0</v>
      </c>
      <c r="D13" s="17">
        <v>0</v>
      </c>
      <c r="E13" s="5">
        <v>0</v>
      </c>
      <c r="F13" s="5">
        <v>0</v>
      </c>
      <c r="G13" s="17">
        <v>0</v>
      </c>
      <c r="H13" s="6">
        <v>0</v>
      </c>
      <c r="I13" s="6">
        <v>1</v>
      </c>
      <c r="J13" s="18">
        <v>1</v>
      </c>
      <c r="K13" s="8">
        <v>0</v>
      </c>
      <c r="L13" s="8">
        <v>1</v>
      </c>
      <c r="M13" s="18">
        <v>1</v>
      </c>
      <c r="N13" s="8">
        <v>0</v>
      </c>
      <c r="O13" s="8">
        <v>0</v>
      </c>
      <c r="P13" s="18">
        <v>0</v>
      </c>
      <c r="Q13" s="8">
        <v>0</v>
      </c>
      <c r="R13" s="8">
        <v>0</v>
      </c>
      <c r="S13" s="18">
        <v>0</v>
      </c>
      <c r="T13" s="8">
        <v>0</v>
      </c>
      <c r="U13" s="8">
        <v>0</v>
      </c>
      <c r="V13" s="18">
        <v>0</v>
      </c>
      <c r="W13">
        <v>2</v>
      </c>
    </row>
    <row r="14" spans="1:23" x14ac:dyDescent="0.35">
      <c r="A14" s="1" t="s">
        <v>22</v>
      </c>
      <c r="B14" s="5">
        <v>0</v>
      </c>
      <c r="C14" s="5">
        <v>2</v>
      </c>
      <c r="D14" s="17">
        <v>2</v>
      </c>
      <c r="E14" s="5">
        <v>0</v>
      </c>
      <c r="F14" s="5">
        <v>0</v>
      </c>
      <c r="G14" s="17">
        <v>0</v>
      </c>
      <c r="H14" s="6">
        <v>0</v>
      </c>
      <c r="I14" s="6">
        <v>2</v>
      </c>
      <c r="J14" s="18">
        <v>2</v>
      </c>
      <c r="K14" s="8">
        <v>0</v>
      </c>
      <c r="L14" s="8">
        <v>2</v>
      </c>
      <c r="M14" s="18">
        <v>2</v>
      </c>
      <c r="N14" s="8">
        <v>0</v>
      </c>
      <c r="O14" s="8">
        <v>1</v>
      </c>
      <c r="P14" s="18">
        <v>1</v>
      </c>
      <c r="Q14" s="8">
        <v>0</v>
      </c>
      <c r="R14" s="8">
        <v>0</v>
      </c>
      <c r="S14" s="18">
        <v>0</v>
      </c>
      <c r="T14" s="8">
        <v>0</v>
      </c>
      <c r="U14" s="8">
        <v>0</v>
      </c>
      <c r="V14" s="18">
        <v>0</v>
      </c>
      <c r="W14">
        <v>7</v>
      </c>
    </row>
    <row r="15" spans="1:23" x14ac:dyDescent="0.35">
      <c r="A15" s="1" t="s">
        <v>23</v>
      </c>
      <c r="B15" s="5">
        <v>0</v>
      </c>
      <c r="C15" s="5">
        <v>1</v>
      </c>
      <c r="D15" s="17">
        <v>1</v>
      </c>
      <c r="E15" s="5">
        <v>0</v>
      </c>
      <c r="F15" s="5">
        <v>2</v>
      </c>
      <c r="G15" s="17">
        <v>2</v>
      </c>
      <c r="H15" s="6">
        <v>0</v>
      </c>
      <c r="I15" s="6">
        <v>0</v>
      </c>
      <c r="J15" s="18">
        <v>0</v>
      </c>
      <c r="K15" s="8">
        <v>0</v>
      </c>
      <c r="L15" s="8">
        <v>0</v>
      </c>
      <c r="M15" s="18">
        <v>0</v>
      </c>
      <c r="N15" s="8">
        <v>0</v>
      </c>
      <c r="O15" s="8">
        <v>0</v>
      </c>
      <c r="P15" s="18">
        <v>0</v>
      </c>
      <c r="Q15" s="8">
        <v>0</v>
      </c>
      <c r="R15" s="8">
        <v>0</v>
      </c>
      <c r="S15" s="18">
        <v>0</v>
      </c>
      <c r="T15" s="8">
        <v>0</v>
      </c>
      <c r="U15" s="8">
        <v>0</v>
      </c>
      <c r="V15" s="18">
        <v>0</v>
      </c>
      <c r="W15">
        <v>3</v>
      </c>
    </row>
    <row r="16" spans="1:23" x14ac:dyDescent="0.35">
      <c r="A16" s="1" t="s">
        <v>24</v>
      </c>
      <c r="B16" s="5">
        <v>0</v>
      </c>
      <c r="C16" s="5">
        <v>1</v>
      </c>
      <c r="D16" s="17">
        <v>1</v>
      </c>
      <c r="E16" s="5">
        <v>0</v>
      </c>
      <c r="F16" s="5">
        <v>1</v>
      </c>
      <c r="G16" s="17">
        <v>1</v>
      </c>
      <c r="H16" s="6">
        <v>0</v>
      </c>
      <c r="I16" s="6">
        <v>0</v>
      </c>
      <c r="J16" s="18">
        <v>0</v>
      </c>
      <c r="K16" s="8">
        <v>0</v>
      </c>
      <c r="L16" s="8">
        <v>0</v>
      </c>
      <c r="M16" s="18">
        <v>0</v>
      </c>
      <c r="N16" s="8">
        <v>0</v>
      </c>
      <c r="O16" s="8">
        <v>1</v>
      </c>
      <c r="P16" s="18">
        <v>1</v>
      </c>
      <c r="Q16" s="8">
        <v>0</v>
      </c>
      <c r="R16" s="8">
        <v>0</v>
      </c>
      <c r="S16" s="18">
        <v>0</v>
      </c>
      <c r="T16" s="8">
        <v>0</v>
      </c>
      <c r="U16" s="8">
        <v>0</v>
      </c>
      <c r="V16" s="18">
        <v>0</v>
      </c>
      <c r="W16">
        <v>3</v>
      </c>
    </row>
    <row r="17" spans="1:23" x14ac:dyDescent="0.35">
      <c r="A17" s="1" t="s">
        <v>25</v>
      </c>
      <c r="B17" s="5" t="s">
        <v>77</v>
      </c>
      <c r="C17" s="5" t="s">
        <v>77</v>
      </c>
      <c r="D17" s="17">
        <v>0</v>
      </c>
      <c r="E17" s="5" t="s">
        <v>77</v>
      </c>
      <c r="F17" s="5" t="s">
        <v>77</v>
      </c>
      <c r="G17" s="17">
        <v>0</v>
      </c>
      <c r="H17" s="6" t="s">
        <v>77</v>
      </c>
      <c r="I17" s="6" t="s">
        <v>77</v>
      </c>
      <c r="J17" s="18">
        <v>0</v>
      </c>
      <c r="K17" s="8" t="s">
        <v>77</v>
      </c>
      <c r="L17" s="8" t="s">
        <v>77</v>
      </c>
      <c r="M17" s="18">
        <v>0</v>
      </c>
      <c r="N17" s="8" t="s">
        <v>77</v>
      </c>
      <c r="O17" s="8" t="s">
        <v>77</v>
      </c>
      <c r="P17" s="18">
        <v>0</v>
      </c>
      <c r="Q17" s="8" t="s">
        <v>77</v>
      </c>
      <c r="R17" s="8" t="s">
        <v>77</v>
      </c>
      <c r="S17" s="18">
        <v>0</v>
      </c>
      <c r="T17" s="8" t="s">
        <v>77</v>
      </c>
      <c r="U17" s="8" t="s">
        <v>77</v>
      </c>
      <c r="V17" s="18">
        <v>0</v>
      </c>
      <c r="W17">
        <v>0</v>
      </c>
    </row>
    <row r="18" spans="1:23" x14ac:dyDescent="0.35">
      <c r="A18" s="1" t="s">
        <v>26</v>
      </c>
      <c r="B18" s="5">
        <v>0</v>
      </c>
      <c r="C18" s="5">
        <v>0</v>
      </c>
      <c r="D18" s="17">
        <v>0</v>
      </c>
      <c r="E18" s="5">
        <v>0</v>
      </c>
      <c r="F18" s="5">
        <v>1</v>
      </c>
      <c r="G18" s="17">
        <v>1</v>
      </c>
      <c r="H18" s="6">
        <v>0</v>
      </c>
      <c r="I18" s="6">
        <v>2</v>
      </c>
      <c r="J18" s="18">
        <v>2</v>
      </c>
      <c r="K18" s="8">
        <v>0</v>
      </c>
      <c r="L18" s="8">
        <v>1</v>
      </c>
      <c r="M18" s="18">
        <v>1</v>
      </c>
      <c r="N18" s="8">
        <v>0</v>
      </c>
      <c r="O18" s="8">
        <v>0</v>
      </c>
      <c r="P18" s="18">
        <v>0</v>
      </c>
      <c r="Q18" s="8">
        <v>0</v>
      </c>
      <c r="R18" s="8">
        <v>0</v>
      </c>
      <c r="S18" s="18">
        <v>0</v>
      </c>
      <c r="T18" s="8">
        <v>0</v>
      </c>
      <c r="U18" s="8">
        <v>0</v>
      </c>
      <c r="V18" s="18">
        <v>0</v>
      </c>
      <c r="W18">
        <v>4</v>
      </c>
    </row>
    <row r="19" spans="1:23" x14ac:dyDescent="0.35">
      <c r="A19" s="1" t="s">
        <v>27</v>
      </c>
      <c r="B19" s="5">
        <v>1</v>
      </c>
      <c r="C19" s="5">
        <v>2</v>
      </c>
      <c r="D19" s="17">
        <v>3</v>
      </c>
      <c r="E19" s="5">
        <v>0</v>
      </c>
      <c r="F19" s="5">
        <v>2</v>
      </c>
      <c r="G19" s="17">
        <v>2</v>
      </c>
      <c r="H19" s="6">
        <v>0</v>
      </c>
      <c r="I19" s="6">
        <v>2</v>
      </c>
      <c r="J19" s="18">
        <v>2</v>
      </c>
      <c r="K19" s="8">
        <v>2</v>
      </c>
      <c r="L19" s="8">
        <v>2</v>
      </c>
      <c r="M19" s="18">
        <v>4</v>
      </c>
      <c r="N19" s="8">
        <v>0</v>
      </c>
      <c r="O19" s="8">
        <v>1</v>
      </c>
      <c r="P19" s="18">
        <v>1</v>
      </c>
      <c r="Q19" s="8">
        <v>0</v>
      </c>
      <c r="R19" s="8">
        <v>0</v>
      </c>
      <c r="S19" s="18">
        <v>0</v>
      </c>
      <c r="T19" s="8">
        <v>0</v>
      </c>
      <c r="U19" s="8">
        <v>0</v>
      </c>
      <c r="V19" s="18">
        <v>0</v>
      </c>
      <c r="W19">
        <v>12</v>
      </c>
    </row>
    <row r="20" spans="1:23" x14ac:dyDescent="0.35">
      <c r="A20" s="1" t="s">
        <v>28</v>
      </c>
      <c r="B20" s="5">
        <v>23</v>
      </c>
      <c r="C20" s="5">
        <v>109</v>
      </c>
      <c r="D20" s="17">
        <v>132</v>
      </c>
      <c r="E20" s="5">
        <v>12</v>
      </c>
      <c r="F20" s="5">
        <v>135</v>
      </c>
      <c r="G20" s="17">
        <v>147</v>
      </c>
      <c r="H20" s="6">
        <v>23</v>
      </c>
      <c r="I20" s="6">
        <v>132</v>
      </c>
      <c r="J20" s="18">
        <v>155</v>
      </c>
      <c r="K20" s="8">
        <v>17</v>
      </c>
      <c r="L20" s="8">
        <v>125</v>
      </c>
      <c r="M20" s="18">
        <v>142</v>
      </c>
      <c r="N20" s="8">
        <v>12</v>
      </c>
      <c r="O20" s="8">
        <v>118</v>
      </c>
      <c r="P20" s="18">
        <v>130</v>
      </c>
      <c r="Q20" s="8">
        <v>0</v>
      </c>
      <c r="R20" s="8">
        <v>0</v>
      </c>
      <c r="S20" s="18">
        <v>0</v>
      </c>
      <c r="T20" s="8">
        <v>0</v>
      </c>
      <c r="U20" s="8">
        <v>0</v>
      </c>
      <c r="V20" s="18">
        <v>0</v>
      </c>
      <c r="W20">
        <v>706</v>
      </c>
    </row>
    <row r="21" spans="1:23" x14ac:dyDescent="0.35">
      <c r="A21" s="1" t="s">
        <v>29</v>
      </c>
      <c r="B21" s="5">
        <v>0</v>
      </c>
      <c r="C21" s="5">
        <v>1</v>
      </c>
      <c r="D21" s="17">
        <v>1</v>
      </c>
      <c r="E21" s="5">
        <v>0</v>
      </c>
      <c r="F21" s="5">
        <v>0</v>
      </c>
      <c r="G21" s="17">
        <v>0</v>
      </c>
      <c r="H21" s="6">
        <v>0</v>
      </c>
      <c r="I21" s="6">
        <v>0</v>
      </c>
      <c r="J21" s="18">
        <v>0</v>
      </c>
      <c r="K21" s="8">
        <v>0</v>
      </c>
      <c r="L21" s="8">
        <v>0</v>
      </c>
      <c r="M21" s="18">
        <v>0</v>
      </c>
      <c r="N21" s="8">
        <v>0</v>
      </c>
      <c r="O21" s="8">
        <v>0</v>
      </c>
      <c r="P21" s="18">
        <v>0</v>
      </c>
      <c r="Q21" s="8">
        <v>0</v>
      </c>
      <c r="R21" s="8">
        <v>0</v>
      </c>
      <c r="S21" s="18">
        <v>0</v>
      </c>
      <c r="T21" s="8">
        <v>0</v>
      </c>
      <c r="U21" s="8">
        <v>0</v>
      </c>
      <c r="V21" s="18">
        <v>0</v>
      </c>
      <c r="W21">
        <v>1</v>
      </c>
    </row>
    <row r="22" spans="1:23" x14ac:dyDescent="0.35">
      <c r="A22" s="1" t="s">
        <v>30</v>
      </c>
      <c r="B22" s="5">
        <v>2</v>
      </c>
      <c r="C22" s="5">
        <v>38</v>
      </c>
      <c r="D22" s="17">
        <v>40</v>
      </c>
      <c r="E22" s="5">
        <v>7</v>
      </c>
      <c r="F22" s="5">
        <v>46</v>
      </c>
      <c r="G22" s="17">
        <v>53</v>
      </c>
      <c r="H22" s="6">
        <v>3</v>
      </c>
      <c r="I22" s="6">
        <v>33</v>
      </c>
      <c r="J22" s="18">
        <v>36</v>
      </c>
      <c r="K22" s="8">
        <v>5</v>
      </c>
      <c r="L22" s="8">
        <v>36</v>
      </c>
      <c r="M22" s="18">
        <v>41</v>
      </c>
      <c r="N22" s="8">
        <v>5</v>
      </c>
      <c r="O22" s="8">
        <v>31</v>
      </c>
      <c r="P22" s="18">
        <v>36</v>
      </c>
      <c r="Q22" s="8">
        <v>0</v>
      </c>
      <c r="R22" s="8">
        <v>0</v>
      </c>
      <c r="S22" s="18">
        <v>0</v>
      </c>
      <c r="T22" s="8">
        <v>0</v>
      </c>
      <c r="U22" s="8">
        <v>0</v>
      </c>
      <c r="V22" s="18">
        <v>0</v>
      </c>
      <c r="W22">
        <v>206</v>
      </c>
    </row>
    <row r="23" spans="1:23" x14ac:dyDescent="0.35">
      <c r="A23" s="1" t="s">
        <v>31</v>
      </c>
      <c r="B23" s="5">
        <v>1</v>
      </c>
      <c r="C23" s="5">
        <v>2</v>
      </c>
      <c r="D23" s="17">
        <v>3</v>
      </c>
      <c r="E23" s="5">
        <v>1</v>
      </c>
      <c r="F23" s="5">
        <v>5</v>
      </c>
      <c r="G23" s="17">
        <v>6</v>
      </c>
      <c r="H23" s="6">
        <v>0</v>
      </c>
      <c r="I23" s="6">
        <v>1</v>
      </c>
      <c r="J23" s="18">
        <v>1</v>
      </c>
      <c r="K23" s="8">
        <v>0</v>
      </c>
      <c r="L23" s="8">
        <v>2</v>
      </c>
      <c r="M23" s="18">
        <v>2</v>
      </c>
      <c r="N23" s="8">
        <v>0</v>
      </c>
      <c r="O23" s="8">
        <v>4</v>
      </c>
      <c r="P23" s="18">
        <v>4</v>
      </c>
      <c r="Q23" s="8">
        <v>0</v>
      </c>
      <c r="R23" s="8">
        <v>0</v>
      </c>
      <c r="S23" s="18">
        <v>0</v>
      </c>
      <c r="T23" s="8">
        <v>0</v>
      </c>
      <c r="U23" s="8">
        <v>0</v>
      </c>
      <c r="V23" s="18">
        <v>0</v>
      </c>
      <c r="W23">
        <v>16</v>
      </c>
    </row>
    <row r="24" spans="1:23" x14ac:dyDescent="0.35">
      <c r="A24" s="1" t="s">
        <v>32</v>
      </c>
      <c r="B24" s="5">
        <v>18</v>
      </c>
      <c r="C24" s="5">
        <v>86</v>
      </c>
      <c r="D24" s="17">
        <v>104</v>
      </c>
      <c r="E24" s="5">
        <v>22</v>
      </c>
      <c r="F24" s="5">
        <v>117</v>
      </c>
      <c r="G24" s="17">
        <v>139</v>
      </c>
      <c r="H24" s="6">
        <v>15</v>
      </c>
      <c r="I24" s="6">
        <v>91</v>
      </c>
      <c r="J24" s="18">
        <v>106</v>
      </c>
      <c r="K24" s="8">
        <v>17</v>
      </c>
      <c r="L24" s="8">
        <v>115</v>
      </c>
      <c r="M24" s="18">
        <v>132</v>
      </c>
      <c r="N24" s="8">
        <v>20</v>
      </c>
      <c r="O24" s="8">
        <v>103</v>
      </c>
      <c r="P24" s="18">
        <v>123</v>
      </c>
      <c r="Q24" s="8">
        <v>0</v>
      </c>
      <c r="R24" s="8">
        <v>10</v>
      </c>
      <c r="S24" s="18">
        <v>10</v>
      </c>
      <c r="T24" s="8">
        <v>0</v>
      </c>
      <c r="U24" s="8">
        <v>0</v>
      </c>
      <c r="V24" s="18">
        <v>0</v>
      </c>
      <c r="W24">
        <v>614</v>
      </c>
    </row>
    <row r="25" spans="1:23" x14ac:dyDescent="0.35">
      <c r="A25" s="1" t="s">
        <v>33</v>
      </c>
      <c r="B25" s="5">
        <v>0</v>
      </c>
      <c r="C25" s="5">
        <v>4</v>
      </c>
      <c r="D25" s="17">
        <v>4</v>
      </c>
      <c r="E25" s="5">
        <v>1</v>
      </c>
      <c r="F25" s="5">
        <v>0</v>
      </c>
      <c r="G25" s="17">
        <v>1</v>
      </c>
      <c r="H25" s="6">
        <v>0</v>
      </c>
      <c r="I25" s="6">
        <v>2</v>
      </c>
      <c r="J25" s="18">
        <v>2</v>
      </c>
      <c r="K25" s="8">
        <v>0</v>
      </c>
      <c r="L25" s="8">
        <v>0</v>
      </c>
      <c r="M25" s="18">
        <v>0</v>
      </c>
      <c r="N25" s="8">
        <v>0</v>
      </c>
      <c r="O25" s="8">
        <v>0</v>
      </c>
      <c r="P25" s="18">
        <v>0</v>
      </c>
      <c r="Q25" s="8">
        <v>0</v>
      </c>
      <c r="R25" s="8">
        <v>0</v>
      </c>
      <c r="S25" s="18">
        <v>0</v>
      </c>
      <c r="T25" s="8">
        <v>0</v>
      </c>
      <c r="U25" s="8">
        <v>0</v>
      </c>
      <c r="V25" s="18">
        <v>0</v>
      </c>
      <c r="W25">
        <v>7</v>
      </c>
    </row>
    <row r="26" spans="1:23" x14ac:dyDescent="0.35">
      <c r="A26" s="1" t="s">
        <v>34</v>
      </c>
      <c r="B26" s="5">
        <v>1</v>
      </c>
      <c r="C26" s="5">
        <v>4</v>
      </c>
      <c r="D26" s="17">
        <v>5</v>
      </c>
      <c r="E26" s="5">
        <v>0</v>
      </c>
      <c r="F26" s="5">
        <v>2</v>
      </c>
      <c r="G26" s="17">
        <v>2</v>
      </c>
      <c r="H26" s="6">
        <v>0</v>
      </c>
      <c r="I26" s="6">
        <v>4</v>
      </c>
      <c r="J26" s="18">
        <v>4</v>
      </c>
      <c r="K26" s="8">
        <v>1</v>
      </c>
      <c r="L26" s="8">
        <v>4</v>
      </c>
      <c r="M26" s="18">
        <v>5</v>
      </c>
      <c r="N26" s="8">
        <v>1</v>
      </c>
      <c r="O26" s="8">
        <v>2</v>
      </c>
      <c r="P26" s="18">
        <v>3</v>
      </c>
      <c r="Q26" s="8">
        <v>0</v>
      </c>
      <c r="R26" s="8">
        <v>0</v>
      </c>
      <c r="S26" s="18">
        <v>0</v>
      </c>
      <c r="T26" s="8">
        <v>0</v>
      </c>
      <c r="U26" s="8">
        <v>0</v>
      </c>
      <c r="V26" s="18">
        <v>0</v>
      </c>
      <c r="W26">
        <v>19</v>
      </c>
    </row>
    <row r="27" spans="1:23" x14ac:dyDescent="0.35">
      <c r="A27" s="1" t="s">
        <v>35</v>
      </c>
      <c r="B27" s="5">
        <v>2</v>
      </c>
      <c r="C27" s="5">
        <v>3</v>
      </c>
      <c r="D27" s="17">
        <v>5</v>
      </c>
      <c r="E27" s="5">
        <v>2</v>
      </c>
      <c r="F27" s="5">
        <v>8</v>
      </c>
      <c r="G27" s="17">
        <v>10</v>
      </c>
      <c r="H27" s="6">
        <v>1</v>
      </c>
      <c r="I27" s="6">
        <v>8</v>
      </c>
      <c r="J27" s="18">
        <v>9</v>
      </c>
      <c r="K27" s="8">
        <v>2</v>
      </c>
      <c r="L27" s="8">
        <v>2</v>
      </c>
      <c r="M27" s="18">
        <v>4</v>
      </c>
      <c r="N27" s="8">
        <v>1</v>
      </c>
      <c r="O27" s="8">
        <v>4</v>
      </c>
      <c r="P27" s="18">
        <v>5</v>
      </c>
      <c r="Q27" s="8">
        <v>0</v>
      </c>
      <c r="R27" s="8">
        <v>0</v>
      </c>
      <c r="S27" s="18">
        <v>0</v>
      </c>
      <c r="T27" s="8">
        <v>0</v>
      </c>
      <c r="U27" s="8">
        <v>0</v>
      </c>
      <c r="V27" s="18">
        <v>0</v>
      </c>
      <c r="W27">
        <v>33</v>
      </c>
    </row>
    <row r="28" spans="1:23" x14ac:dyDescent="0.35">
      <c r="A28" s="1" t="s">
        <v>36</v>
      </c>
      <c r="B28" s="5">
        <v>0</v>
      </c>
      <c r="C28" s="5">
        <v>0</v>
      </c>
      <c r="D28" s="17">
        <v>0</v>
      </c>
      <c r="E28" s="5">
        <v>0</v>
      </c>
      <c r="F28" s="5">
        <v>0</v>
      </c>
      <c r="G28" s="17">
        <v>0</v>
      </c>
      <c r="H28" s="6">
        <v>0</v>
      </c>
      <c r="I28" s="6">
        <v>0</v>
      </c>
      <c r="J28" s="18">
        <v>0</v>
      </c>
      <c r="K28" s="8">
        <v>0</v>
      </c>
      <c r="L28" s="8">
        <v>1</v>
      </c>
      <c r="M28" s="18">
        <v>1</v>
      </c>
      <c r="N28" s="8">
        <v>0</v>
      </c>
      <c r="O28" s="8">
        <v>3</v>
      </c>
      <c r="P28" s="18">
        <v>3</v>
      </c>
      <c r="Q28" s="8">
        <v>0</v>
      </c>
      <c r="R28" s="8">
        <v>0</v>
      </c>
      <c r="S28" s="18">
        <v>0</v>
      </c>
      <c r="T28" s="8">
        <v>0</v>
      </c>
      <c r="U28" s="8">
        <v>0</v>
      </c>
      <c r="V28" s="18">
        <v>0</v>
      </c>
      <c r="W28">
        <v>4</v>
      </c>
    </row>
    <row r="29" spans="1:23" x14ac:dyDescent="0.35">
      <c r="A29" s="1" t="s">
        <v>37</v>
      </c>
      <c r="B29" s="5">
        <v>0</v>
      </c>
      <c r="C29" s="5">
        <v>2</v>
      </c>
      <c r="D29" s="17">
        <v>2</v>
      </c>
      <c r="E29" s="5">
        <v>0</v>
      </c>
      <c r="F29" s="5">
        <v>2</v>
      </c>
      <c r="G29" s="17">
        <v>2</v>
      </c>
      <c r="H29" s="6">
        <v>0</v>
      </c>
      <c r="I29" s="6">
        <v>2</v>
      </c>
      <c r="J29" s="18">
        <v>2</v>
      </c>
      <c r="K29" s="8">
        <v>1</v>
      </c>
      <c r="L29" s="8">
        <v>1</v>
      </c>
      <c r="M29" s="18">
        <v>2</v>
      </c>
      <c r="N29" s="8">
        <v>1</v>
      </c>
      <c r="O29" s="8">
        <v>1</v>
      </c>
      <c r="P29" s="18">
        <v>2</v>
      </c>
      <c r="Q29" s="8">
        <v>0</v>
      </c>
      <c r="R29" s="8">
        <v>0</v>
      </c>
      <c r="S29" s="18">
        <v>0</v>
      </c>
      <c r="T29" s="8">
        <v>0</v>
      </c>
      <c r="U29" s="8">
        <v>0</v>
      </c>
      <c r="V29" s="18">
        <v>0</v>
      </c>
      <c r="W29">
        <v>10</v>
      </c>
    </row>
    <row r="30" spans="1:23" x14ac:dyDescent="0.35">
      <c r="A30" s="1" t="s">
        <v>38</v>
      </c>
      <c r="B30" s="5">
        <v>0</v>
      </c>
      <c r="C30" s="5">
        <v>0</v>
      </c>
      <c r="D30" s="17">
        <v>0</v>
      </c>
      <c r="E30" s="5">
        <v>0</v>
      </c>
      <c r="F30" s="5">
        <v>5</v>
      </c>
      <c r="G30" s="17">
        <v>5</v>
      </c>
      <c r="H30" s="6">
        <v>1</v>
      </c>
      <c r="I30" s="6">
        <v>2</v>
      </c>
      <c r="J30" s="18">
        <v>3</v>
      </c>
      <c r="K30" s="8">
        <v>0</v>
      </c>
      <c r="L30" s="8">
        <v>3</v>
      </c>
      <c r="M30" s="18">
        <v>3</v>
      </c>
      <c r="N30" s="8">
        <v>0</v>
      </c>
      <c r="O30" s="8">
        <v>0</v>
      </c>
      <c r="P30" s="18">
        <v>0</v>
      </c>
      <c r="Q30" s="8">
        <v>0</v>
      </c>
      <c r="R30" s="8">
        <v>0</v>
      </c>
      <c r="S30" s="18">
        <v>0</v>
      </c>
      <c r="T30" s="8">
        <v>0</v>
      </c>
      <c r="U30" s="8">
        <v>0</v>
      </c>
      <c r="V30" s="18">
        <v>0</v>
      </c>
      <c r="W30">
        <v>11</v>
      </c>
    </row>
    <row r="31" spans="1:23" x14ac:dyDescent="0.35">
      <c r="A31" s="1" t="s">
        <v>39</v>
      </c>
      <c r="B31" s="5">
        <v>0</v>
      </c>
      <c r="C31" s="5">
        <v>0</v>
      </c>
      <c r="D31" s="17">
        <v>0</v>
      </c>
      <c r="E31" s="5">
        <v>0</v>
      </c>
      <c r="F31" s="5">
        <v>0</v>
      </c>
      <c r="G31" s="17">
        <v>0</v>
      </c>
      <c r="H31" s="6">
        <v>0</v>
      </c>
      <c r="I31" s="6">
        <v>1</v>
      </c>
      <c r="J31" s="18">
        <v>1</v>
      </c>
      <c r="K31" s="8">
        <v>0</v>
      </c>
      <c r="L31" s="8">
        <v>0</v>
      </c>
      <c r="M31" s="18">
        <v>0</v>
      </c>
      <c r="N31" s="8">
        <v>0</v>
      </c>
      <c r="O31" s="8">
        <v>0</v>
      </c>
      <c r="P31" s="18">
        <v>0</v>
      </c>
      <c r="Q31" s="8">
        <v>0</v>
      </c>
      <c r="R31" s="8">
        <v>0</v>
      </c>
      <c r="S31" s="18">
        <v>0</v>
      </c>
      <c r="T31" s="8">
        <v>0</v>
      </c>
      <c r="U31" s="8">
        <v>0</v>
      </c>
      <c r="V31" s="18">
        <v>0</v>
      </c>
      <c r="W31">
        <v>1</v>
      </c>
    </row>
    <row r="32" spans="1:23" x14ac:dyDescent="0.35">
      <c r="A32" s="1" t="s">
        <v>40</v>
      </c>
      <c r="B32" s="5">
        <v>0</v>
      </c>
      <c r="C32" s="5">
        <v>1</v>
      </c>
      <c r="D32" s="17">
        <v>1</v>
      </c>
      <c r="E32" s="5">
        <v>0</v>
      </c>
      <c r="F32" s="5">
        <v>1</v>
      </c>
      <c r="G32" s="17">
        <v>1</v>
      </c>
      <c r="H32" s="6">
        <v>0</v>
      </c>
      <c r="I32" s="6">
        <v>0</v>
      </c>
      <c r="J32" s="18">
        <v>0</v>
      </c>
      <c r="K32" s="8">
        <v>0</v>
      </c>
      <c r="L32" s="8">
        <v>0</v>
      </c>
      <c r="M32" s="18">
        <v>0</v>
      </c>
      <c r="N32" s="8">
        <v>0</v>
      </c>
      <c r="O32" s="8">
        <v>0</v>
      </c>
      <c r="P32" s="18">
        <v>0</v>
      </c>
      <c r="Q32" s="8">
        <v>0</v>
      </c>
      <c r="R32" s="8">
        <v>0</v>
      </c>
      <c r="S32" s="18">
        <v>0</v>
      </c>
      <c r="T32" s="8">
        <v>0</v>
      </c>
      <c r="U32" s="8">
        <v>0</v>
      </c>
      <c r="V32" s="18">
        <v>0</v>
      </c>
      <c r="W32">
        <v>2</v>
      </c>
    </row>
    <row r="33" spans="1:23" x14ac:dyDescent="0.35">
      <c r="A33" s="1" t="s">
        <v>41</v>
      </c>
      <c r="B33" s="5" t="s">
        <v>77</v>
      </c>
      <c r="C33" s="5" t="s">
        <v>77</v>
      </c>
      <c r="D33" s="17">
        <v>0</v>
      </c>
      <c r="E33" s="5" t="s">
        <v>77</v>
      </c>
      <c r="F33" s="5" t="s">
        <v>77</v>
      </c>
      <c r="G33" s="17">
        <v>0</v>
      </c>
      <c r="H33" s="6" t="s">
        <v>77</v>
      </c>
      <c r="I33" s="6" t="s">
        <v>77</v>
      </c>
      <c r="J33" s="18">
        <v>0</v>
      </c>
      <c r="K33" s="8" t="s">
        <v>77</v>
      </c>
      <c r="L33" s="8" t="s">
        <v>77</v>
      </c>
      <c r="M33" s="18">
        <v>0</v>
      </c>
      <c r="N33" s="8" t="s">
        <v>77</v>
      </c>
      <c r="O33" s="8" t="s">
        <v>77</v>
      </c>
      <c r="P33" s="18">
        <v>0</v>
      </c>
      <c r="Q33" s="8" t="s">
        <v>77</v>
      </c>
      <c r="R33" s="8" t="s">
        <v>77</v>
      </c>
      <c r="S33" s="18">
        <v>0</v>
      </c>
      <c r="T33" s="8" t="s">
        <v>77</v>
      </c>
      <c r="U33" s="8" t="s">
        <v>77</v>
      </c>
      <c r="V33" s="18">
        <v>0</v>
      </c>
      <c r="W33">
        <v>0</v>
      </c>
    </row>
    <row r="34" spans="1:23" ht="14.25" customHeight="1" x14ac:dyDescent="0.35">
      <c r="A34" s="1" t="s">
        <v>42</v>
      </c>
      <c r="B34" s="5">
        <v>11</v>
      </c>
      <c r="C34" s="5">
        <v>57</v>
      </c>
      <c r="D34" s="17">
        <v>68</v>
      </c>
      <c r="E34" s="5">
        <v>8</v>
      </c>
      <c r="F34" s="5">
        <v>58</v>
      </c>
      <c r="G34" s="17">
        <v>66</v>
      </c>
      <c r="H34" s="6">
        <v>7</v>
      </c>
      <c r="I34" s="6">
        <v>62</v>
      </c>
      <c r="J34" s="18">
        <v>69</v>
      </c>
      <c r="K34" s="8">
        <v>9</v>
      </c>
      <c r="L34" s="8">
        <v>51</v>
      </c>
      <c r="M34" s="18">
        <v>60</v>
      </c>
      <c r="N34" s="8">
        <v>5</v>
      </c>
      <c r="O34" s="8">
        <v>52</v>
      </c>
      <c r="P34" s="18">
        <v>57</v>
      </c>
      <c r="Q34" s="8">
        <v>0</v>
      </c>
      <c r="R34" s="8">
        <v>0</v>
      </c>
      <c r="S34" s="18">
        <v>0</v>
      </c>
      <c r="T34" s="8">
        <v>0</v>
      </c>
      <c r="U34" s="8">
        <v>0</v>
      </c>
      <c r="V34" s="18">
        <v>0</v>
      </c>
      <c r="W34">
        <v>320</v>
      </c>
    </row>
    <row r="35" spans="1:23" ht="14.25" customHeight="1" x14ac:dyDescent="0.35">
      <c r="A35" s="1" t="s">
        <v>43</v>
      </c>
      <c r="B35" s="5" t="s">
        <v>77</v>
      </c>
      <c r="C35" s="5" t="s">
        <v>77</v>
      </c>
      <c r="D35" s="17">
        <v>0</v>
      </c>
      <c r="E35" s="5" t="s">
        <v>77</v>
      </c>
      <c r="F35" s="5" t="s">
        <v>77</v>
      </c>
      <c r="G35" s="17">
        <v>0</v>
      </c>
      <c r="H35" s="6" t="s">
        <v>77</v>
      </c>
      <c r="I35" s="6" t="s">
        <v>77</v>
      </c>
      <c r="J35" s="18">
        <v>0</v>
      </c>
      <c r="K35" s="8" t="s">
        <v>77</v>
      </c>
      <c r="L35" s="8" t="s">
        <v>77</v>
      </c>
      <c r="M35" s="18">
        <v>0</v>
      </c>
      <c r="N35" s="8" t="s">
        <v>77</v>
      </c>
      <c r="O35" s="8" t="s">
        <v>77</v>
      </c>
      <c r="P35" s="18">
        <v>0</v>
      </c>
      <c r="Q35" s="8" t="s">
        <v>77</v>
      </c>
      <c r="R35" s="8" t="s">
        <v>77</v>
      </c>
      <c r="S35" s="18">
        <v>0</v>
      </c>
      <c r="T35" s="8" t="s">
        <v>77</v>
      </c>
      <c r="U35" s="8" t="s">
        <v>77</v>
      </c>
      <c r="V35" s="18">
        <v>0</v>
      </c>
      <c r="W35">
        <v>0</v>
      </c>
    </row>
    <row r="36" spans="1:23" x14ac:dyDescent="0.35">
      <c r="A36" s="1" t="s">
        <v>44</v>
      </c>
      <c r="B36" s="5">
        <v>0</v>
      </c>
      <c r="C36" s="5">
        <v>0</v>
      </c>
      <c r="D36" s="17">
        <v>0</v>
      </c>
      <c r="E36" s="5">
        <v>0</v>
      </c>
      <c r="F36" s="5">
        <v>1</v>
      </c>
      <c r="G36" s="17">
        <v>1</v>
      </c>
      <c r="H36" s="6">
        <v>0</v>
      </c>
      <c r="I36" s="6">
        <v>0</v>
      </c>
      <c r="J36" s="18">
        <v>0</v>
      </c>
      <c r="K36" s="8">
        <v>0</v>
      </c>
      <c r="L36" s="8">
        <v>0</v>
      </c>
      <c r="M36" s="18">
        <v>0</v>
      </c>
      <c r="N36" s="8">
        <v>0</v>
      </c>
      <c r="O36" s="8">
        <v>1</v>
      </c>
      <c r="P36" s="18">
        <v>1</v>
      </c>
      <c r="Q36" s="8">
        <v>0</v>
      </c>
      <c r="R36" s="8">
        <v>0</v>
      </c>
      <c r="S36" s="18">
        <v>0</v>
      </c>
      <c r="T36" s="8">
        <v>0</v>
      </c>
      <c r="U36" s="8">
        <v>0</v>
      </c>
      <c r="V36" s="18">
        <v>0</v>
      </c>
      <c r="W36">
        <v>2</v>
      </c>
    </row>
    <row r="37" spans="1:23" x14ac:dyDescent="0.35">
      <c r="A37" s="1" t="s">
        <v>45</v>
      </c>
      <c r="B37" s="5">
        <v>2</v>
      </c>
      <c r="C37" s="5">
        <v>5</v>
      </c>
      <c r="D37" s="17">
        <v>7</v>
      </c>
      <c r="E37" s="5">
        <v>0</v>
      </c>
      <c r="F37" s="5">
        <v>10</v>
      </c>
      <c r="G37" s="17">
        <v>10</v>
      </c>
      <c r="H37" s="6">
        <v>1</v>
      </c>
      <c r="I37" s="6">
        <v>12</v>
      </c>
      <c r="J37" s="18">
        <v>13</v>
      </c>
      <c r="K37" s="8">
        <v>1</v>
      </c>
      <c r="L37" s="8">
        <v>7</v>
      </c>
      <c r="M37" s="18">
        <v>8</v>
      </c>
      <c r="N37" s="8">
        <v>1</v>
      </c>
      <c r="O37" s="8">
        <v>8</v>
      </c>
      <c r="P37" s="18">
        <v>9</v>
      </c>
      <c r="Q37" s="8">
        <v>0</v>
      </c>
      <c r="R37" s="8">
        <v>0</v>
      </c>
      <c r="S37" s="18">
        <v>0</v>
      </c>
      <c r="T37" s="8">
        <v>0</v>
      </c>
      <c r="U37" s="8">
        <v>0</v>
      </c>
      <c r="V37" s="18">
        <v>0</v>
      </c>
      <c r="W37">
        <v>47</v>
      </c>
    </row>
    <row r="38" spans="1:23" x14ac:dyDescent="0.35">
      <c r="A38" s="1" t="s">
        <v>46</v>
      </c>
      <c r="B38" s="5">
        <v>0</v>
      </c>
      <c r="C38" s="5">
        <v>2</v>
      </c>
      <c r="D38" s="17">
        <v>2</v>
      </c>
      <c r="E38" s="5">
        <v>0</v>
      </c>
      <c r="F38" s="5">
        <v>1</v>
      </c>
      <c r="G38" s="17">
        <v>1</v>
      </c>
      <c r="H38" s="6">
        <v>0</v>
      </c>
      <c r="I38" s="6">
        <v>0</v>
      </c>
      <c r="J38" s="18">
        <v>0</v>
      </c>
      <c r="K38" s="8">
        <v>0</v>
      </c>
      <c r="L38" s="8">
        <v>0</v>
      </c>
      <c r="M38" s="18">
        <v>0</v>
      </c>
      <c r="N38" s="8">
        <v>0</v>
      </c>
      <c r="O38" s="8">
        <v>0</v>
      </c>
      <c r="P38" s="18">
        <v>0</v>
      </c>
      <c r="Q38" s="8">
        <v>0</v>
      </c>
      <c r="R38" s="8">
        <v>0</v>
      </c>
      <c r="S38" s="18">
        <v>0</v>
      </c>
      <c r="T38" s="8">
        <v>0</v>
      </c>
      <c r="U38" s="8">
        <v>0</v>
      </c>
      <c r="V38" s="18">
        <v>0</v>
      </c>
      <c r="W38">
        <v>3</v>
      </c>
    </row>
    <row r="39" spans="1:23" x14ac:dyDescent="0.35">
      <c r="A39" s="1" t="s">
        <v>47</v>
      </c>
      <c r="B39" s="5">
        <v>2</v>
      </c>
      <c r="C39" s="5">
        <v>50</v>
      </c>
      <c r="D39" s="17">
        <v>52</v>
      </c>
      <c r="E39" s="5">
        <v>3</v>
      </c>
      <c r="F39" s="5">
        <v>43</v>
      </c>
      <c r="G39" s="17">
        <v>46</v>
      </c>
      <c r="H39" s="6">
        <v>10</v>
      </c>
      <c r="I39" s="6">
        <v>36</v>
      </c>
      <c r="J39" s="18">
        <v>46</v>
      </c>
      <c r="K39" s="8">
        <v>6</v>
      </c>
      <c r="L39" s="8">
        <v>51</v>
      </c>
      <c r="M39" s="18">
        <v>57</v>
      </c>
      <c r="N39" s="8">
        <v>5</v>
      </c>
      <c r="O39" s="8">
        <v>43</v>
      </c>
      <c r="P39" s="18">
        <v>48</v>
      </c>
      <c r="Q39" s="8">
        <v>0</v>
      </c>
      <c r="R39" s="8">
        <v>0</v>
      </c>
      <c r="S39" s="18">
        <v>0</v>
      </c>
      <c r="T39" s="8">
        <v>0</v>
      </c>
      <c r="U39" s="8">
        <v>0</v>
      </c>
      <c r="V39" s="18">
        <v>0</v>
      </c>
      <c r="W39">
        <v>249</v>
      </c>
    </row>
    <row r="40" spans="1:23" x14ac:dyDescent="0.35">
      <c r="A40" s="1" t="s">
        <v>48</v>
      </c>
      <c r="B40" s="5">
        <v>1</v>
      </c>
      <c r="C40" s="5">
        <v>2</v>
      </c>
      <c r="D40" s="17">
        <v>3</v>
      </c>
      <c r="E40" s="5">
        <v>0</v>
      </c>
      <c r="F40" s="5">
        <v>2</v>
      </c>
      <c r="G40" s="17">
        <v>2</v>
      </c>
      <c r="H40" s="6">
        <v>0</v>
      </c>
      <c r="I40" s="6">
        <v>3</v>
      </c>
      <c r="J40" s="18">
        <v>3</v>
      </c>
      <c r="K40" s="8">
        <v>2</v>
      </c>
      <c r="L40" s="8">
        <v>2</v>
      </c>
      <c r="M40" s="18">
        <v>4</v>
      </c>
      <c r="N40" s="8">
        <v>3</v>
      </c>
      <c r="O40" s="8">
        <v>2</v>
      </c>
      <c r="P40" s="18">
        <v>5</v>
      </c>
      <c r="Q40" s="8">
        <v>0</v>
      </c>
      <c r="R40" s="8">
        <v>0</v>
      </c>
      <c r="S40" s="18">
        <v>0</v>
      </c>
      <c r="T40" s="8">
        <v>0</v>
      </c>
      <c r="U40" s="8">
        <v>0</v>
      </c>
      <c r="V40" s="18">
        <v>0</v>
      </c>
      <c r="W40">
        <v>17</v>
      </c>
    </row>
    <row r="41" spans="1:23" x14ac:dyDescent="0.35">
      <c r="A41" s="1" t="s">
        <v>49</v>
      </c>
      <c r="B41" s="5">
        <v>0</v>
      </c>
      <c r="C41" s="5">
        <v>0</v>
      </c>
      <c r="D41" s="17">
        <v>0</v>
      </c>
      <c r="E41" s="5">
        <v>0</v>
      </c>
      <c r="F41" s="5">
        <v>0</v>
      </c>
      <c r="G41" s="17">
        <v>0</v>
      </c>
      <c r="H41" s="6">
        <v>0</v>
      </c>
      <c r="I41" s="6">
        <v>0</v>
      </c>
      <c r="J41" s="18">
        <v>0</v>
      </c>
      <c r="K41" s="8">
        <v>0</v>
      </c>
      <c r="L41" s="8">
        <v>2</v>
      </c>
      <c r="M41" s="18">
        <v>2</v>
      </c>
      <c r="N41" s="8">
        <v>0</v>
      </c>
      <c r="O41" s="8">
        <v>0</v>
      </c>
      <c r="P41" s="18">
        <v>0</v>
      </c>
      <c r="Q41" s="8">
        <v>0</v>
      </c>
      <c r="R41" s="8">
        <v>0</v>
      </c>
      <c r="S41" s="18">
        <v>0</v>
      </c>
      <c r="T41" s="8">
        <v>0</v>
      </c>
      <c r="U41" s="8">
        <v>0</v>
      </c>
      <c r="V41" s="18">
        <v>0</v>
      </c>
      <c r="W41">
        <v>2</v>
      </c>
    </row>
    <row r="42" spans="1:23" x14ac:dyDescent="0.35">
      <c r="A42" s="1" t="s">
        <v>50</v>
      </c>
      <c r="B42" s="5">
        <v>1</v>
      </c>
      <c r="C42" s="5">
        <v>1</v>
      </c>
      <c r="D42" s="17">
        <v>2</v>
      </c>
      <c r="E42" s="5">
        <v>0</v>
      </c>
      <c r="F42" s="5">
        <v>2</v>
      </c>
      <c r="G42" s="17">
        <v>2</v>
      </c>
      <c r="H42" s="6">
        <v>0</v>
      </c>
      <c r="I42" s="6">
        <v>1</v>
      </c>
      <c r="J42" s="18">
        <v>1</v>
      </c>
      <c r="K42" s="8">
        <v>0</v>
      </c>
      <c r="L42" s="8">
        <v>0</v>
      </c>
      <c r="M42" s="18">
        <v>0</v>
      </c>
      <c r="N42" s="8">
        <v>0</v>
      </c>
      <c r="O42" s="8">
        <v>1</v>
      </c>
      <c r="P42" s="18">
        <v>1</v>
      </c>
      <c r="Q42" s="8">
        <v>0</v>
      </c>
      <c r="R42" s="8">
        <v>0</v>
      </c>
      <c r="S42" s="18">
        <v>0</v>
      </c>
      <c r="T42" s="8">
        <v>0</v>
      </c>
      <c r="U42" s="8">
        <v>0</v>
      </c>
      <c r="V42" s="18">
        <v>0</v>
      </c>
      <c r="W42">
        <v>6</v>
      </c>
    </row>
    <row r="43" spans="1:23" x14ac:dyDescent="0.35">
      <c r="A43" s="1" t="s">
        <v>51</v>
      </c>
      <c r="B43" s="5">
        <v>6</v>
      </c>
      <c r="C43" s="5">
        <v>10</v>
      </c>
      <c r="D43" s="17">
        <v>16</v>
      </c>
      <c r="E43" s="5">
        <v>3</v>
      </c>
      <c r="F43" s="5">
        <v>14</v>
      </c>
      <c r="G43" s="17">
        <v>17</v>
      </c>
      <c r="H43" s="6">
        <v>3</v>
      </c>
      <c r="I43" s="6">
        <v>13</v>
      </c>
      <c r="J43" s="18">
        <v>16</v>
      </c>
      <c r="K43" s="8">
        <v>4</v>
      </c>
      <c r="L43" s="8">
        <v>6</v>
      </c>
      <c r="M43" s="18">
        <v>10</v>
      </c>
      <c r="N43" s="8">
        <v>2</v>
      </c>
      <c r="O43" s="8">
        <v>13</v>
      </c>
      <c r="P43" s="18">
        <v>15</v>
      </c>
      <c r="Q43" s="8">
        <v>0</v>
      </c>
      <c r="R43" s="8">
        <v>0</v>
      </c>
      <c r="S43" s="18">
        <v>0</v>
      </c>
      <c r="T43" s="8">
        <v>0</v>
      </c>
      <c r="U43" s="8">
        <v>0</v>
      </c>
      <c r="V43" s="18">
        <v>0</v>
      </c>
      <c r="W43">
        <v>74</v>
      </c>
    </row>
    <row r="44" spans="1:23" x14ac:dyDescent="0.35">
      <c r="A44" s="1" t="s">
        <v>52</v>
      </c>
      <c r="B44" s="5">
        <v>0</v>
      </c>
      <c r="C44" s="5">
        <v>1</v>
      </c>
      <c r="D44" s="17">
        <v>1</v>
      </c>
      <c r="E44" s="5">
        <v>0</v>
      </c>
      <c r="F44" s="5">
        <v>0</v>
      </c>
      <c r="G44" s="17">
        <v>0</v>
      </c>
      <c r="H44" s="6">
        <v>0</v>
      </c>
      <c r="I44" s="6">
        <v>0</v>
      </c>
      <c r="J44" s="18">
        <v>0</v>
      </c>
      <c r="K44" s="8">
        <v>0</v>
      </c>
      <c r="L44" s="8">
        <v>0</v>
      </c>
      <c r="M44" s="18">
        <v>0</v>
      </c>
      <c r="N44" s="8">
        <v>0</v>
      </c>
      <c r="O44" s="8">
        <v>0</v>
      </c>
      <c r="P44" s="18">
        <v>0</v>
      </c>
      <c r="Q44" s="8">
        <v>0</v>
      </c>
      <c r="R44" s="8">
        <v>0</v>
      </c>
      <c r="S44" s="18">
        <v>0</v>
      </c>
      <c r="T44" s="8">
        <v>0</v>
      </c>
      <c r="U44" s="8">
        <v>0</v>
      </c>
      <c r="V44" s="18">
        <v>0</v>
      </c>
      <c r="W44">
        <v>1</v>
      </c>
    </row>
    <row r="45" spans="1:23" x14ac:dyDescent="0.35">
      <c r="A45" s="1" t="s">
        <v>53</v>
      </c>
      <c r="B45" s="5">
        <v>0</v>
      </c>
      <c r="C45" s="5">
        <v>0</v>
      </c>
      <c r="D45" s="17">
        <v>0</v>
      </c>
      <c r="E45" s="5">
        <v>0</v>
      </c>
      <c r="F45" s="5">
        <v>1</v>
      </c>
      <c r="G45" s="17">
        <v>1</v>
      </c>
      <c r="H45" s="6">
        <v>0</v>
      </c>
      <c r="I45" s="6">
        <v>0</v>
      </c>
      <c r="J45" s="18">
        <v>0</v>
      </c>
      <c r="K45" s="8">
        <v>0</v>
      </c>
      <c r="L45" s="8">
        <v>0</v>
      </c>
      <c r="M45" s="18">
        <v>0</v>
      </c>
      <c r="N45" s="8">
        <v>0</v>
      </c>
      <c r="O45" s="8">
        <v>0</v>
      </c>
      <c r="P45" s="18">
        <v>0</v>
      </c>
      <c r="Q45" s="8">
        <v>0</v>
      </c>
      <c r="R45" s="8">
        <v>0</v>
      </c>
      <c r="S45" s="18">
        <v>0</v>
      </c>
      <c r="T45" s="8">
        <v>0</v>
      </c>
      <c r="U45" s="8">
        <v>0</v>
      </c>
      <c r="V45" s="18">
        <v>0</v>
      </c>
      <c r="W45">
        <v>1</v>
      </c>
    </row>
    <row r="46" spans="1:23" x14ac:dyDescent="0.35">
      <c r="A46" s="1" t="s">
        <v>54</v>
      </c>
      <c r="B46" s="5">
        <v>0</v>
      </c>
      <c r="C46" s="5">
        <v>3</v>
      </c>
      <c r="D46" s="17">
        <v>3</v>
      </c>
      <c r="E46" s="5">
        <v>0</v>
      </c>
      <c r="F46" s="5">
        <v>4</v>
      </c>
      <c r="G46" s="17">
        <v>4</v>
      </c>
      <c r="H46" s="6">
        <v>1</v>
      </c>
      <c r="I46" s="6">
        <v>1</v>
      </c>
      <c r="J46" s="18">
        <v>2</v>
      </c>
      <c r="K46" s="8">
        <v>0</v>
      </c>
      <c r="L46" s="8">
        <v>3</v>
      </c>
      <c r="M46" s="18">
        <v>3</v>
      </c>
      <c r="N46" s="8">
        <v>0</v>
      </c>
      <c r="O46" s="8">
        <v>1</v>
      </c>
      <c r="P46" s="18">
        <v>1</v>
      </c>
      <c r="Q46" s="8">
        <v>0</v>
      </c>
      <c r="R46" s="8">
        <v>0</v>
      </c>
      <c r="S46" s="18">
        <v>0</v>
      </c>
      <c r="T46" s="8">
        <v>0</v>
      </c>
      <c r="U46" s="8">
        <v>0</v>
      </c>
      <c r="V46" s="18">
        <v>0</v>
      </c>
      <c r="W46">
        <v>13</v>
      </c>
    </row>
    <row r="47" spans="1:23" x14ac:dyDescent="0.35">
      <c r="A47" s="1" t="s">
        <v>55</v>
      </c>
      <c r="B47" s="5">
        <v>0</v>
      </c>
      <c r="C47" s="5">
        <v>6</v>
      </c>
      <c r="D47" s="17">
        <v>6</v>
      </c>
      <c r="E47" s="5">
        <v>0</v>
      </c>
      <c r="F47" s="5">
        <v>2</v>
      </c>
      <c r="G47" s="17">
        <v>2</v>
      </c>
      <c r="H47" s="6">
        <v>0</v>
      </c>
      <c r="I47" s="6">
        <v>6</v>
      </c>
      <c r="J47" s="18">
        <v>6</v>
      </c>
      <c r="K47" s="8">
        <v>0</v>
      </c>
      <c r="L47" s="8">
        <v>3</v>
      </c>
      <c r="M47" s="18">
        <v>3</v>
      </c>
      <c r="N47" s="8">
        <v>2</v>
      </c>
      <c r="O47" s="8">
        <v>3</v>
      </c>
      <c r="P47" s="18">
        <v>5</v>
      </c>
      <c r="Q47" s="8">
        <v>0</v>
      </c>
      <c r="R47" s="8">
        <v>0</v>
      </c>
      <c r="S47" s="18">
        <v>0</v>
      </c>
      <c r="T47" s="8">
        <v>0</v>
      </c>
      <c r="U47" s="8">
        <v>0</v>
      </c>
      <c r="V47" s="18">
        <v>0</v>
      </c>
      <c r="W47">
        <v>22</v>
      </c>
    </row>
    <row r="48" spans="1:23" x14ac:dyDescent="0.35">
      <c r="A48" s="1" t="s">
        <v>56</v>
      </c>
      <c r="B48" s="5">
        <v>2</v>
      </c>
      <c r="C48" s="5">
        <v>1</v>
      </c>
      <c r="D48" s="17">
        <v>3</v>
      </c>
      <c r="E48" s="5">
        <v>0</v>
      </c>
      <c r="F48" s="5">
        <v>2</v>
      </c>
      <c r="G48" s="17">
        <v>2</v>
      </c>
      <c r="H48" s="6">
        <v>0</v>
      </c>
      <c r="I48" s="6">
        <v>0</v>
      </c>
      <c r="J48" s="18">
        <v>0</v>
      </c>
      <c r="K48" s="8">
        <v>1</v>
      </c>
      <c r="L48" s="8">
        <v>0</v>
      </c>
      <c r="M48" s="18">
        <v>1</v>
      </c>
      <c r="N48" s="8">
        <v>0</v>
      </c>
      <c r="O48" s="8">
        <v>0</v>
      </c>
      <c r="P48" s="18">
        <v>0</v>
      </c>
      <c r="Q48" s="8">
        <v>0</v>
      </c>
      <c r="R48" s="8">
        <v>0</v>
      </c>
      <c r="S48" s="18">
        <v>0</v>
      </c>
      <c r="T48" s="8">
        <v>0</v>
      </c>
      <c r="U48" s="8">
        <v>0</v>
      </c>
      <c r="V48" s="18">
        <v>0</v>
      </c>
      <c r="W48">
        <v>6</v>
      </c>
    </row>
    <row r="49" spans="1:23" x14ac:dyDescent="0.35">
      <c r="A49" s="1" t="s">
        <v>57</v>
      </c>
      <c r="B49" s="5">
        <v>1</v>
      </c>
      <c r="C49" s="5">
        <v>2</v>
      </c>
      <c r="D49" s="17">
        <v>3</v>
      </c>
      <c r="E49" s="5">
        <v>0</v>
      </c>
      <c r="F49" s="5">
        <v>2</v>
      </c>
      <c r="G49" s="17">
        <v>2</v>
      </c>
      <c r="H49" s="6">
        <v>1</v>
      </c>
      <c r="I49" s="6">
        <v>0</v>
      </c>
      <c r="J49" s="18">
        <v>1</v>
      </c>
      <c r="K49" s="8">
        <v>0</v>
      </c>
      <c r="L49" s="8">
        <v>1</v>
      </c>
      <c r="M49" s="18">
        <v>1</v>
      </c>
      <c r="N49" s="8">
        <v>3</v>
      </c>
      <c r="O49" s="8">
        <v>0</v>
      </c>
      <c r="P49" s="18">
        <v>3</v>
      </c>
      <c r="Q49" s="8">
        <v>0</v>
      </c>
      <c r="R49" s="8">
        <v>0</v>
      </c>
      <c r="S49" s="18">
        <v>0</v>
      </c>
      <c r="T49" s="8">
        <v>0</v>
      </c>
      <c r="U49" s="8">
        <v>0</v>
      </c>
      <c r="V49" s="18">
        <v>0</v>
      </c>
      <c r="W49">
        <v>10</v>
      </c>
    </row>
    <row r="50" spans="1:23" x14ac:dyDescent="0.35">
      <c r="A50" s="1" t="s">
        <v>58</v>
      </c>
      <c r="B50" s="5">
        <v>0</v>
      </c>
      <c r="C50" s="5">
        <v>0</v>
      </c>
      <c r="D50" s="17">
        <v>0</v>
      </c>
      <c r="E50" s="5">
        <v>0</v>
      </c>
      <c r="F50" s="5">
        <v>1</v>
      </c>
      <c r="G50" s="17">
        <v>1</v>
      </c>
      <c r="H50" s="6">
        <v>0</v>
      </c>
      <c r="I50" s="6">
        <v>0</v>
      </c>
      <c r="J50" s="18">
        <v>0</v>
      </c>
      <c r="K50" s="8">
        <v>0</v>
      </c>
      <c r="L50" s="8">
        <v>0</v>
      </c>
      <c r="M50" s="18">
        <v>0</v>
      </c>
      <c r="N50" s="8">
        <v>0</v>
      </c>
      <c r="O50" s="8">
        <v>1</v>
      </c>
      <c r="P50" s="18">
        <v>1</v>
      </c>
      <c r="Q50" s="8">
        <v>0</v>
      </c>
      <c r="R50" s="8">
        <v>0</v>
      </c>
      <c r="S50" s="18">
        <v>0</v>
      </c>
      <c r="T50" s="8">
        <v>0</v>
      </c>
      <c r="U50" s="8">
        <v>0</v>
      </c>
      <c r="V50" s="18">
        <v>0</v>
      </c>
      <c r="W50">
        <v>2</v>
      </c>
    </row>
    <row r="51" spans="1:23" x14ac:dyDescent="0.35">
      <c r="A51" s="1" t="s">
        <v>59</v>
      </c>
      <c r="B51" s="5">
        <v>0</v>
      </c>
      <c r="C51" s="5">
        <v>2</v>
      </c>
      <c r="D51" s="17">
        <v>2</v>
      </c>
      <c r="E51" s="5">
        <v>2</v>
      </c>
      <c r="F51" s="5">
        <v>2</v>
      </c>
      <c r="G51" s="17">
        <v>4</v>
      </c>
      <c r="H51" s="6">
        <v>0</v>
      </c>
      <c r="I51" s="6">
        <v>2</v>
      </c>
      <c r="J51" s="18">
        <v>2</v>
      </c>
      <c r="K51" s="8">
        <v>1</v>
      </c>
      <c r="L51" s="8">
        <v>3</v>
      </c>
      <c r="M51" s="18">
        <v>4</v>
      </c>
      <c r="N51" s="8">
        <v>0</v>
      </c>
      <c r="O51" s="8">
        <v>1</v>
      </c>
      <c r="P51" s="18">
        <v>1</v>
      </c>
      <c r="Q51" s="8">
        <v>0</v>
      </c>
      <c r="R51" s="8">
        <v>0</v>
      </c>
      <c r="S51" s="18">
        <v>0</v>
      </c>
      <c r="T51" s="8">
        <v>0</v>
      </c>
      <c r="U51" s="8">
        <v>0</v>
      </c>
      <c r="V51" s="18">
        <v>0</v>
      </c>
      <c r="W51">
        <v>13</v>
      </c>
    </row>
    <row r="52" spans="1:23" x14ac:dyDescent="0.35">
      <c r="A52" s="1" t="s">
        <v>60</v>
      </c>
      <c r="B52" s="5">
        <v>0</v>
      </c>
      <c r="C52" s="5">
        <v>0</v>
      </c>
      <c r="D52" s="17">
        <v>0</v>
      </c>
      <c r="E52" s="5">
        <v>0</v>
      </c>
      <c r="F52" s="5">
        <v>2</v>
      </c>
      <c r="G52" s="17">
        <v>2</v>
      </c>
      <c r="H52" s="6">
        <v>0</v>
      </c>
      <c r="I52" s="6">
        <v>0</v>
      </c>
      <c r="J52" s="18">
        <v>0</v>
      </c>
      <c r="K52" s="8">
        <v>1</v>
      </c>
      <c r="L52" s="8">
        <v>1</v>
      </c>
      <c r="M52" s="18">
        <v>2</v>
      </c>
      <c r="N52" s="8">
        <v>0</v>
      </c>
      <c r="O52" s="8">
        <v>0</v>
      </c>
      <c r="P52" s="18">
        <v>0</v>
      </c>
      <c r="Q52" s="8">
        <v>0</v>
      </c>
      <c r="R52" s="8">
        <v>0</v>
      </c>
      <c r="S52" s="18">
        <v>0</v>
      </c>
      <c r="T52" s="8">
        <v>0</v>
      </c>
      <c r="U52" s="8">
        <v>0</v>
      </c>
      <c r="V52" s="18">
        <v>0</v>
      </c>
      <c r="W52">
        <v>4</v>
      </c>
    </row>
    <row r="53" spans="1:23" x14ac:dyDescent="0.35">
      <c r="A53" s="1" t="s">
        <v>61</v>
      </c>
      <c r="B53" s="5">
        <v>0</v>
      </c>
      <c r="C53" s="5">
        <v>1</v>
      </c>
      <c r="D53" s="17">
        <v>1</v>
      </c>
      <c r="E53" s="5">
        <v>0</v>
      </c>
      <c r="F53" s="5">
        <v>6</v>
      </c>
      <c r="G53" s="17">
        <v>6</v>
      </c>
      <c r="H53" s="6">
        <v>0</v>
      </c>
      <c r="I53" s="6">
        <v>1</v>
      </c>
      <c r="J53" s="18">
        <v>1</v>
      </c>
      <c r="K53" s="8">
        <v>0</v>
      </c>
      <c r="L53" s="8">
        <v>4</v>
      </c>
      <c r="M53" s="18">
        <v>4</v>
      </c>
      <c r="N53" s="8">
        <v>0</v>
      </c>
      <c r="O53" s="8">
        <v>2</v>
      </c>
      <c r="P53" s="18">
        <v>2</v>
      </c>
      <c r="Q53" s="8">
        <v>0</v>
      </c>
      <c r="R53" s="8">
        <v>0</v>
      </c>
      <c r="S53" s="18">
        <v>0</v>
      </c>
      <c r="T53" s="8">
        <v>0</v>
      </c>
      <c r="U53" s="8">
        <v>0</v>
      </c>
      <c r="V53" s="18">
        <v>0</v>
      </c>
      <c r="W53">
        <v>14</v>
      </c>
    </row>
    <row r="54" spans="1:23" x14ac:dyDescent="0.35">
      <c r="A54" s="1" t="s">
        <v>62</v>
      </c>
      <c r="B54" s="5">
        <v>0</v>
      </c>
      <c r="C54" s="5">
        <v>0</v>
      </c>
      <c r="D54" s="17">
        <v>0</v>
      </c>
      <c r="E54" s="5">
        <v>1</v>
      </c>
      <c r="F54" s="5">
        <v>2</v>
      </c>
      <c r="G54" s="17">
        <v>3</v>
      </c>
      <c r="H54" s="6">
        <v>1</v>
      </c>
      <c r="I54" s="6">
        <v>0</v>
      </c>
      <c r="J54" s="18">
        <v>1</v>
      </c>
      <c r="K54" s="8">
        <v>0</v>
      </c>
      <c r="L54" s="8">
        <v>0</v>
      </c>
      <c r="M54" s="18">
        <v>0</v>
      </c>
      <c r="N54" s="8">
        <v>1</v>
      </c>
      <c r="O54" s="8">
        <v>0</v>
      </c>
      <c r="P54" s="18">
        <v>1</v>
      </c>
      <c r="Q54" s="8">
        <v>0</v>
      </c>
      <c r="R54" s="8">
        <v>0</v>
      </c>
      <c r="S54" s="18">
        <v>0</v>
      </c>
      <c r="T54" s="8">
        <v>0</v>
      </c>
      <c r="U54" s="8">
        <v>0</v>
      </c>
      <c r="V54" s="18">
        <v>0</v>
      </c>
      <c r="W54">
        <v>5</v>
      </c>
    </row>
    <row r="55" spans="1:23" x14ac:dyDescent="0.35">
      <c r="A55" s="1" t="s">
        <v>63</v>
      </c>
      <c r="B55" s="5">
        <v>9</v>
      </c>
      <c r="C55" s="5">
        <v>11</v>
      </c>
      <c r="D55" s="17">
        <v>20</v>
      </c>
      <c r="E55" s="5">
        <v>5</v>
      </c>
      <c r="F55" s="5">
        <v>13</v>
      </c>
      <c r="G55" s="17">
        <v>18</v>
      </c>
      <c r="H55" s="6">
        <v>5</v>
      </c>
      <c r="I55" s="6">
        <v>12</v>
      </c>
      <c r="J55" s="18">
        <v>17</v>
      </c>
      <c r="K55" s="8">
        <v>3</v>
      </c>
      <c r="L55" s="8">
        <v>11</v>
      </c>
      <c r="M55" s="18">
        <v>14</v>
      </c>
      <c r="N55" s="8">
        <v>6</v>
      </c>
      <c r="O55" s="8">
        <v>7</v>
      </c>
      <c r="P55" s="18">
        <v>13</v>
      </c>
      <c r="Q55" s="8">
        <v>0</v>
      </c>
      <c r="R55" s="8">
        <v>0</v>
      </c>
      <c r="S55" s="18">
        <v>0</v>
      </c>
      <c r="T55" s="8">
        <v>0</v>
      </c>
      <c r="U55" s="8">
        <v>0</v>
      </c>
      <c r="V55" s="18">
        <v>0</v>
      </c>
      <c r="W55">
        <v>82</v>
      </c>
    </row>
    <row r="56" spans="1:23" x14ac:dyDescent="0.35">
      <c r="A56" s="1" t="s">
        <v>64</v>
      </c>
      <c r="B56" s="5" t="s">
        <v>77</v>
      </c>
      <c r="C56" s="5" t="s">
        <v>77</v>
      </c>
      <c r="D56" s="17">
        <v>0</v>
      </c>
      <c r="E56" s="5" t="s">
        <v>77</v>
      </c>
      <c r="F56" s="5" t="s">
        <v>77</v>
      </c>
      <c r="G56" s="17">
        <v>0</v>
      </c>
      <c r="H56" s="6" t="s">
        <v>77</v>
      </c>
      <c r="I56" s="6" t="s">
        <v>77</v>
      </c>
      <c r="J56" s="18">
        <v>0</v>
      </c>
      <c r="K56" s="8" t="s">
        <v>77</v>
      </c>
      <c r="L56" s="8" t="s">
        <v>77</v>
      </c>
      <c r="M56" s="18">
        <v>0</v>
      </c>
      <c r="N56" s="8" t="s">
        <v>77</v>
      </c>
      <c r="O56" s="8" t="s">
        <v>77</v>
      </c>
      <c r="P56" s="18">
        <v>0</v>
      </c>
      <c r="Q56" s="8" t="s">
        <v>77</v>
      </c>
      <c r="R56" s="8" t="s">
        <v>77</v>
      </c>
      <c r="S56" s="18">
        <v>0</v>
      </c>
      <c r="T56" s="8" t="s">
        <v>77</v>
      </c>
      <c r="U56" s="8" t="s">
        <v>77</v>
      </c>
      <c r="V56" s="18">
        <v>0</v>
      </c>
      <c r="W56">
        <v>0</v>
      </c>
    </row>
    <row r="57" spans="1:23" x14ac:dyDescent="0.35">
      <c r="A57" s="1" t="s">
        <v>65</v>
      </c>
      <c r="B57" s="5">
        <v>2</v>
      </c>
      <c r="C57" s="5">
        <v>1</v>
      </c>
      <c r="D57" s="17">
        <v>3</v>
      </c>
      <c r="E57" s="5">
        <v>0</v>
      </c>
      <c r="F57" s="5">
        <v>0</v>
      </c>
      <c r="G57" s="17">
        <v>0</v>
      </c>
      <c r="H57" s="6">
        <v>0</v>
      </c>
      <c r="I57" s="6">
        <v>1</v>
      </c>
      <c r="J57" s="18">
        <v>1</v>
      </c>
      <c r="K57" s="8">
        <v>0</v>
      </c>
      <c r="L57" s="8">
        <v>3</v>
      </c>
      <c r="M57" s="18">
        <v>3</v>
      </c>
      <c r="N57" s="8">
        <v>0</v>
      </c>
      <c r="O57" s="8">
        <v>1</v>
      </c>
      <c r="P57" s="18">
        <v>1</v>
      </c>
      <c r="Q57" s="8">
        <v>0</v>
      </c>
      <c r="R57" s="8">
        <v>0</v>
      </c>
      <c r="S57" s="18">
        <v>0</v>
      </c>
      <c r="T57" s="8">
        <v>0</v>
      </c>
      <c r="U57" s="8">
        <v>0</v>
      </c>
      <c r="V57" s="18">
        <v>0</v>
      </c>
      <c r="W57">
        <v>8</v>
      </c>
    </row>
    <row r="58" spans="1:23" x14ac:dyDescent="0.35">
      <c r="A58" s="1" t="s">
        <v>66</v>
      </c>
      <c r="B58" s="5">
        <v>0</v>
      </c>
      <c r="C58" s="5">
        <v>2</v>
      </c>
      <c r="D58" s="17">
        <v>2</v>
      </c>
      <c r="E58" s="5">
        <v>0</v>
      </c>
      <c r="F58" s="5">
        <v>2</v>
      </c>
      <c r="G58" s="17">
        <v>2</v>
      </c>
      <c r="H58" s="6">
        <v>1</v>
      </c>
      <c r="I58" s="6">
        <v>4</v>
      </c>
      <c r="J58" s="18">
        <v>5</v>
      </c>
      <c r="K58" s="8">
        <v>0</v>
      </c>
      <c r="L58" s="8">
        <v>4</v>
      </c>
      <c r="M58" s="18">
        <v>4</v>
      </c>
      <c r="N58" s="8">
        <v>1</v>
      </c>
      <c r="O58" s="8">
        <v>2</v>
      </c>
      <c r="P58" s="18">
        <v>3</v>
      </c>
      <c r="Q58" s="8">
        <v>0</v>
      </c>
      <c r="R58" s="8">
        <v>0</v>
      </c>
      <c r="S58" s="18">
        <v>0</v>
      </c>
      <c r="T58" s="8">
        <v>0</v>
      </c>
      <c r="U58" s="8">
        <v>0</v>
      </c>
      <c r="V58" s="18">
        <v>0</v>
      </c>
      <c r="W58">
        <v>16</v>
      </c>
    </row>
    <row r="59" spans="1:23" x14ac:dyDescent="0.35">
      <c r="A59" s="1" t="s">
        <v>67</v>
      </c>
      <c r="B59" s="5">
        <v>0</v>
      </c>
      <c r="C59" s="5">
        <v>0</v>
      </c>
      <c r="D59" s="17">
        <v>0</v>
      </c>
      <c r="E59" s="5">
        <v>0</v>
      </c>
      <c r="F59" s="5">
        <v>0</v>
      </c>
      <c r="G59" s="17">
        <v>0</v>
      </c>
      <c r="H59" s="6">
        <v>0</v>
      </c>
      <c r="I59" s="6">
        <v>0</v>
      </c>
      <c r="J59" s="18">
        <v>0</v>
      </c>
      <c r="K59" s="8">
        <v>0</v>
      </c>
      <c r="L59" s="8">
        <v>1</v>
      </c>
      <c r="M59" s="18">
        <v>1</v>
      </c>
      <c r="N59" s="8">
        <v>0</v>
      </c>
      <c r="O59" s="8">
        <v>0</v>
      </c>
      <c r="P59" s="18">
        <v>0</v>
      </c>
      <c r="Q59" s="8">
        <v>0</v>
      </c>
      <c r="R59" s="8">
        <v>0</v>
      </c>
      <c r="S59" s="18">
        <v>0</v>
      </c>
      <c r="T59" s="8">
        <v>0</v>
      </c>
      <c r="U59" s="8">
        <v>0</v>
      </c>
      <c r="V59" s="18">
        <v>0</v>
      </c>
      <c r="W59">
        <v>1</v>
      </c>
    </row>
    <row r="60" spans="1:23" x14ac:dyDescent="0.35">
      <c r="A60" s="1" t="s">
        <v>68</v>
      </c>
      <c r="B60" s="5" t="s">
        <v>77</v>
      </c>
      <c r="C60" s="5" t="s">
        <v>77</v>
      </c>
      <c r="D60" s="17">
        <v>0</v>
      </c>
      <c r="E60" s="5" t="s">
        <v>77</v>
      </c>
      <c r="F60" s="5" t="s">
        <v>77</v>
      </c>
      <c r="G60" s="17">
        <v>0</v>
      </c>
      <c r="H60" s="6" t="s">
        <v>77</v>
      </c>
      <c r="I60" s="6" t="s">
        <v>77</v>
      </c>
      <c r="J60" s="18">
        <v>0</v>
      </c>
      <c r="K60" s="8" t="s">
        <v>77</v>
      </c>
      <c r="L60" s="8" t="s">
        <v>77</v>
      </c>
      <c r="M60" s="18">
        <v>0</v>
      </c>
      <c r="N60" s="8" t="s">
        <v>77</v>
      </c>
      <c r="O60" s="8" t="s">
        <v>77</v>
      </c>
      <c r="P60" s="18">
        <v>0</v>
      </c>
      <c r="Q60" s="8" t="s">
        <v>77</v>
      </c>
      <c r="R60" s="8" t="s">
        <v>77</v>
      </c>
      <c r="S60" s="18">
        <v>0</v>
      </c>
      <c r="T60" s="8" t="s">
        <v>77</v>
      </c>
      <c r="U60" s="8" t="s">
        <v>77</v>
      </c>
      <c r="V60" s="18">
        <v>0</v>
      </c>
      <c r="W60">
        <v>0</v>
      </c>
    </row>
    <row r="61" spans="1:23" x14ac:dyDescent="0.35">
      <c r="A61" s="1" t="s">
        <v>69</v>
      </c>
      <c r="B61" s="5">
        <v>0</v>
      </c>
      <c r="C61" s="5">
        <v>3</v>
      </c>
      <c r="D61" s="17">
        <v>3</v>
      </c>
      <c r="E61" s="5">
        <v>0</v>
      </c>
      <c r="F61" s="5">
        <v>2</v>
      </c>
      <c r="G61" s="17">
        <v>2</v>
      </c>
      <c r="H61" s="6">
        <v>0</v>
      </c>
      <c r="I61" s="6">
        <v>0</v>
      </c>
      <c r="J61" s="18">
        <v>0</v>
      </c>
      <c r="K61" s="8">
        <v>0</v>
      </c>
      <c r="L61" s="8">
        <v>2</v>
      </c>
      <c r="M61" s="18">
        <v>2</v>
      </c>
      <c r="N61" s="8">
        <v>0</v>
      </c>
      <c r="O61" s="8">
        <v>0</v>
      </c>
      <c r="P61" s="18">
        <v>0</v>
      </c>
      <c r="Q61" s="8">
        <v>0</v>
      </c>
      <c r="R61" s="8">
        <v>0</v>
      </c>
      <c r="S61" s="18">
        <v>0</v>
      </c>
      <c r="T61" s="8">
        <v>0</v>
      </c>
      <c r="U61" s="8">
        <v>0</v>
      </c>
      <c r="V61" s="18">
        <v>0</v>
      </c>
      <c r="W61">
        <v>7</v>
      </c>
    </row>
    <row r="62" spans="1:23" x14ac:dyDescent="0.35">
      <c r="A62" s="1" t="s">
        <v>70</v>
      </c>
      <c r="B62" s="5">
        <v>0</v>
      </c>
      <c r="C62" s="5">
        <v>0</v>
      </c>
      <c r="D62" s="17">
        <v>0</v>
      </c>
      <c r="E62" s="5">
        <v>0</v>
      </c>
      <c r="F62" s="5">
        <v>0</v>
      </c>
      <c r="G62" s="17">
        <v>0</v>
      </c>
      <c r="H62" s="6">
        <v>0</v>
      </c>
      <c r="I62" s="6">
        <v>1</v>
      </c>
      <c r="J62" s="18">
        <v>1</v>
      </c>
      <c r="K62" s="8">
        <v>0</v>
      </c>
      <c r="L62" s="8">
        <v>0</v>
      </c>
      <c r="M62" s="18">
        <v>0</v>
      </c>
      <c r="N62" s="8">
        <v>0</v>
      </c>
      <c r="O62" s="8">
        <v>0</v>
      </c>
      <c r="P62" s="18">
        <v>0</v>
      </c>
      <c r="Q62" s="8">
        <v>0</v>
      </c>
      <c r="R62" s="8">
        <v>0</v>
      </c>
      <c r="S62" s="18">
        <v>0</v>
      </c>
      <c r="T62" s="8">
        <v>0</v>
      </c>
      <c r="U62" s="8">
        <v>0</v>
      </c>
      <c r="V62" s="18">
        <v>0</v>
      </c>
      <c r="W62">
        <v>1</v>
      </c>
    </row>
    <row r="63" spans="1:23" x14ac:dyDescent="0.35">
      <c r="A63" s="1" t="s">
        <v>71</v>
      </c>
      <c r="B63" s="5">
        <v>1</v>
      </c>
      <c r="C63" s="5">
        <v>10</v>
      </c>
      <c r="D63" s="17">
        <v>11</v>
      </c>
      <c r="E63" s="5">
        <v>0</v>
      </c>
      <c r="F63" s="5">
        <v>2</v>
      </c>
      <c r="G63" s="17">
        <v>2</v>
      </c>
      <c r="H63" s="6">
        <v>1</v>
      </c>
      <c r="I63" s="6">
        <v>6</v>
      </c>
      <c r="J63" s="18">
        <v>7</v>
      </c>
      <c r="K63" s="8">
        <v>0</v>
      </c>
      <c r="L63" s="8">
        <v>6</v>
      </c>
      <c r="M63" s="18">
        <v>6</v>
      </c>
      <c r="N63" s="8">
        <v>0</v>
      </c>
      <c r="O63" s="8">
        <v>1</v>
      </c>
      <c r="P63" s="18">
        <v>1</v>
      </c>
      <c r="Q63" s="8">
        <v>0</v>
      </c>
      <c r="R63" s="8">
        <v>0</v>
      </c>
      <c r="S63" s="18">
        <v>0</v>
      </c>
      <c r="T63" s="8">
        <v>0</v>
      </c>
      <c r="U63" s="8">
        <v>0</v>
      </c>
      <c r="V63" s="18">
        <v>0</v>
      </c>
      <c r="W63">
        <v>27</v>
      </c>
    </row>
    <row r="64" spans="1:23" x14ac:dyDescent="0.35">
      <c r="A64" s="1" t="s">
        <v>72</v>
      </c>
      <c r="B64" s="5">
        <v>0</v>
      </c>
      <c r="C64" s="5">
        <v>2</v>
      </c>
      <c r="D64" s="17">
        <v>2</v>
      </c>
      <c r="E64" s="5">
        <v>2</v>
      </c>
      <c r="F64" s="5">
        <v>4</v>
      </c>
      <c r="G64" s="17">
        <v>6</v>
      </c>
      <c r="H64" s="6">
        <v>0</v>
      </c>
      <c r="I64" s="6">
        <v>5</v>
      </c>
      <c r="J64" s="18">
        <v>5</v>
      </c>
      <c r="K64" s="8">
        <v>0</v>
      </c>
      <c r="L64" s="8">
        <v>2</v>
      </c>
      <c r="M64" s="18">
        <v>2</v>
      </c>
      <c r="N64" s="8">
        <v>0</v>
      </c>
      <c r="O64" s="8">
        <v>6</v>
      </c>
      <c r="P64" s="18">
        <v>6</v>
      </c>
      <c r="Q64" s="8">
        <v>0</v>
      </c>
      <c r="R64" s="8">
        <v>0</v>
      </c>
      <c r="S64" s="18">
        <v>0</v>
      </c>
      <c r="T64" s="8">
        <v>0</v>
      </c>
      <c r="U64" s="8">
        <v>0</v>
      </c>
      <c r="V64" s="18">
        <v>0</v>
      </c>
      <c r="W64">
        <v>21</v>
      </c>
    </row>
    <row r="65" spans="1:23" x14ac:dyDescent="0.35">
      <c r="A65" s="1" t="s">
        <v>73</v>
      </c>
      <c r="B65" s="5" t="s">
        <v>77</v>
      </c>
      <c r="C65" s="5" t="s">
        <v>77</v>
      </c>
      <c r="D65" s="17">
        <v>0</v>
      </c>
      <c r="E65" s="5" t="s">
        <v>77</v>
      </c>
      <c r="F65" s="5" t="s">
        <v>77</v>
      </c>
      <c r="G65" s="17">
        <v>0</v>
      </c>
      <c r="H65" s="6" t="s">
        <v>77</v>
      </c>
      <c r="I65" s="6" t="s">
        <v>77</v>
      </c>
      <c r="J65" s="18">
        <v>0</v>
      </c>
      <c r="K65" s="8" t="s">
        <v>77</v>
      </c>
      <c r="L65" s="8" t="s">
        <v>77</v>
      </c>
      <c r="M65" s="18">
        <v>0</v>
      </c>
      <c r="N65" s="8" t="s">
        <v>77</v>
      </c>
      <c r="O65" s="8" t="s">
        <v>77</v>
      </c>
      <c r="P65" s="18">
        <v>0</v>
      </c>
      <c r="Q65" s="8" t="s">
        <v>77</v>
      </c>
      <c r="R65" s="8" t="s">
        <v>77</v>
      </c>
      <c r="S65" s="18">
        <v>0</v>
      </c>
      <c r="T65" s="8" t="s">
        <v>77</v>
      </c>
      <c r="U65" s="8" t="s">
        <v>77</v>
      </c>
      <c r="V65" s="18">
        <v>0</v>
      </c>
      <c r="W65">
        <v>0</v>
      </c>
    </row>
    <row r="66" spans="1:23" x14ac:dyDescent="0.35">
      <c r="A66" s="1" t="s">
        <v>74</v>
      </c>
      <c r="B66" s="5">
        <v>11</v>
      </c>
      <c r="C66" s="5">
        <v>30</v>
      </c>
      <c r="D66" s="17">
        <v>41</v>
      </c>
      <c r="E66" s="5">
        <v>4</v>
      </c>
      <c r="F66" s="5">
        <v>23</v>
      </c>
      <c r="G66" s="17">
        <v>27</v>
      </c>
      <c r="H66" s="6">
        <v>10</v>
      </c>
      <c r="I66" s="6">
        <v>35</v>
      </c>
      <c r="J66" s="18">
        <v>45</v>
      </c>
      <c r="K66" s="8">
        <v>9</v>
      </c>
      <c r="L66" s="8">
        <v>39</v>
      </c>
      <c r="M66" s="18">
        <v>48</v>
      </c>
      <c r="N66" s="8">
        <v>10</v>
      </c>
      <c r="O66" s="8">
        <v>41</v>
      </c>
      <c r="P66" s="18">
        <v>51</v>
      </c>
      <c r="Q66" s="8">
        <v>0</v>
      </c>
      <c r="R66" s="8">
        <v>0</v>
      </c>
      <c r="S66" s="18">
        <v>0</v>
      </c>
      <c r="T66" s="8">
        <v>0</v>
      </c>
      <c r="U66" s="8">
        <v>0</v>
      </c>
      <c r="V66" s="18">
        <v>0</v>
      </c>
      <c r="W66">
        <v>212</v>
      </c>
    </row>
    <row r="67" spans="1:23" x14ac:dyDescent="0.35">
      <c r="A67" s="3" t="s">
        <v>75</v>
      </c>
      <c r="B67" s="12">
        <v>0</v>
      </c>
      <c r="C67" s="12">
        <v>0</v>
      </c>
      <c r="D67" s="22">
        <v>0</v>
      </c>
      <c r="E67" s="12">
        <v>0</v>
      </c>
      <c r="F67" s="12">
        <v>1</v>
      </c>
      <c r="G67" s="22">
        <v>1</v>
      </c>
      <c r="H67" s="6">
        <v>0</v>
      </c>
      <c r="I67" s="6">
        <v>0</v>
      </c>
      <c r="J67" s="18">
        <v>0</v>
      </c>
      <c r="K67" s="8">
        <v>0</v>
      </c>
      <c r="L67" s="8">
        <v>2</v>
      </c>
      <c r="M67" s="18">
        <v>2</v>
      </c>
      <c r="N67" s="8">
        <v>0</v>
      </c>
      <c r="O67" s="8">
        <v>1</v>
      </c>
      <c r="P67" s="18">
        <v>1</v>
      </c>
      <c r="Q67" s="8">
        <v>0</v>
      </c>
      <c r="R67" s="8">
        <v>0</v>
      </c>
      <c r="S67" s="18">
        <v>0</v>
      </c>
      <c r="T67" s="8">
        <v>0</v>
      </c>
      <c r="U67" s="8">
        <v>0</v>
      </c>
      <c r="V67" s="18">
        <v>0</v>
      </c>
      <c r="W67">
        <v>4</v>
      </c>
    </row>
    <row r="68" spans="1:23" x14ac:dyDescent="0.35">
      <c r="A68" s="4" t="s">
        <v>8</v>
      </c>
      <c r="B68" s="25">
        <v>137</v>
      </c>
      <c r="C68" s="25">
        <v>618</v>
      </c>
      <c r="D68" s="26">
        <v>755</v>
      </c>
      <c r="E68" s="26">
        <v>110</v>
      </c>
      <c r="F68" s="26">
        <v>708</v>
      </c>
      <c r="G68" s="26">
        <v>818</v>
      </c>
      <c r="H68" s="27">
        <v>128</v>
      </c>
      <c r="I68" s="26">
        <v>646</v>
      </c>
      <c r="J68" s="27">
        <v>774</v>
      </c>
      <c r="K68" s="27">
        <v>122</v>
      </c>
      <c r="L68" s="27">
        <v>655</v>
      </c>
      <c r="M68" s="27">
        <v>777</v>
      </c>
      <c r="N68" s="27">
        <v>122</v>
      </c>
      <c r="O68" s="27">
        <v>618</v>
      </c>
      <c r="P68" s="27">
        <v>740</v>
      </c>
      <c r="Q68" s="27">
        <v>0</v>
      </c>
      <c r="R68" s="27">
        <v>10</v>
      </c>
      <c r="S68" s="27">
        <v>10</v>
      </c>
      <c r="T68" s="27">
        <v>0</v>
      </c>
      <c r="U68" s="27">
        <v>0</v>
      </c>
      <c r="V68" s="27">
        <v>0</v>
      </c>
      <c r="W68" s="27">
        <v>3874</v>
      </c>
    </row>
    <row r="69" spans="1:23" s="7" customFormat="1" x14ac:dyDescent="0.35"/>
    <row r="70" spans="1:23" x14ac:dyDescent="0.35">
      <c r="A70" s="46"/>
    </row>
  </sheetData>
  <mergeCells count="22">
    <mergeCell ref="S1:S3"/>
    <mergeCell ref="T1:U1"/>
    <mergeCell ref="V1:V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  <mergeCell ref="H1:I1"/>
    <mergeCell ref="A1:A3"/>
    <mergeCell ref="B1:C1"/>
    <mergeCell ref="D1:D3"/>
    <mergeCell ref="E1:F1"/>
    <mergeCell ref="G1:G3"/>
  </mergeCells>
  <pageMargins left="0.7" right="0.7" top="0.75" bottom="0.75" header="0.3" footer="0.3"/>
  <pageSetup orientation="portrait" horizontalDpi="4294967293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6B78F-E0F5-430D-9BD4-723F491E9C66}">
  <dimension ref="A1:W70"/>
  <sheetViews>
    <sheetView workbookViewId="0">
      <pane ySplit="3" topLeftCell="A28" activePane="bottomLeft" state="frozen"/>
      <selection pane="bottomLeft" activeCell="B2" sqref="B2:C2"/>
    </sheetView>
  </sheetViews>
  <sheetFormatPr defaultColWidth="16.453125" defaultRowHeight="14.5" x14ac:dyDescent="0.35"/>
  <cols>
    <col min="1" max="1" width="10.81640625" style="7" bestFit="1" customWidth="1"/>
    <col min="2" max="2" width="6.26953125" style="7" bestFit="1" customWidth="1"/>
    <col min="3" max="3" width="3.81640625" style="7" bestFit="1" customWidth="1"/>
    <col min="4" max="4" width="13" style="7" bestFit="1" customWidth="1"/>
    <col min="5" max="5" width="6.26953125" style="7" bestFit="1" customWidth="1"/>
    <col min="6" max="6" width="3.81640625" style="7" bestFit="1" customWidth="1"/>
    <col min="7" max="7" width="12.453125" style="7" bestFit="1" customWidth="1"/>
    <col min="8" max="8" width="6.26953125" style="7" bestFit="1" customWidth="1"/>
    <col min="9" max="9" width="3.81640625" style="7" bestFit="1" customWidth="1"/>
    <col min="10" max="10" width="15.453125" style="7" bestFit="1" customWidth="1"/>
    <col min="11" max="11" width="6.26953125" style="7" bestFit="1" customWidth="1"/>
    <col min="12" max="12" width="3.81640625" style="7" bestFit="1" customWidth="1"/>
    <col min="13" max="13" width="13.453125" style="7" bestFit="1" customWidth="1"/>
    <col min="14" max="14" width="6.26953125" style="7" bestFit="1" customWidth="1"/>
    <col min="15" max="15" width="3.81640625" style="7" bestFit="1" customWidth="1"/>
    <col min="16" max="16" width="10.54296875" style="7" bestFit="1" customWidth="1"/>
    <col min="17" max="17" width="6.26953125" style="7" bestFit="1" customWidth="1"/>
    <col min="18" max="18" width="3.81640625" style="7" bestFit="1" customWidth="1"/>
    <col min="19" max="19" width="13.1796875" style="7" bestFit="1" customWidth="1"/>
    <col min="20" max="20" width="6.26953125" style="7" bestFit="1" customWidth="1"/>
    <col min="21" max="21" width="3.81640625" style="7" bestFit="1" customWidth="1"/>
    <col min="22" max="22" width="11.54296875" style="7" bestFit="1" customWidth="1"/>
    <col min="23" max="23" width="10.7265625" bestFit="1" customWidth="1"/>
  </cols>
  <sheetData>
    <row r="1" spans="1:23" x14ac:dyDescent="0.35">
      <c r="A1" s="252" t="s">
        <v>0</v>
      </c>
      <c r="B1" s="252" t="s">
        <v>83</v>
      </c>
      <c r="C1" s="252"/>
      <c r="D1" s="244" t="s">
        <v>84</v>
      </c>
      <c r="E1" s="252" t="s">
        <v>85</v>
      </c>
      <c r="F1" s="252"/>
      <c r="G1" s="244" t="s">
        <v>76</v>
      </c>
      <c r="H1" s="252" t="s">
        <v>2</v>
      </c>
      <c r="I1" s="252"/>
      <c r="J1" s="244" t="s">
        <v>81</v>
      </c>
      <c r="K1" s="247" t="s">
        <v>3</v>
      </c>
      <c r="L1" s="248"/>
      <c r="M1" s="244" t="s">
        <v>88</v>
      </c>
      <c r="N1" s="247" t="s">
        <v>89</v>
      </c>
      <c r="O1" s="248"/>
      <c r="P1" s="244" t="s">
        <v>78</v>
      </c>
      <c r="Q1" s="247" t="s">
        <v>91</v>
      </c>
      <c r="R1" s="248"/>
      <c r="S1" s="244" t="s">
        <v>92</v>
      </c>
      <c r="T1" s="247" t="s">
        <v>7</v>
      </c>
      <c r="U1" s="248"/>
      <c r="V1" s="244" t="s">
        <v>11</v>
      </c>
      <c r="W1" s="197"/>
    </row>
    <row r="2" spans="1:23" x14ac:dyDescent="0.35">
      <c r="A2" s="252"/>
      <c r="B2" s="249">
        <v>44459</v>
      </c>
      <c r="C2" s="249"/>
      <c r="D2" s="245"/>
      <c r="E2" s="249">
        <v>44460</v>
      </c>
      <c r="F2" s="249"/>
      <c r="G2" s="245"/>
      <c r="H2" s="249">
        <v>44461</v>
      </c>
      <c r="I2" s="249"/>
      <c r="J2" s="245"/>
      <c r="K2" s="250">
        <v>44462</v>
      </c>
      <c r="L2" s="251"/>
      <c r="M2" s="245"/>
      <c r="N2" s="250">
        <v>44463</v>
      </c>
      <c r="O2" s="251"/>
      <c r="P2" s="245"/>
      <c r="Q2" s="250">
        <v>44464</v>
      </c>
      <c r="R2" s="251"/>
      <c r="S2" s="245"/>
      <c r="T2" s="250">
        <v>44465</v>
      </c>
      <c r="U2" s="251"/>
      <c r="V2" s="245"/>
      <c r="W2" s="198" t="s">
        <v>8</v>
      </c>
    </row>
    <row r="3" spans="1:23" x14ac:dyDescent="0.35">
      <c r="A3" s="252"/>
      <c r="B3" s="199" t="s">
        <v>9</v>
      </c>
      <c r="C3" s="199" t="s">
        <v>10</v>
      </c>
      <c r="D3" s="246"/>
      <c r="E3" s="199" t="s">
        <v>9</v>
      </c>
      <c r="F3" s="199" t="s">
        <v>10</v>
      </c>
      <c r="G3" s="246"/>
      <c r="H3" s="199" t="s">
        <v>9</v>
      </c>
      <c r="I3" s="199" t="s">
        <v>10</v>
      </c>
      <c r="J3" s="246"/>
      <c r="K3" s="199" t="s">
        <v>9</v>
      </c>
      <c r="L3" s="199" t="s">
        <v>10</v>
      </c>
      <c r="M3" s="246"/>
      <c r="N3" s="199" t="s">
        <v>9</v>
      </c>
      <c r="O3" s="199" t="s">
        <v>10</v>
      </c>
      <c r="P3" s="246"/>
      <c r="Q3" s="199" t="s">
        <v>9</v>
      </c>
      <c r="R3" s="199" t="s">
        <v>10</v>
      </c>
      <c r="S3" s="246"/>
      <c r="T3" s="199" t="s">
        <v>9</v>
      </c>
      <c r="U3" s="199" t="s">
        <v>10</v>
      </c>
      <c r="V3" s="246"/>
      <c r="W3" s="199"/>
    </row>
    <row r="4" spans="1:23" x14ac:dyDescent="0.35">
      <c r="A4" s="1" t="s">
        <v>12</v>
      </c>
      <c r="B4" s="5">
        <v>32</v>
      </c>
      <c r="C4" s="5">
        <v>48</v>
      </c>
      <c r="D4" s="17">
        <v>80</v>
      </c>
      <c r="E4" s="5">
        <v>17</v>
      </c>
      <c r="F4" s="5">
        <v>53</v>
      </c>
      <c r="G4" s="17">
        <v>70</v>
      </c>
      <c r="H4" s="6">
        <v>11</v>
      </c>
      <c r="I4" s="6">
        <v>45</v>
      </c>
      <c r="J4" s="18">
        <v>56</v>
      </c>
      <c r="K4" s="8">
        <v>7</v>
      </c>
      <c r="L4" s="8">
        <v>45</v>
      </c>
      <c r="M4" s="18">
        <v>52</v>
      </c>
      <c r="N4" s="8">
        <v>18</v>
      </c>
      <c r="O4" s="8">
        <v>47</v>
      </c>
      <c r="P4" s="18">
        <v>65</v>
      </c>
      <c r="Q4" s="8">
        <v>0</v>
      </c>
      <c r="R4" s="8">
        <v>0</v>
      </c>
      <c r="S4" s="18">
        <v>0</v>
      </c>
      <c r="T4" s="8">
        <v>0</v>
      </c>
      <c r="U4" s="8">
        <v>0</v>
      </c>
      <c r="V4" s="18">
        <v>0</v>
      </c>
      <c r="W4">
        <v>323</v>
      </c>
    </row>
    <row r="5" spans="1:23" x14ac:dyDescent="0.35">
      <c r="A5" s="1" t="s">
        <v>13</v>
      </c>
      <c r="B5" s="5">
        <v>2</v>
      </c>
      <c r="C5" s="5">
        <v>2</v>
      </c>
      <c r="D5" s="17">
        <v>4</v>
      </c>
      <c r="E5" s="5">
        <v>0</v>
      </c>
      <c r="F5" s="5">
        <v>1</v>
      </c>
      <c r="G5" s="17">
        <v>1</v>
      </c>
      <c r="H5" s="6">
        <v>0</v>
      </c>
      <c r="I5" s="6">
        <v>1</v>
      </c>
      <c r="J5" s="18">
        <v>1</v>
      </c>
      <c r="K5" s="8">
        <v>0</v>
      </c>
      <c r="L5" s="8">
        <v>2</v>
      </c>
      <c r="M5" s="18">
        <v>2</v>
      </c>
      <c r="N5" s="8">
        <v>0</v>
      </c>
      <c r="O5" s="8">
        <v>1</v>
      </c>
      <c r="P5" s="18">
        <v>1</v>
      </c>
      <c r="Q5" s="8">
        <v>0</v>
      </c>
      <c r="R5" s="8">
        <v>0</v>
      </c>
      <c r="S5" s="18">
        <v>0</v>
      </c>
      <c r="T5" s="8">
        <v>0</v>
      </c>
      <c r="U5" s="8">
        <v>0</v>
      </c>
      <c r="V5" s="18">
        <v>0</v>
      </c>
      <c r="W5">
        <v>9</v>
      </c>
    </row>
    <row r="6" spans="1:23" x14ac:dyDescent="0.35">
      <c r="A6" s="1" t="s">
        <v>14</v>
      </c>
      <c r="B6" s="5">
        <v>17</v>
      </c>
      <c r="C6" s="5">
        <v>60</v>
      </c>
      <c r="D6" s="17">
        <v>77</v>
      </c>
      <c r="E6" s="5">
        <v>16</v>
      </c>
      <c r="F6" s="5">
        <v>55</v>
      </c>
      <c r="G6" s="17">
        <v>71</v>
      </c>
      <c r="H6" s="6">
        <v>19</v>
      </c>
      <c r="I6" s="6">
        <v>45</v>
      </c>
      <c r="J6" s="18">
        <v>64</v>
      </c>
      <c r="K6" s="8">
        <v>23</v>
      </c>
      <c r="L6" s="8">
        <v>66</v>
      </c>
      <c r="M6" s="18">
        <v>89</v>
      </c>
      <c r="N6" s="8">
        <v>17</v>
      </c>
      <c r="O6" s="8">
        <v>63</v>
      </c>
      <c r="P6" s="18">
        <v>80</v>
      </c>
      <c r="Q6" s="8">
        <v>0</v>
      </c>
      <c r="R6" s="8">
        <v>0</v>
      </c>
      <c r="S6" s="18">
        <v>0</v>
      </c>
      <c r="T6" s="8">
        <v>0</v>
      </c>
      <c r="U6" s="8">
        <v>0</v>
      </c>
      <c r="V6" s="18">
        <v>0</v>
      </c>
      <c r="W6">
        <v>381</v>
      </c>
    </row>
    <row r="7" spans="1:23" x14ac:dyDescent="0.35">
      <c r="A7" s="1" t="s">
        <v>15</v>
      </c>
      <c r="B7" s="5">
        <v>0</v>
      </c>
      <c r="C7" s="5">
        <v>0</v>
      </c>
      <c r="D7" s="17">
        <v>0</v>
      </c>
      <c r="E7" s="5">
        <v>1</v>
      </c>
      <c r="F7" s="5">
        <v>1</v>
      </c>
      <c r="G7" s="17">
        <v>2</v>
      </c>
      <c r="H7" s="6">
        <v>1</v>
      </c>
      <c r="I7" s="6">
        <v>1</v>
      </c>
      <c r="J7" s="18">
        <v>2</v>
      </c>
      <c r="K7" s="8">
        <v>0</v>
      </c>
      <c r="L7" s="8">
        <v>2</v>
      </c>
      <c r="M7" s="18">
        <v>2</v>
      </c>
      <c r="N7" s="8">
        <v>1</v>
      </c>
      <c r="O7" s="8">
        <v>2</v>
      </c>
      <c r="P7" s="18">
        <v>3</v>
      </c>
      <c r="Q7" s="8">
        <v>0</v>
      </c>
      <c r="R7" s="8">
        <v>0</v>
      </c>
      <c r="S7" s="18">
        <v>0</v>
      </c>
      <c r="T7" s="8">
        <v>0</v>
      </c>
      <c r="U7" s="8">
        <v>0</v>
      </c>
      <c r="V7" s="18">
        <v>0</v>
      </c>
      <c r="W7">
        <v>9</v>
      </c>
    </row>
    <row r="8" spans="1:23" x14ac:dyDescent="0.35">
      <c r="A8" s="1" t="s">
        <v>16</v>
      </c>
      <c r="B8" s="5">
        <v>0</v>
      </c>
      <c r="C8" s="5">
        <v>0</v>
      </c>
      <c r="D8" s="17">
        <v>0</v>
      </c>
      <c r="E8" s="5">
        <v>0</v>
      </c>
      <c r="F8" s="5">
        <v>0</v>
      </c>
      <c r="G8" s="17">
        <v>0</v>
      </c>
      <c r="H8" s="6">
        <v>0</v>
      </c>
      <c r="I8" s="6">
        <v>0</v>
      </c>
      <c r="J8" s="18">
        <v>0</v>
      </c>
      <c r="K8" s="8">
        <v>0</v>
      </c>
      <c r="L8" s="8">
        <v>1</v>
      </c>
      <c r="M8" s="18">
        <v>1</v>
      </c>
      <c r="N8" s="8">
        <v>0</v>
      </c>
      <c r="O8" s="8">
        <v>0</v>
      </c>
      <c r="P8" s="18">
        <v>0</v>
      </c>
      <c r="Q8" s="8">
        <v>0</v>
      </c>
      <c r="R8" s="8">
        <v>0</v>
      </c>
      <c r="S8" s="18">
        <v>0</v>
      </c>
      <c r="T8" s="8">
        <v>0</v>
      </c>
      <c r="U8" s="8">
        <v>0</v>
      </c>
      <c r="V8" s="18">
        <v>0</v>
      </c>
      <c r="W8">
        <v>1</v>
      </c>
    </row>
    <row r="9" spans="1:23" x14ac:dyDescent="0.35">
      <c r="A9" s="1" t="s">
        <v>17</v>
      </c>
      <c r="B9" s="5">
        <v>0</v>
      </c>
      <c r="C9" s="5">
        <v>1</v>
      </c>
      <c r="D9" s="17">
        <v>1</v>
      </c>
      <c r="E9" s="5">
        <v>0</v>
      </c>
      <c r="F9" s="5">
        <v>0</v>
      </c>
      <c r="G9" s="17">
        <v>0</v>
      </c>
      <c r="H9" s="6">
        <v>0</v>
      </c>
      <c r="I9" s="6">
        <v>0</v>
      </c>
      <c r="J9" s="18">
        <v>0</v>
      </c>
      <c r="K9" s="8">
        <v>0</v>
      </c>
      <c r="L9" s="8">
        <v>0</v>
      </c>
      <c r="M9" s="18">
        <v>0</v>
      </c>
      <c r="N9" s="8">
        <v>0</v>
      </c>
      <c r="O9" s="8">
        <v>0</v>
      </c>
      <c r="P9" s="18">
        <v>0</v>
      </c>
      <c r="Q9" s="8">
        <v>0</v>
      </c>
      <c r="R9" s="8">
        <v>0</v>
      </c>
      <c r="S9" s="18">
        <v>0</v>
      </c>
      <c r="T9" s="8">
        <v>0</v>
      </c>
      <c r="U9" s="8">
        <v>0</v>
      </c>
      <c r="V9" s="18">
        <v>0</v>
      </c>
      <c r="W9">
        <v>1</v>
      </c>
    </row>
    <row r="10" spans="1:23" x14ac:dyDescent="0.35">
      <c r="A10" s="1" t="s">
        <v>18</v>
      </c>
      <c r="B10" s="5">
        <v>6</v>
      </c>
      <c r="C10" s="5">
        <v>38</v>
      </c>
      <c r="D10" s="17">
        <v>44</v>
      </c>
      <c r="E10" s="5">
        <v>8</v>
      </c>
      <c r="F10" s="5">
        <v>50</v>
      </c>
      <c r="G10" s="17">
        <v>58</v>
      </c>
      <c r="H10" s="6">
        <v>10</v>
      </c>
      <c r="I10" s="6">
        <v>47</v>
      </c>
      <c r="J10" s="18">
        <v>57</v>
      </c>
      <c r="K10" s="8">
        <v>6</v>
      </c>
      <c r="L10" s="8">
        <v>47</v>
      </c>
      <c r="M10" s="18">
        <v>53</v>
      </c>
      <c r="N10" s="8">
        <v>4</v>
      </c>
      <c r="O10" s="8">
        <v>56</v>
      </c>
      <c r="P10" s="18">
        <v>60</v>
      </c>
      <c r="Q10" s="8">
        <v>0</v>
      </c>
      <c r="R10" s="8">
        <v>0</v>
      </c>
      <c r="S10" s="18">
        <v>0</v>
      </c>
      <c r="T10" s="8">
        <v>0</v>
      </c>
      <c r="U10" s="8">
        <v>0</v>
      </c>
      <c r="V10" s="18">
        <v>0</v>
      </c>
      <c r="W10">
        <v>272</v>
      </c>
    </row>
    <row r="11" spans="1:23" x14ac:dyDescent="0.35">
      <c r="A11" s="1" t="s">
        <v>19</v>
      </c>
      <c r="B11" s="5">
        <v>1</v>
      </c>
      <c r="C11" s="5">
        <v>8</v>
      </c>
      <c r="D11" s="17">
        <v>9</v>
      </c>
      <c r="E11" s="5">
        <v>0</v>
      </c>
      <c r="F11" s="5">
        <v>17</v>
      </c>
      <c r="G11" s="17">
        <v>17</v>
      </c>
      <c r="H11" s="6">
        <v>2</v>
      </c>
      <c r="I11" s="6">
        <v>18</v>
      </c>
      <c r="J11" s="18">
        <v>20</v>
      </c>
      <c r="K11" s="8">
        <v>0</v>
      </c>
      <c r="L11" s="8">
        <v>9</v>
      </c>
      <c r="M11" s="18">
        <v>9</v>
      </c>
      <c r="N11" s="8">
        <v>0</v>
      </c>
      <c r="O11" s="8">
        <v>14</v>
      </c>
      <c r="P11" s="18">
        <v>14</v>
      </c>
      <c r="Q11" s="8">
        <v>0</v>
      </c>
      <c r="R11" s="8">
        <v>0</v>
      </c>
      <c r="S11" s="18">
        <v>0</v>
      </c>
      <c r="T11" s="8">
        <v>0</v>
      </c>
      <c r="U11" s="8">
        <v>0</v>
      </c>
      <c r="V11" s="18">
        <v>0</v>
      </c>
      <c r="W11">
        <v>69</v>
      </c>
    </row>
    <row r="12" spans="1:23" x14ac:dyDescent="0.35">
      <c r="A12" s="1" t="s">
        <v>20</v>
      </c>
      <c r="B12" s="5">
        <v>0</v>
      </c>
      <c r="C12" s="5">
        <v>1</v>
      </c>
      <c r="D12" s="17">
        <v>1</v>
      </c>
      <c r="E12" s="5">
        <v>0</v>
      </c>
      <c r="F12" s="5">
        <v>4</v>
      </c>
      <c r="G12" s="17">
        <v>4</v>
      </c>
      <c r="H12" s="6">
        <v>0</v>
      </c>
      <c r="I12" s="6">
        <v>4</v>
      </c>
      <c r="J12" s="18">
        <v>4</v>
      </c>
      <c r="K12" s="8">
        <v>0</v>
      </c>
      <c r="L12" s="8">
        <v>2</v>
      </c>
      <c r="M12" s="18">
        <v>2</v>
      </c>
      <c r="N12" s="8">
        <v>0</v>
      </c>
      <c r="O12" s="8">
        <v>1</v>
      </c>
      <c r="P12" s="18">
        <v>1</v>
      </c>
      <c r="Q12" s="8">
        <v>0</v>
      </c>
      <c r="R12" s="8">
        <v>0</v>
      </c>
      <c r="S12" s="18">
        <v>0</v>
      </c>
      <c r="T12" s="8">
        <v>0</v>
      </c>
      <c r="U12" s="8">
        <v>0</v>
      </c>
      <c r="V12" s="18">
        <v>0</v>
      </c>
      <c r="W12">
        <v>12</v>
      </c>
    </row>
    <row r="13" spans="1:23" x14ac:dyDescent="0.35">
      <c r="A13" s="1" t="s">
        <v>21</v>
      </c>
      <c r="B13" s="5">
        <v>0</v>
      </c>
      <c r="C13" s="5">
        <v>0</v>
      </c>
      <c r="D13" s="17">
        <v>0</v>
      </c>
      <c r="E13" s="5">
        <v>0</v>
      </c>
      <c r="F13" s="5">
        <v>0</v>
      </c>
      <c r="G13" s="17">
        <v>0</v>
      </c>
      <c r="H13" s="6">
        <v>0</v>
      </c>
      <c r="I13" s="6">
        <v>0</v>
      </c>
      <c r="J13" s="18">
        <v>0</v>
      </c>
      <c r="K13" s="8">
        <v>0</v>
      </c>
      <c r="L13" s="8">
        <v>0</v>
      </c>
      <c r="M13" s="18">
        <v>0</v>
      </c>
      <c r="N13" s="8">
        <v>0</v>
      </c>
      <c r="O13" s="8">
        <v>1</v>
      </c>
      <c r="P13" s="18">
        <v>1</v>
      </c>
      <c r="Q13" s="8">
        <v>0</v>
      </c>
      <c r="R13" s="8">
        <v>0</v>
      </c>
      <c r="S13" s="18">
        <v>0</v>
      </c>
      <c r="T13" s="8">
        <v>0</v>
      </c>
      <c r="U13" s="8">
        <v>0</v>
      </c>
      <c r="V13" s="18">
        <v>0</v>
      </c>
      <c r="W13">
        <v>1</v>
      </c>
    </row>
    <row r="14" spans="1:23" x14ac:dyDescent="0.35">
      <c r="A14" s="1" t="s">
        <v>22</v>
      </c>
      <c r="B14" s="5">
        <v>0</v>
      </c>
      <c r="C14" s="5">
        <v>1</v>
      </c>
      <c r="D14" s="17">
        <v>1</v>
      </c>
      <c r="E14" s="5">
        <v>0</v>
      </c>
      <c r="F14" s="5">
        <v>3</v>
      </c>
      <c r="G14" s="17">
        <v>3</v>
      </c>
      <c r="H14" s="6">
        <v>0</v>
      </c>
      <c r="I14" s="6">
        <v>3</v>
      </c>
      <c r="J14" s="18">
        <v>3</v>
      </c>
      <c r="K14" s="8">
        <v>0</v>
      </c>
      <c r="L14" s="8">
        <v>2</v>
      </c>
      <c r="M14" s="18">
        <v>2</v>
      </c>
      <c r="N14" s="8">
        <v>0</v>
      </c>
      <c r="O14" s="8">
        <v>3</v>
      </c>
      <c r="P14" s="18">
        <v>3</v>
      </c>
      <c r="Q14" s="8">
        <v>0</v>
      </c>
      <c r="R14" s="8">
        <v>0</v>
      </c>
      <c r="S14" s="18">
        <v>0</v>
      </c>
      <c r="T14" s="8">
        <v>0</v>
      </c>
      <c r="U14" s="8">
        <v>0</v>
      </c>
      <c r="V14" s="18">
        <v>0</v>
      </c>
      <c r="W14">
        <v>12</v>
      </c>
    </row>
    <row r="15" spans="1:23" x14ac:dyDescent="0.35">
      <c r="A15" s="1" t="s">
        <v>23</v>
      </c>
      <c r="B15" s="5">
        <v>0</v>
      </c>
      <c r="C15" s="5">
        <v>1</v>
      </c>
      <c r="D15" s="17">
        <v>1</v>
      </c>
      <c r="E15" s="5">
        <v>0</v>
      </c>
      <c r="F15" s="5">
        <v>1</v>
      </c>
      <c r="G15" s="17">
        <v>1</v>
      </c>
      <c r="H15" s="6">
        <v>1</v>
      </c>
      <c r="I15" s="6">
        <v>1</v>
      </c>
      <c r="J15" s="18">
        <v>2</v>
      </c>
      <c r="K15" s="8">
        <v>0</v>
      </c>
      <c r="L15" s="8">
        <v>0</v>
      </c>
      <c r="M15" s="18">
        <v>0</v>
      </c>
      <c r="N15" s="8">
        <v>0</v>
      </c>
      <c r="O15" s="8">
        <v>0</v>
      </c>
      <c r="P15" s="18">
        <v>0</v>
      </c>
      <c r="Q15" s="8">
        <v>0</v>
      </c>
      <c r="R15" s="8">
        <v>0</v>
      </c>
      <c r="S15" s="18">
        <v>0</v>
      </c>
      <c r="T15" s="8">
        <v>0</v>
      </c>
      <c r="U15" s="8">
        <v>0</v>
      </c>
      <c r="V15" s="18">
        <v>0</v>
      </c>
      <c r="W15">
        <v>4</v>
      </c>
    </row>
    <row r="16" spans="1:23" x14ac:dyDescent="0.35">
      <c r="A16" s="1" t="s">
        <v>24</v>
      </c>
      <c r="B16" s="5">
        <v>0</v>
      </c>
      <c r="C16" s="5">
        <v>1</v>
      </c>
      <c r="D16" s="17">
        <v>1</v>
      </c>
      <c r="E16" s="5">
        <v>1</v>
      </c>
      <c r="F16" s="5">
        <v>2</v>
      </c>
      <c r="G16" s="17">
        <v>3</v>
      </c>
      <c r="H16" s="6">
        <v>0</v>
      </c>
      <c r="I16" s="6">
        <v>1</v>
      </c>
      <c r="J16" s="18">
        <v>1</v>
      </c>
      <c r="K16" s="8">
        <v>1</v>
      </c>
      <c r="L16" s="8">
        <v>1</v>
      </c>
      <c r="M16" s="18">
        <v>2</v>
      </c>
      <c r="N16" s="8">
        <v>0</v>
      </c>
      <c r="O16" s="8">
        <v>0</v>
      </c>
      <c r="P16" s="18">
        <v>0</v>
      </c>
      <c r="Q16" s="8">
        <v>0</v>
      </c>
      <c r="R16" s="8">
        <v>0</v>
      </c>
      <c r="S16" s="18">
        <v>0</v>
      </c>
      <c r="T16" s="8">
        <v>0</v>
      </c>
      <c r="U16" s="8">
        <v>0</v>
      </c>
      <c r="V16" s="18">
        <v>0</v>
      </c>
      <c r="W16">
        <v>7</v>
      </c>
    </row>
    <row r="17" spans="1:23" x14ac:dyDescent="0.35">
      <c r="A17" s="1" t="s">
        <v>25</v>
      </c>
      <c r="B17" s="5">
        <v>0</v>
      </c>
      <c r="C17" s="5">
        <v>1</v>
      </c>
      <c r="D17" s="17">
        <v>1</v>
      </c>
      <c r="E17" s="5">
        <v>0</v>
      </c>
      <c r="F17" s="5">
        <v>1</v>
      </c>
      <c r="G17" s="17">
        <v>1</v>
      </c>
      <c r="H17" s="6">
        <v>0</v>
      </c>
      <c r="I17" s="6">
        <v>0</v>
      </c>
      <c r="J17" s="18">
        <v>0</v>
      </c>
      <c r="K17" s="8">
        <v>0</v>
      </c>
      <c r="L17" s="8">
        <v>0</v>
      </c>
      <c r="M17" s="18">
        <v>0</v>
      </c>
      <c r="N17" s="8">
        <v>0</v>
      </c>
      <c r="O17" s="8">
        <v>0</v>
      </c>
      <c r="P17" s="18">
        <v>0</v>
      </c>
      <c r="Q17" s="8">
        <v>0</v>
      </c>
      <c r="R17" s="8">
        <v>0</v>
      </c>
      <c r="S17" s="18">
        <v>0</v>
      </c>
      <c r="T17" s="8">
        <v>0</v>
      </c>
      <c r="U17" s="8">
        <v>0</v>
      </c>
      <c r="V17" s="18">
        <v>0</v>
      </c>
      <c r="W17">
        <v>2</v>
      </c>
    </row>
    <row r="18" spans="1:23" x14ac:dyDescent="0.35">
      <c r="A18" s="1" t="s">
        <v>26</v>
      </c>
      <c r="B18" s="5">
        <v>0</v>
      </c>
      <c r="C18" s="5">
        <v>1</v>
      </c>
      <c r="D18" s="17">
        <v>1</v>
      </c>
      <c r="E18" s="5">
        <v>0</v>
      </c>
      <c r="F18" s="5">
        <v>2</v>
      </c>
      <c r="G18" s="17">
        <v>2</v>
      </c>
      <c r="H18" s="6">
        <v>0</v>
      </c>
      <c r="I18" s="6">
        <v>1</v>
      </c>
      <c r="J18" s="18">
        <v>1</v>
      </c>
      <c r="K18" s="8">
        <v>1</v>
      </c>
      <c r="L18" s="8">
        <v>2</v>
      </c>
      <c r="M18" s="18">
        <v>3</v>
      </c>
      <c r="N18" s="8">
        <v>0</v>
      </c>
      <c r="O18" s="8">
        <v>0</v>
      </c>
      <c r="P18" s="18">
        <v>0</v>
      </c>
      <c r="Q18" s="8">
        <v>0</v>
      </c>
      <c r="R18" s="8">
        <v>0</v>
      </c>
      <c r="S18" s="18">
        <v>0</v>
      </c>
      <c r="T18" s="8">
        <v>0</v>
      </c>
      <c r="U18" s="8">
        <v>0</v>
      </c>
      <c r="V18" s="18">
        <v>0</v>
      </c>
      <c r="W18">
        <v>7</v>
      </c>
    </row>
    <row r="19" spans="1:23" x14ac:dyDescent="0.35">
      <c r="A19" s="1" t="s">
        <v>27</v>
      </c>
      <c r="B19" s="5">
        <v>0</v>
      </c>
      <c r="C19" s="5">
        <v>0</v>
      </c>
      <c r="D19" s="17">
        <v>0</v>
      </c>
      <c r="E19" s="5">
        <v>1</v>
      </c>
      <c r="F19" s="5">
        <v>3</v>
      </c>
      <c r="G19" s="17">
        <v>4</v>
      </c>
      <c r="H19" s="6">
        <v>1</v>
      </c>
      <c r="I19" s="6">
        <v>1</v>
      </c>
      <c r="J19" s="18">
        <v>2</v>
      </c>
      <c r="K19" s="8">
        <v>0</v>
      </c>
      <c r="L19" s="8">
        <v>0</v>
      </c>
      <c r="M19" s="18">
        <v>0</v>
      </c>
      <c r="N19" s="8">
        <v>0</v>
      </c>
      <c r="O19" s="8">
        <v>1</v>
      </c>
      <c r="P19" s="18">
        <v>1</v>
      </c>
      <c r="Q19" s="8">
        <v>0</v>
      </c>
      <c r="R19" s="8">
        <v>0</v>
      </c>
      <c r="S19" s="18">
        <v>0</v>
      </c>
      <c r="T19" s="8">
        <v>0</v>
      </c>
      <c r="U19" s="8">
        <v>0</v>
      </c>
      <c r="V19" s="18">
        <v>0</v>
      </c>
      <c r="W19">
        <v>7</v>
      </c>
    </row>
    <row r="20" spans="1:23" x14ac:dyDescent="0.35">
      <c r="A20" s="1" t="s">
        <v>28</v>
      </c>
      <c r="B20" s="5">
        <v>11</v>
      </c>
      <c r="C20" s="5">
        <v>103</v>
      </c>
      <c r="D20" s="17">
        <v>114</v>
      </c>
      <c r="E20" s="5">
        <v>18</v>
      </c>
      <c r="F20" s="5">
        <v>116</v>
      </c>
      <c r="G20" s="17">
        <v>134</v>
      </c>
      <c r="H20" s="6">
        <v>14</v>
      </c>
      <c r="I20" s="6">
        <v>107</v>
      </c>
      <c r="J20" s="18">
        <v>121</v>
      </c>
      <c r="K20" s="8">
        <v>15</v>
      </c>
      <c r="L20" s="8">
        <v>135</v>
      </c>
      <c r="M20" s="18">
        <v>150</v>
      </c>
      <c r="N20" s="8">
        <v>10</v>
      </c>
      <c r="O20" s="8">
        <v>102</v>
      </c>
      <c r="P20" s="18">
        <v>112</v>
      </c>
      <c r="Q20" s="8">
        <v>0</v>
      </c>
      <c r="R20" s="8">
        <v>0</v>
      </c>
      <c r="S20" s="18">
        <v>0</v>
      </c>
      <c r="T20" s="8">
        <v>0</v>
      </c>
      <c r="U20" s="8">
        <v>0</v>
      </c>
      <c r="V20" s="18">
        <v>0</v>
      </c>
      <c r="W20">
        <v>631</v>
      </c>
    </row>
    <row r="21" spans="1:23" x14ac:dyDescent="0.35">
      <c r="A21" s="1" t="s">
        <v>29</v>
      </c>
      <c r="B21" s="5">
        <v>0</v>
      </c>
      <c r="C21" s="5">
        <v>0</v>
      </c>
      <c r="D21" s="17">
        <v>0</v>
      </c>
      <c r="E21" s="5">
        <v>0</v>
      </c>
      <c r="F21" s="5">
        <v>1</v>
      </c>
      <c r="G21" s="17">
        <v>1</v>
      </c>
      <c r="H21" s="6">
        <v>0</v>
      </c>
      <c r="I21" s="6">
        <v>1</v>
      </c>
      <c r="J21" s="18">
        <v>1</v>
      </c>
      <c r="K21" s="8">
        <v>0</v>
      </c>
      <c r="L21" s="8">
        <v>0</v>
      </c>
      <c r="M21" s="18">
        <v>0</v>
      </c>
      <c r="N21" s="8">
        <v>0</v>
      </c>
      <c r="O21" s="8">
        <v>0</v>
      </c>
      <c r="P21" s="18">
        <v>0</v>
      </c>
      <c r="Q21" s="8">
        <v>0</v>
      </c>
      <c r="R21" s="8">
        <v>0</v>
      </c>
      <c r="S21" s="18">
        <v>0</v>
      </c>
      <c r="T21" s="8">
        <v>0</v>
      </c>
      <c r="U21" s="8">
        <v>0</v>
      </c>
      <c r="V21" s="18">
        <v>0</v>
      </c>
      <c r="W21">
        <v>2</v>
      </c>
    </row>
    <row r="22" spans="1:23" x14ac:dyDescent="0.35">
      <c r="A22" s="1" t="s">
        <v>30</v>
      </c>
      <c r="B22" s="5">
        <v>4</v>
      </c>
      <c r="C22" s="5">
        <v>37</v>
      </c>
      <c r="D22" s="17">
        <v>41</v>
      </c>
      <c r="E22" s="5">
        <v>3</v>
      </c>
      <c r="F22" s="5">
        <v>32</v>
      </c>
      <c r="G22" s="17">
        <v>35</v>
      </c>
      <c r="H22" s="6">
        <v>4</v>
      </c>
      <c r="I22" s="6">
        <v>30</v>
      </c>
      <c r="J22" s="18">
        <v>34</v>
      </c>
      <c r="K22" s="8">
        <v>9</v>
      </c>
      <c r="L22" s="8">
        <v>45</v>
      </c>
      <c r="M22" s="18">
        <v>54</v>
      </c>
      <c r="N22" s="8">
        <v>11</v>
      </c>
      <c r="O22" s="8">
        <v>44</v>
      </c>
      <c r="P22" s="18">
        <v>55</v>
      </c>
      <c r="Q22" s="8">
        <v>0</v>
      </c>
      <c r="R22" s="8">
        <v>0</v>
      </c>
      <c r="S22" s="18">
        <v>0</v>
      </c>
      <c r="T22" s="8">
        <v>0</v>
      </c>
      <c r="U22" s="8">
        <v>0</v>
      </c>
      <c r="V22" s="18">
        <v>0</v>
      </c>
      <c r="W22">
        <v>219</v>
      </c>
    </row>
    <row r="23" spans="1:23" x14ac:dyDescent="0.35">
      <c r="A23" s="1" t="s">
        <v>31</v>
      </c>
      <c r="B23" s="5">
        <v>3</v>
      </c>
      <c r="C23" s="5">
        <v>5</v>
      </c>
      <c r="D23" s="17">
        <v>8</v>
      </c>
      <c r="E23" s="5">
        <v>2</v>
      </c>
      <c r="F23" s="5">
        <v>4</v>
      </c>
      <c r="G23" s="17">
        <v>6</v>
      </c>
      <c r="H23" s="6">
        <v>0</v>
      </c>
      <c r="I23" s="6">
        <v>0</v>
      </c>
      <c r="J23" s="18">
        <v>0</v>
      </c>
      <c r="K23" s="8">
        <v>3</v>
      </c>
      <c r="L23" s="8">
        <v>8</v>
      </c>
      <c r="M23" s="18">
        <v>11</v>
      </c>
      <c r="N23" s="8">
        <v>0</v>
      </c>
      <c r="O23" s="8">
        <v>7</v>
      </c>
      <c r="P23" s="18">
        <v>7</v>
      </c>
      <c r="Q23" s="8">
        <v>0</v>
      </c>
      <c r="R23" s="8">
        <v>0</v>
      </c>
      <c r="S23" s="18">
        <v>0</v>
      </c>
      <c r="T23" s="8">
        <v>0</v>
      </c>
      <c r="U23" s="8">
        <v>0</v>
      </c>
      <c r="V23" s="18">
        <v>0</v>
      </c>
      <c r="W23">
        <v>32</v>
      </c>
    </row>
    <row r="24" spans="1:23" x14ac:dyDescent="0.35">
      <c r="A24" s="1" t="s">
        <v>32</v>
      </c>
      <c r="B24" s="5">
        <v>22</v>
      </c>
      <c r="C24" s="5">
        <v>94</v>
      </c>
      <c r="D24" s="17">
        <v>116</v>
      </c>
      <c r="E24" s="5">
        <v>30</v>
      </c>
      <c r="F24" s="5">
        <v>118</v>
      </c>
      <c r="G24" s="17">
        <v>148</v>
      </c>
      <c r="H24" s="6">
        <v>25</v>
      </c>
      <c r="I24" s="6">
        <v>114</v>
      </c>
      <c r="J24" s="18">
        <v>139</v>
      </c>
      <c r="K24" s="8">
        <v>16</v>
      </c>
      <c r="L24" s="8">
        <v>102</v>
      </c>
      <c r="M24" s="18">
        <v>118</v>
      </c>
      <c r="N24" s="8">
        <v>21</v>
      </c>
      <c r="O24" s="8">
        <v>105</v>
      </c>
      <c r="P24" s="18">
        <v>126</v>
      </c>
      <c r="Q24" s="8">
        <v>1</v>
      </c>
      <c r="R24" s="8">
        <v>19</v>
      </c>
      <c r="S24" s="18">
        <v>20</v>
      </c>
      <c r="T24" s="8">
        <v>0</v>
      </c>
      <c r="U24" s="8">
        <v>0</v>
      </c>
      <c r="V24" s="18">
        <v>0</v>
      </c>
      <c r="W24">
        <v>667</v>
      </c>
    </row>
    <row r="25" spans="1:23" x14ac:dyDescent="0.35">
      <c r="A25" s="1" t="s">
        <v>33</v>
      </c>
      <c r="B25" s="5">
        <v>0</v>
      </c>
      <c r="C25" s="5">
        <v>2</v>
      </c>
      <c r="D25" s="17">
        <v>2</v>
      </c>
      <c r="E25" s="5">
        <v>0</v>
      </c>
      <c r="F25" s="5">
        <v>3</v>
      </c>
      <c r="G25" s="17">
        <v>3</v>
      </c>
      <c r="H25" s="6">
        <v>1</v>
      </c>
      <c r="I25" s="6">
        <v>1</v>
      </c>
      <c r="J25" s="18">
        <v>2</v>
      </c>
      <c r="K25" s="8">
        <v>0</v>
      </c>
      <c r="L25" s="8">
        <v>3</v>
      </c>
      <c r="M25" s="18">
        <v>3</v>
      </c>
      <c r="N25" s="8">
        <v>0</v>
      </c>
      <c r="O25" s="8">
        <v>3</v>
      </c>
      <c r="P25" s="18">
        <v>3</v>
      </c>
      <c r="Q25" s="8">
        <v>0</v>
      </c>
      <c r="R25" s="8">
        <v>0</v>
      </c>
      <c r="S25" s="18">
        <v>0</v>
      </c>
      <c r="T25" s="8">
        <v>0</v>
      </c>
      <c r="U25" s="8">
        <v>0</v>
      </c>
      <c r="V25" s="18">
        <v>0</v>
      </c>
      <c r="W25">
        <v>13</v>
      </c>
    </row>
    <row r="26" spans="1:23" x14ac:dyDescent="0.35">
      <c r="A26" s="1" t="s">
        <v>34</v>
      </c>
      <c r="B26" s="5">
        <v>1</v>
      </c>
      <c r="C26" s="5">
        <v>4</v>
      </c>
      <c r="D26" s="17">
        <v>5</v>
      </c>
      <c r="E26" s="5">
        <v>0</v>
      </c>
      <c r="F26" s="5">
        <v>3</v>
      </c>
      <c r="G26" s="17">
        <v>3</v>
      </c>
      <c r="H26" s="6">
        <v>0</v>
      </c>
      <c r="I26" s="6">
        <v>3</v>
      </c>
      <c r="J26" s="18">
        <v>3</v>
      </c>
      <c r="K26" s="8">
        <v>1</v>
      </c>
      <c r="L26" s="8">
        <v>4</v>
      </c>
      <c r="M26" s="18">
        <v>5</v>
      </c>
      <c r="N26" s="8">
        <v>2</v>
      </c>
      <c r="O26" s="8">
        <v>2</v>
      </c>
      <c r="P26" s="18">
        <v>4</v>
      </c>
      <c r="Q26" s="8">
        <v>0</v>
      </c>
      <c r="R26" s="8">
        <v>0</v>
      </c>
      <c r="S26" s="18">
        <v>0</v>
      </c>
      <c r="T26" s="8">
        <v>0</v>
      </c>
      <c r="U26" s="8">
        <v>0</v>
      </c>
      <c r="V26" s="18">
        <v>0</v>
      </c>
      <c r="W26">
        <v>20</v>
      </c>
    </row>
    <row r="27" spans="1:23" x14ac:dyDescent="0.35">
      <c r="A27" s="1" t="s">
        <v>35</v>
      </c>
      <c r="B27" s="5">
        <v>1</v>
      </c>
      <c r="C27" s="5">
        <v>5</v>
      </c>
      <c r="D27" s="17">
        <v>6</v>
      </c>
      <c r="E27" s="5">
        <v>0</v>
      </c>
      <c r="F27" s="5">
        <v>8</v>
      </c>
      <c r="G27" s="17">
        <v>8</v>
      </c>
      <c r="H27" s="6">
        <v>0</v>
      </c>
      <c r="I27" s="6">
        <v>4</v>
      </c>
      <c r="J27" s="18">
        <v>4</v>
      </c>
      <c r="K27" s="8">
        <v>1</v>
      </c>
      <c r="L27" s="8">
        <v>4</v>
      </c>
      <c r="M27" s="18">
        <v>5</v>
      </c>
      <c r="N27" s="8">
        <v>0</v>
      </c>
      <c r="O27" s="8">
        <v>4</v>
      </c>
      <c r="P27" s="18">
        <v>4</v>
      </c>
      <c r="Q27" s="8">
        <v>0</v>
      </c>
      <c r="R27" s="8">
        <v>0</v>
      </c>
      <c r="S27" s="18">
        <v>0</v>
      </c>
      <c r="T27" s="8">
        <v>0</v>
      </c>
      <c r="U27" s="8">
        <v>0</v>
      </c>
      <c r="V27" s="18">
        <v>0</v>
      </c>
      <c r="W27">
        <v>27</v>
      </c>
    </row>
    <row r="28" spans="1:23" x14ac:dyDescent="0.35">
      <c r="A28" s="1" t="s">
        <v>36</v>
      </c>
      <c r="B28" s="5">
        <v>0</v>
      </c>
      <c r="C28" s="5">
        <v>2</v>
      </c>
      <c r="D28" s="17">
        <v>2</v>
      </c>
      <c r="E28" s="5">
        <v>0</v>
      </c>
      <c r="F28" s="5">
        <v>2</v>
      </c>
      <c r="G28" s="17">
        <v>2</v>
      </c>
      <c r="H28" s="6">
        <v>0</v>
      </c>
      <c r="I28" s="6">
        <v>2</v>
      </c>
      <c r="J28" s="18">
        <v>2</v>
      </c>
      <c r="K28" s="8">
        <v>0</v>
      </c>
      <c r="L28" s="8">
        <v>0</v>
      </c>
      <c r="M28" s="18">
        <v>0</v>
      </c>
      <c r="N28" s="8">
        <v>0</v>
      </c>
      <c r="O28" s="8">
        <v>0</v>
      </c>
      <c r="P28" s="18">
        <v>0</v>
      </c>
      <c r="Q28" s="8">
        <v>0</v>
      </c>
      <c r="R28" s="8">
        <v>0</v>
      </c>
      <c r="S28" s="18">
        <v>0</v>
      </c>
      <c r="T28" s="8">
        <v>0</v>
      </c>
      <c r="U28" s="8">
        <v>0</v>
      </c>
      <c r="V28" s="18">
        <v>0</v>
      </c>
      <c r="W28">
        <v>6</v>
      </c>
    </row>
    <row r="29" spans="1:23" x14ac:dyDescent="0.35">
      <c r="A29" s="1" t="s">
        <v>37</v>
      </c>
      <c r="B29" s="5">
        <v>0</v>
      </c>
      <c r="C29" s="5">
        <v>2</v>
      </c>
      <c r="D29" s="17">
        <v>2</v>
      </c>
      <c r="E29" s="5">
        <v>0</v>
      </c>
      <c r="F29" s="5">
        <v>0</v>
      </c>
      <c r="G29" s="17">
        <v>0</v>
      </c>
      <c r="H29" s="6">
        <v>2</v>
      </c>
      <c r="I29" s="6">
        <v>3</v>
      </c>
      <c r="J29" s="18">
        <v>5</v>
      </c>
      <c r="K29" s="8">
        <v>0</v>
      </c>
      <c r="L29" s="8">
        <v>3</v>
      </c>
      <c r="M29" s="18">
        <v>3</v>
      </c>
      <c r="N29" s="8">
        <v>0</v>
      </c>
      <c r="O29" s="8">
        <v>0</v>
      </c>
      <c r="P29" s="18">
        <v>0</v>
      </c>
      <c r="Q29" s="8">
        <v>0</v>
      </c>
      <c r="R29" s="8">
        <v>0</v>
      </c>
      <c r="S29" s="18">
        <v>0</v>
      </c>
      <c r="T29" s="8">
        <v>0</v>
      </c>
      <c r="U29" s="8">
        <v>0</v>
      </c>
      <c r="V29" s="18">
        <v>0</v>
      </c>
      <c r="W29">
        <v>10</v>
      </c>
    </row>
    <row r="30" spans="1:23" x14ac:dyDescent="0.35">
      <c r="A30" s="1" t="s">
        <v>38</v>
      </c>
      <c r="B30" s="5">
        <v>0</v>
      </c>
      <c r="C30" s="5">
        <v>0</v>
      </c>
      <c r="D30" s="17">
        <v>0</v>
      </c>
      <c r="E30" s="5">
        <v>1</v>
      </c>
      <c r="F30" s="5">
        <v>3</v>
      </c>
      <c r="G30" s="17">
        <v>4</v>
      </c>
      <c r="H30" s="6">
        <v>1</v>
      </c>
      <c r="I30" s="6">
        <v>2</v>
      </c>
      <c r="J30" s="18">
        <v>3</v>
      </c>
      <c r="K30" s="8">
        <v>1</v>
      </c>
      <c r="L30" s="8">
        <v>3</v>
      </c>
      <c r="M30" s="18">
        <v>4</v>
      </c>
      <c r="N30" s="8">
        <v>0</v>
      </c>
      <c r="O30" s="8">
        <v>0</v>
      </c>
      <c r="P30" s="18">
        <v>0</v>
      </c>
      <c r="Q30" s="8">
        <v>0</v>
      </c>
      <c r="R30" s="8">
        <v>0</v>
      </c>
      <c r="S30" s="18">
        <v>0</v>
      </c>
      <c r="T30" s="8">
        <v>0</v>
      </c>
      <c r="U30" s="8">
        <v>0</v>
      </c>
      <c r="V30" s="18">
        <v>0</v>
      </c>
      <c r="W30">
        <v>11</v>
      </c>
    </row>
    <row r="31" spans="1:23" x14ac:dyDescent="0.35">
      <c r="A31" s="1" t="s">
        <v>39</v>
      </c>
      <c r="B31" s="5" t="s">
        <v>77</v>
      </c>
      <c r="C31" s="5" t="s">
        <v>77</v>
      </c>
      <c r="D31" s="17">
        <v>0</v>
      </c>
      <c r="E31" s="5" t="s">
        <v>77</v>
      </c>
      <c r="F31" s="5" t="s">
        <v>77</v>
      </c>
      <c r="G31" s="17">
        <v>0</v>
      </c>
      <c r="H31" s="6" t="s">
        <v>77</v>
      </c>
      <c r="I31" s="6" t="s">
        <v>77</v>
      </c>
      <c r="J31" s="18">
        <v>0</v>
      </c>
      <c r="K31" s="8" t="s">
        <v>77</v>
      </c>
      <c r="L31" s="8" t="s">
        <v>77</v>
      </c>
      <c r="M31" s="18">
        <v>0</v>
      </c>
      <c r="N31" s="8" t="s">
        <v>77</v>
      </c>
      <c r="O31" s="8" t="s">
        <v>77</v>
      </c>
      <c r="P31" s="18">
        <v>0</v>
      </c>
      <c r="Q31" s="8" t="s">
        <v>77</v>
      </c>
      <c r="R31" s="8" t="s">
        <v>77</v>
      </c>
      <c r="S31" s="18">
        <v>0</v>
      </c>
      <c r="T31" s="8" t="s">
        <v>77</v>
      </c>
      <c r="U31" s="8" t="s">
        <v>77</v>
      </c>
      <c r="V31" s="18">
        <v>0</v>
      </c>
      <c r="W31">
        <v>0</v>
      </c>
    </row>
    <row r="32" spans="1:23" x14ac:dyDescent="0.35">
      <c r="A32" s="1" t="s">
        <v>40</v>
      </c>
      <c r="B32" s="5" t="s">
        <v>77</v>
      </c>
      <c r="C32" s="5" t="s">
        <v>77</v>
      </c>
      <c r="D32" s="17">
        <v>0</v>
      </c>
      <c r="E32" s="5" t="s">
        <v>77</v>
      </c>
      <c r="F32" s="5" t="s">
        <v>77</v>
      </c>
      <c r="G32" s="17">
        <v>0</v>
      </c>
      <c r="H32" s="6" t="s">
        <v>77</v>
      </c>
      <c r="I32" s="6" t="s">
        <v>77</v>
      </c>
      <c r="J32" s="18">
        <v>0</v>
      </c>
      <c r="K32" s="8" t="s">
        <v>77</v>
      </c>
      <c r="L32" s="8" t="s">
        <v>77</v>
      </c>
      <c r="M32" s="18">
        <v>0</v>
      </c>
      <c r="N32" s="8" t="s">
        <v>77</v>
      </c>
      <c r="O32" s="8" t="s">
        <v>77</v>
      </c>
      <c r="P32" s="18">
        <v>0</v>
      </c>
      <c r="Q32" s="8" t="s">
        <v>77</v>
      </c>
      <c r="R32" s="8" t="s">
        <v>77</v>
      </c>
      <c r="S32" s="18">
        <v>0</v>
      </c>
      <c r="T32" s="8" t="s">
        <v>77</v>
      </c>
      <c r="U32" s="8" t="s">
        <v>77</v>
      </c>
      <c r="V32" s="18">
        <v>0</v>
      </c>
      <c r="W32">
        <v>0</v>
      </c>
    </row>
    <row r="33" spans="1:23" x14ac:dyDescent="0.35">
      <c r="A33" s="1" t="s">
        <v>41</v>
      </c>
      <c r="B33" s="5">
        <v>0</v>
      </c>
      <c r="C33" s="5">
        <v>0</v>
      </c>
      <c r="D33" s="17">
        <v>0</v>
      </c>
      <c r="E33" s="5">
        <v>0</v>
      </c>
      <c r="F33" s="5">
        <v>0</v>
      </c>
      <c r="G33" s="17">
        <v>0</v>
      </c>
      <c r="H33" s="6">
        <v>0</v>
      </c>
      <c r="I33" s="6">
        <v>0</v>
      </c>
      <c r="J33" s="18">
        <v>0</v>
      </c>
      <c r="K33" s="8">
        <v>1</v>
      </c>
      <c r="L33" s="8">
        <v>0</v>
      </c>
      <c r="M33" s="18">
        <v>1</v>
      </c>
      <c r="N33" s="8">
        <v>0</v>
      </c>
      <c r="O33" s="8">
        <v>0</v>
      </c>
      <c r="P33" s="18">
        <v>0</v>
      </c>
      <c r="Q33" s="8">
        <v>0</v>
      </c>
      <c r="R33" s="8">
        <v>0</v>
      </c>
      <c r="S33" s="18">
        <v>0</v>
      </c>
      <c r="T33" s="8">
        <v>0</v>
      </c>
      <c r="U33" s="8">
        <v>0</v>
      </c>
      <c r="V33" s="18">
        <v>0</v>
      </c>
      <c r="W33">
        <v>1</v>
      </c>
    </row>
    <row r="34" spans="1:23" ht="14.25" customHeight="1" x14ac:dyDescent="0.35">
      <c r="A34" s="1" t="s">
        <v>42</v>
      </c>
      <c r="B34" s="5">
        <v>5</v>
      </c>
      <c r="C34" s="5">
        <v>53</v>
      </c>
      <c r="D34" s="17">
        <v>58</v>
      </c>
      <c r="E34" s="5">
        <v>9</v>
      </c>
      <c r="F34" s="5">
        <v>48</v>
      </c>
      <c r="G34" s="17">
        <v>57</v>
      </c>
      <c r="H34" s="6">
        <v>8</v>
      </c>
      <c r="I34" s="6">
        <v>62</v>
      </c>
      <c r="J34" s="18">
        <v>70</v>
      </c>
      <c r="K34" s="8">
        <v>10</v>
      </c>
      <c r="L34" s="8">
        <v>63</v>
      </c>
      <c r="M34" s="18">
        <v>73</v>
      </c>
      <c r="N34" s="8">
        <v>9</v>
      </c>
      <c r="O34" s="8">
        <v>65</v>
      </c>
      <c r="P34" s="18">
        <v>74</v>
      </c>
      <c r="Q34" s="8">
        <v>0</v>
      </c>
      <c r="R34" s="8">
        <v>0</v>
      </c>
      <c r="S34" s="18">
        <v>0</v>
      </c>
      <c r="T34" s="8">
        <v>0</v>
      </c>
      <c r="U34" s="8">
        <v>0</v>
      </c>
      <c r="V34" s="18">
        <v>0</v>
      </c>
      <c r="W34">
        <v>332</v>
      </c>
    </row>
    <row r="35" spans="1:23" ht="14.25" customHeight="1" x14ac:dyDescent="0.35">
      <c r="A35" s="1" t="s">
        <v>43</v>
      </c>
      <c r="B35" s="5">
        <v>0</v>
      </c>
      <c r="C35" s="5">
        <v>0</v>
      </c>
      <c r="D35" s="17">
        <v>0</v>
      </c>
      <c r="E35" s="5">
        <v>0</v>
      </c>
      <c r="F35" s="5">
        <v>1</v>
      </c>
      <c r="G35" s="17">
        <v>1</v>
      </c>
      <c r="H35" s="6">
        <v>0</v>
      </c>
      <c r="I35" s="6">
        <v>0</v>
      </c>
      <c r="J35" s="18">
        <v>0</v>
      </c>
      <c r="K35" s="8">
        <v>0</v>
      </c>
      <c r="L35" s="8">
        <v>0</v>
      </c>
      <c r="M35" s="18">
        <v>0</v>
      </c>
      <c r="N35" s="8">
        <v>0</v>
      </c>
      <c r="O35" s="8">
        <v>0</v>
      </c>
      <c r="P35" s="18">
        <v>0</v>
      </c>
      <c r="Q35" s="8">
        <v>0</v>
      </c>
      <c r="R35" s="8">
        <v>0</v>
      </c>
      <c r="S35" s="18">
        <v>0</v>
      </c>
      <c r="T35" s="8">
        <v>0</v>
      </c>
      <c r="U35" s="8">
        <v>0</v>
      </c>
      <c r="V35" s="18">
        <v>0</v>
      </c>
      <c r="W35">
        <v>1</v>
      </c>
    </row>
    <row r="36" spans="1:23" x14ac:dyDescent="0.35">
      <c r="A36" s="1" t="s">
        <v>44</v>
      </c>
      <c r="B36" s="5">
        <v>0</v>
      </c>
      <c r="C36" s="5">
        <v>1</v>
      </c>
      <c r="D36" s="17">
        <v>1</v>
      </c>
      <c r="E36" s="5">
        <v>0</v>
      </c>
      <c r="F36" s="5">
        <v>1</v>
      </c>
      <c r="G36" s="17">
        <v>1</v>
      </c>
      <c r="H36" s="6">
        <v>0</v>
      </c>
      <c r="I36" s="6">
        <v>0</v>
      </c>
      <c r="J36" s="18">
        <v>0</v>
      </c>
      <c r="K36" s="8">
        <v>0</v>
      </c>
      <c r="L36" s="8">
        <v>0</v>
      </c>
      <c r="M36" s="18">
        <v>0</v>
      </c>
      <c r="N36" s="8">
        <v>0</v>
      </c>
      <c r="O36" s="8">
        <v>1</v>
      </c>
      <c r="P36" s="18">
        <v>1</v>
      </c>
      <c r="Q36" s="8">
        <v>0</v>
      </c>
      <c r="R36" s="8">
        <v>0</v>
      </c>
      <c r="S36" s="18">
        <v>0</v>
      </c>
      <c r="T36" s="8">
        <v>0</v>
      </c>
      <c r="U36" s="8">
        <v>0</v>
      </c>
      <c r="V36" s="18">
        <v>0</v>
      </c>
      <c r="W36">
        <v>3</v>
      </c>
    </row>
    <row r="37" spans="1:23" x14ac:dyDescent="0.35">
      <c r="A37" s="1" t="s">
        <v>45</v>
      </c>
      <c r="B37" s="5">
        <v>2</v>
      </c>
      <c r="C37" s="5">
        <v>7</v>
      </c>
      <c r="D37" s="17">
        <v>9</v>
      </c>
      <c r="E37" s="5">
        <v>1</v>
      </c>
      <c r="F37" s="5">
        <v>9</v>
      </c>
      <c r="G37" s="17">
        <v>10</v>
      </c>
      <c r="H37" s="6">
        <v>1</v>
      </c>
      <c r="I37" s="6">
        <v>9</v>
      </c>
      <c r="J37" s="18">
        <v>10</v>
      </c>
      <c r="K37" s="8">
        <v>0</v>
      </c>
      <c r="L37" s="8">
        <v>8</v>
      </c>
      <c r="M37" s="18">
        <v>8</v>
      </c>
      <c r="N37" s="8">
        <v>0</v>
      </c>
      <c r="O37" s="8">
        <v>11</v>
      </c>
      <c r="P37" s="18">
        <v>11</v>
      </c>
      <c r="Q37" s="8">
        <v>0</v>
      </c>
      <c r="R37" s="8">
        <v>0</v>
      </c>
      <c r="S37" s="18">
        <v>0</v>
      </c>
      <c r="T37" s="8">
        <v>0</v>
      </c>
      <c r="U37" s="8">
        <v>0</v>
      </c>
      <c r="V37" s="18">
        <v>0</v>
      </c>
      <c r="W37">
        <v>48</v>
      </c>
    </row>
    <row r="38" spans="1:23" x14ac:dyDescent="0.35">
      <c r="A38" s="1" t="s">
        <v>46</v>
      </c>
      <c r="B38" s="5">
        <v>0</v>
      </c>
      <c r="C38" s="5">
        <v>1</v>
      </c>
      <c r="D38" s="17">
        <v>1</v>
      </c>
      <c r="E38" s="5">
        <v>0</v>
      </c>
      <c r="F38" s="5">
        <v>1</v>
      </c>
      <c r="G38" s="17">
        <v>1</v>
      </c>
      <c r="H38" s="6">
        <v>0</v>
      </c>
      <c r="I38" s="6">
        <v>1</v>
      </c>
      <c r="J38" s="18">
        <v>1</v>
      </c>
      <c r="K38" s="8">
        <v>0</v>
      </c>
      <c r="L38" s="8">
        <v>1</v>
      </c>
      <c r="M38" s="18">
        <v>1</v>
      </c>
      <c r="N38" s="8">
        <v>0</v>
      </c>
      <c r="O38" s="8">
        <v>0</v>
      </c>
      <c r="P38" s="18">
        <v>0</v>
      </c>
      <c r="Q38" s="8">
        <v>0</v>
      </c>
      <c r="R38" s="8">
        <v>0</v>
      </c>
      <c r="S38" s="18">
        <v>0</v>
      </c>
      <c r="T38" s="8">
        <v>0</v>
      </c>
      <c r="U38" s="8">
        <v>0</v>
      </c>
      <c r="V38" s="18">
        <v>0</v>
      </c>
      <c r="W38">
        <v>4</v>
      </c>
    </row>
    <row r="39" spans="1:23" x14ac:dyDescent="0.35">
      <c r="A39" s="1" t="s">
        <v>47</v>
      </c>
      <c r="B39" s="5">
        <v>7</v>
      </c>
      <c r="C39" s="5">
        <v>41</v>
      </c>
      <c r="D39" s="17">
        <v>48</v>
      </c>
      <c r="E39" s="5">
        <v>4</v>
      </c>
      <c r="F39" s="5">
        <v>54</v>
      </c>
      <c r="G39" s="17">
        <v>58</v>
      </c>
      <c r="H39" s="6">
        <v>4</v>
      </c>
      <c r="I39" s="6">
        <v>47</v>
      </c>
      <c r="J39" s="18">
        <v>51</v>
      </c>
      <c r="K39" s="8">
        <v>6</v>
      </c>
      <c r="L39" s="8">
        <v>44</v>
      </c>
      <c r="M39" s="18">
        <v>50</v>
      </c>
      <c r="N39" s="8">
        <v>9</v>
      </c>
      <c r="O39" s="8">
        <v>49</v>
      </c>
      <c r="P39" s="18">
        <v>58</v>
      </c>
      <c r="Q39" s="8">
        <v>0</v>
      </c>
      <c r="R39" s="8">
        <v>0</v>
      </c>
      <c r="S39" s="18">
        <v>0</v>
      </c>
      <c r="T39" s="8">
        <v>0</v>
      </c>
      <c r="U39" s="8">
        <v>0</v>
      </c>
      <c r="V39" s="18">
        <v>0</v>
      </c>
      <c r="W39">
        <v>265</v>
      </c>
    </row>
    <row r="40" spans="1:23" x14ac:dyDescent="0.35">
      <c r="A40" s="1" t="s">
        <v>48</v>
      </c>
      <c r="B40" s="5">
        <v>1</v>
      </c>
      <c r="C40" s="5">
        <v>2</v>
      </c>
      <c r="D40" s="17">
        <v>3</v>
      </c>
      <c r="E40" s="5">
        <v>1</v>
      </c>
      <c r="F40" s="5">
        <v>2</v>
      </c>
      <c r="G40" s="17">
        <v>3</v>
      </c>
      <c r="H40" s="6">
        <v>0</v>
      </c>
      <c r="I40" s="6">
        <v>2</v>
      </c>
      <c r="J40" s="18">
        <v>2</v>
      </c>
      <c r="K40" s="8">
        <v>1</v>
      </c>
      <c r="L40" s="8">
        <v>2</v>
      </c>
      <c r="M40" s="18">
        <v>3</v>
      </c>
      <c r="N40" s="8">
        <v>0</v>
      </c>
      <c r="O40" s="8">
        <v>0</v>
      </c>
      <c r="P40" s="18">
        <v>0</v>
      </c>
      <c r="Q40" s="8">
        <v>0</v>
      </c>
      <c r="R40" s="8">
        <v>0</v>
      </c>
      <c r="S40" s="18">
        <v>0</v>
      </c>
      <c r="T40" s="8">
        <v>0</v>
      </c>
      <c r="U40" s="8">
        <v>0</v>
      </c>
      <c r="V40" s="18">
        <v>0</v>
      </c>
      <c r="W40">
        <v>11</v>
      </c>
    </row>
    <row r="41" spans="1:23" x14ac:dyDescent="0.35">
      <c r="A41" s="1" t="s">
        <v>49</v>
      </c>
      <c r="B41" s="5" t="s">
        <v>77</v>
      </c>
      <c r="C41" s="5" t="s">
        <v>77</v>
      </c>
      <c r="D41" s="17">
        <v>0</v>
      </c>
      <c r="E41" s="5" t="s">
        <v>77</v>
      </c>
      <c r="F41" s="5" t="s">
        <v>77</v>
      </c>
      <c r="G41" s="17">
        <v>0</v>
      </c>
      <c r="H41" s="6" t="s">
        <v>77</v>
      </c>
      <c r="I41" s="6" t="s">
        <v>77</v>
      </c>
      <c r="J41" s="18">
        <v>0</v>
      </c>
      <c r="K41" s="8" t="s">
        <v>77</v>
      </c>
      <c r="L41" s="8" t="s">
        <v>77</v>
      </c>
      <c r="M41" s="18">
        <v>0</v>
      </c>
      <c r="N41" s="8" t="s">
        <v>77</v>
      </c>
      <c r="O41" s="8" t="s">
        <v>77</v>
      </c>
      <c r="P41" s="18">
        <v>0</v>
      </c>
      <c r="Q41" s="8" t="s">
        <v>77</v>
      </c>
      <c r="R41" s="8" t="s">
        <v>77</v>
      </c>
      <c r="S41" s="18">
        <v>0</v>
      </c>
      <c r="T41" s="8" t="s">
        <v>77</v>
      </c>
      <c r="U41" s="8" t="s">
        <v>77</v>
      </c>
      <c r="V41" s="18">
        <v>0</v>
      </c>
      <c r="W41">
        <v>0</v>
      </c>
    </row>
    <row r="42" spans="1:23" x14ac:dyDescent="0.35">
      <c r="A42" s="1" t="s">
        <v>50</v>
      </c>
      <c r="B42" s="5">
        <v>0</v>
      </c>
      <c r="C42" s="5">
        <v>2</v>
      </c>
      <c r="D42" s="17">
        <v>2</v>
      </c>
      <c r="E42" s="5">
        <v>0</v>
      </c>
      <c r="F42" s="5">
        <v>1</v>
      </c>
      <c r="G42" s="17">
        <v>1</v>
      </c>
      <c r="H42" s="6">
        <v>0</v>
      </c>
      <c r="I42" s="6">
        <v>1</v>
      </c>
      <c r="J42" s="18">
        <v>1</v>
      </c>
      <c r="K42" s="8">
        <v>0</v>
      </c>
      <c r="L42" s="8">
        <v>0</v>
      </c>
      <c r="M42" s="18">
        <v>0</v>
      </c>
      <c r="N42" s="8">
        <v>0</v>
      </c>
      <c r="O42" s="8">
        <v>0</v>
      </c>
      <c r="P42" s="18">
        <v>0</v>
      </c>
      <c r="Q42" s="8">
        <v>0</v>
      </c>
      <c r="R42" s="8">
        <v>0</v>
      </c>
      <c r="S42" s="18">
        <v>0</v>
      </c>
      <c r="T42" s="8">
        <v>0</v>
      </c>
      <c r="U42" s="8">
        <v>0</v>
      </c>
      <c r="V42" s="18">
        <v>0</v>
      </c>
      <c r="W42">
        <v>4</v>
      </c>
    </row>
    <row r="43" spans="1:23" x14ac:dyDescent="0.35">
      <c r="A43" s="1" t="s">
        <v>51</v>
      </c>
      <c r="B43" s="5">
        <v>3</v>
      </c>
      <c r="C43" s="5">
        <v>11</v>
      </c>
      <c r="D43" s="17">
        <v>14</v>
      </c>
      <c r="E43" s="5">
        <v>2</v>
      </c>
      <c r="F43" s="5">
        <v>7</v>
      </c>
      <c r="G43" s="17">
        <v>9</v>
      </c>
      <c r="H43" s="6">
        <v>3</v>
      </c>
      <c r="I43" s="6">
        <v>8</v>
      </c>
      <c r="J43" s="18">
        <v>11</v>
      </c>
      <c r="K43" s="8">
        <v>2</v>
      </c>
      <c r="L43" s="8">
        <v>13</v>
      </c>
      <c r="M43" s="18">
        <v>15</v>
      </c>
      <c r="N43" s="8">
        <v>4</v>
      </c>
      <c r="O43" s="8">
        <v>18</v>
      </c>
      <c r="P43" s="18">
        <v>22</v>
      </c>
      <c r="Q43" s="8">
        <v>0</v>
      </c>
      <c r="R43" s="8">
        <v>0</v>
      </c>
      <c r="S43" s="18">
        <v>0</v>
      </c>
      <c r="T43" s="8">
        <v>0</v>
      </c>
      <c r="U43" s="8">
        <v>0</v>
      </c>
      <c r="V43" s="18">
        <v>0</v>
      </c>
      <c r="W43">
        <v>71</v>
      </c>
    </row>
    <row r="44" spans="1:23" x14ac:dyDescent="0.35">
      <c r="A44" s="1" t="s">
        <v>52</v>
      </c>
      <c r="B44" s="5">
        <v>0</v>
      </c>
      <c r="C44" s="5">
        <v>0</v>
      </c>
      <c r="D44" s="17">
        <v>0</v>
      </c>
      <c r="E44" s="5">
        <v>0</v>
      </c>
      <c r="F44" s="5">
        <v>0</v>
      </c>
      <c r="G44" s="17">
        <v>0</v>
      </c>
      <c r="H44" s="6">
        <v>0</v>
      </c>
      <c r="I44" s="6">
        <v>1</v>
      </c>
      <c r="J44" s="18">
        <v>1</v>
      </c>
      <c r="K44" s="8">
        <v>0</v>
      </c>
      <c r="L44" s="8">
        <v>0</v>
      </c>
      <c r="M44" s="18">
        <v>0</v>
      </c>
      <c r="N44" s="8">
        <v>0</v>
      </c>
      <c r="O44" s="8">
        <v>0</v>
      </c>
      <c r="P44" s="18">
        <v>0</v>
      </c>
      <c r="Q44" s="8">
        <v>0</v>
      </c>
      <c r="R44" s="8">
        <v>0</v>
      </c>
      <c r="S44" s="18">
        <v>0</v>
      </c>
      <c r="T44" s="8">
        <v>0</v>
      </c>
      <c r="U44" s="8">
        <v>0</v>
      </c>
      <c r="V44" s="18">
        <v>0</v>
      </c>
      <c r="W44">
        <v>1</v>
      </c>
    </row>
    <row r="45" spans="1:23" x14ac:dyDescent="0.35">
      <c r="A45" s="1" t="s">
        <v>53</v>
      </c>
      <c r="B45" s="5">
        <v>0</v>
      </c>
      <c r="C45" s="5">
        <v>1</v>
      </c>
      <c r="D45" s="17">
        <v>1</v>
      </c>
      <c r="E45" s="5">
        <v>0</v>
      </c>
      <c r="F45" s="5">
        <v>3</v>
      </c>
      <c r="G45" s="17">
        <v>3</v>
      </c>
      <c r="H45" s="6">
        <v>0</v>
      </c>
      <c r="I45" s="6">
        <v>1</v>
      </c>
      <c r="J45" s="18">
        <v>1</v>
      </c>
      <c r="K45" s="8">
        <v>0</v>
      </c>
      <c r="L45" s="8">
        <v>2</v>
      </c>
      <c r="M45" s="18">
        <v>2</v>
      </c>
      <c r="N45" s="8">
        <v>0</v>
      </c>
      <c r="O45" s="8">
        <v>1</v>
      </c>
      <c r="P45" s="18">
        <v>1</v>
      </c>
      <c r="Q45" s="8">
        <v>0</v>
      </c>
      <c r="R45" s="8">
        <v>0</v>
      </c>
      <c r="S45" s="18">
        <v>0</v>
      </c>
      <c r="T45" s="8">
        <v>0</v>
      </c>
      <c r="U45" s="8">
        <v>0</v>
      </c>
      <c r="V45" s="18">
        <v>0</v>
      </c>
      <c r="W45">
        <v>8</v>
      </c>
    </row>
    <row r="46" spans="1:23" x14ac:dyDescent="0.35">
      <c r="A46" s="1" t="s">
        <v>54</v>
      </c>
      <c r="B46" s="5">
        <v>0</v>
      </c>
      <c r="C46" s="5">
        <v>0</v>
      </c>
      <c r="D46" s="17">
        <v>0</v>
      </c>
      <c r="E46" s="5">
        <v>0</v>
      </c>
      <c r="F46" s="5">
        <v>3</v>
      </c>
      <c r="G46" s="17">
        <v>3</v>
      </c>
      <c r="H46" s="6">
        <v>0</v>
      </c>
      <c r="I46" s="6">
        <v>4</v>
      </c>
      <c r="J46" s="18">
        <v>4</v>
      </c>
      <c r="K46" s="8">
        <v>0</v>
      </c>
      <c r="L46" s="8">
        <v>2</v>
      </c>
      <c r="M46" s="18">
        <v>2</v>
      </c>
      <c r="N46" s="8">
        <v>3</v>
      </c>
      <c r="O46" s="8">
        <v>4</v>
      </c>
      <c r="P46" s="18">
        <v>7</v>
      </c>
      <c r="Q46" s="8">
        <v>0</v>
      </c>
      <c r="R46" s="8">
        <v>0</v>
      </c>
      <c r="S46" s="18">
        <v>0</v>
      </c>
      <c r="T46" s="8">
        <v>0</v>
      </c>
      <c r="U46" s="8">
        <v>0</v>
      </c>
      <c r="V46" s="18">
        <v>0</v>
      </c>
      <c r="W46">
        <v>16</v>
      </c>
    </row>
    <row r="47" spans="1:23" x14ac:dyDescent="0.35">
      <c r="A47" s="1" t="s">
        <v>55</v>
      </c>
      <c r="B47" s="5">
        <v>2</v>
      </c>
      <c r="C47" s="5">
        <v>3</v>
      </c>
      <c r="D47" s="17">
        <v>5</v>
      </c>
      <c r="E47" s="5">
        <v>1</v>
      </c>
      <c r="F47" s="5">
        <v>3</v>
      </c>
      <c r="G47" s="17">
        <v>4</v>
      </c>
      <c r="H47" s="6">
        <v>1</v>
      </c>
      <c r="I47" s="6">
        <v>8</v>
      </c>
      <c r="J47" s="18">
        <v>9</v>
      </c>
      <c r="K47" s="8">
        <v>0</v>
      </c>
      <c r="L47" s="8">
        <v>4</v>
      </c>
      <c r="M47" s="18">
        <v>4</v>
      </c>
      <c r="N47" s="8">
        <v>0</v>
      </c>
      <c r="O47" s="8">
        <v>5</v>
      </c>
      <c r="P47" s="18">
        <v>5</v>
      </c>
      <c r="Q47" s="8">
        <v>0</v>
      </c>
      <c r="R47" s="8">
        <v>0</v>
      </c>
      <c r="S47" s="18">
        <v>0</v>
      </c>
      <c r="T47" s="8">
        <v>0</v>
      </c>
      <c r="U47" s="8">
        <v>0</v>
      </c>
      <c r="V47" s="18">
        <v>0</v>
      </c>
      <c r="W47">
        <v>27</v>
      </c>
    </row>
    <row r="48" spans="1:23" x14ac:dyDescent="0.35">
      <c r="A48" s="1" t="s">
        <v>56</v>
      </c>
      <c r="B48" s="5">
        <v>0</v>
      </c>
      <c r="C48" s="5">
        <v>3</v>
      </c>
      <c r="D48" s="17">
        <v>3</v>
      </c>
      <c r="E48" s="5">
        <v>0</v>
      </c>
      <c r="F48" s="5">
        <v>4</v>
      </c>
      <c r="G48" s="17">
        <v>4</v>
      </c>
      <c r="H48" s="6">
        <v>0</v>
      </c>
      <c r="I48" s="6">
        <v>1</v>
      </c>
      <c r="J48" s="18">
        <v>1</v>
      </c>
      <c r="K48" s="8">
        <v>0</v>
      </c>
      <c r="L48" s="8">
        <v>0</v>
      </c>
      <c r="M48" s="18">
        <v>0</v>
      </c>
      <c r="N48" s="8">
        <v>0</v>
      </c>
      <c r="O48" s="8">
        <v>1</v>
      </c>
      <c r="P48" s="18">
        <v>1</v>
      </c>
      <c r="Q48" s="8">
        <v>0</v>
      </c>
      <c r="R48" s="8">
        <v>0</v>
      </c>
      <c r="S48" s="18">
        <v>0</v>
      </c>
      <c r="T48" s="8">
        <v>0</v>
      </c>
      <c r="U48" s="8">
        <v>0</v>
      </c>
      <c r="V48" s="18">
        <v>0</v>
      </c>
      <c r="W48">
        <v>9</v>
      </c>
    </row>
    <row r="49" spans="1:23" x14ac:dyDescent="0.35">
      <c r="A49" s="1" t="s">
        <v>57</v>
      </c>
      <c r="B49" s="5">
        <v>0</v>
      </c>
      <c r="C49" s="5">
        <v>0</v>
      </c>
      <c r="D49" s="17">
        <v>0</v>
      </c>
      <c r="E49" s="5">
        <v>0</v>
      </c>
      <c r="F49" s="5">
        <v>0</v>
      </c>
      <c r="G49" s="17">
        <v>0</v>
      </c>
      <c r="H49" s="6">
        <v>0</v>
      </c>
      <c r="I49" s="6">
        <v>1</v>
      </c>
      <c r="J49" s="18">
        <v>1</v>
      </c>
      <c r="K49" s="8">
        <v>0</v>
      </c>
      <c r="L49" s="8">
        <v>1</v>
      </c>
      <c r="M49" s="18">
        <v>1</v>
      </c>
      <c r="N49" s="8">
        <v>0</v>
      </c>
      <c r="O49" s="8">
        <v>0</v>
      </c>
      <c r="P49" s="18">
        <v>0</v>
      </c>
      <c r="Q49" s="8">
        <v>0</v>
      </c>
      <c r="R49" s="8">
        <v>0</v>
      </c>
      <c r="S49" s="18">
        <v>0</v>
      </c>
      <c r="T49" s="8">
        <v>0</v>
      </c>
      <c r="U49" s="8">
        <v>0</v>
      </c>
      <c r="V49" s="18">
        <v>0</v>
      </c>
      <c r="W49">
        <v>2</v>
      </c>
    </row>
    <row r="50" spans="1:23" x14ac:dyDescent="0.35">
      <c r="A50" s="1" t="s">
        <v>58</v>
      </c>
      <c r="B50" s="5">
        <v>0</v>
      </c>
      <c r="C50" s="5">
        <v>1</v>
      </c>
      <c r="D50" s="17">
        <v>1</v>
      </c>
      <c r="E50" s="5">
        <v>0</v>
      </c>
      <c r="F50" s="5">
        <v>0</v>
      </c>
      <c r="G50" s="17">
        <v>0</v>
      </c>
      <c r="H50" s="6">
        <v>0</v>
      </c>
      <c r="I50" s="6">
        <v>1</v>
      </c>
      <c r="J50" s="18">
        <v>1</v>
      </c>
      <c r="K50" s="8">
        <v>0</v>
      </c>
      <c r="L50" s="8">
        <v>2</v>
      </c>
      <c r="M50" s="18">
        <v>2</v>
      </c>
      <c r="N50" s="8">
        <v>0</v>
      </c>
      <c r="O50" s="8">
        <v>0</v>
      </c>
      <c r="P50" s="18">
        <v>0</v>
      </c>
      <c r="Q50" s="8">
        <v>0</v>
      </c>
      <c r="R50" s="8">
        <v>0</v>
      </c>
      <c r="S50" s="18">
        <v>0</v>
      </c>
      <c r="T50" s="8">
        <v>0</v>
      </c>
      <c r="U50" s="8">
        <v>0</v>
      </c>
      <c r="V50" s="18">
        <v>0</v>
      </c>
      <c r="W50">
        <v>4</v>
      </c>
    </row>
    <row r="51" spans="1:23" x14ac:dyDescent="0.35">
      <c r="A51" s="1" t="s">
        <v>59</v>
      </c>
      <c r="B51" s="5">
        <v>1</v>
      </c>
      <c r="C51" s="5">
        <v>1</v>
      </c>
      <c r="D51" s="17">
        <v>2</v>
      </c>
      <c r="E51" s="5">
        <v>0</v>
      </c>
      <c r="F51" s="5">
        <v>3</v>
      </c>
      <c r="G51" s="17">
        <v>3</v>
      </c>
      <c r="H51" s="6">
        <v>0</v>
      </c>
      <c r="I51" s="6">
        <v>1</v>
      </c>
      <c r="J51" s="18">
        <v>1</v>
      </c>
      <c r="K51" s="8">
        <v>0</v>
      </c>
      <c r="L51" s="8">
        <v>0</v>
      </c>
      <c r="M51" s="18">
        <v>0</v>
      </c>
      <c r="N51" s="8">
        <v>1</v>
      </c>
      <c r="O51" s="8">
        <v>0</v>
      </c>
      <c r="P51" s="18">
        <v>1</v>
      </c>
      <c r="Q51" s="8">
        <v>0</v>
      </c>
      <c r="R51" s="8">
        <v>0</v>
      </c>
      <c r="S51" s="18">
        <v>0</v>
      </c>
      <c r="T51" s="8">
        <v>0</v>
      </c>
      <c r="U51" s="8">
        <v>0</v>
      </c>
      <c r="V51" s="18">
        <v>0</v>
      </c>
      <c r="W51">
        <v>7</v>
      </c>
    </row>
    <row r="52" spans="1:23" x14ac:dyDescent="0.35">
      <c r="A52" s="1" t="s">
        <v>60</v>
      </c>
      <c r="B52" s="5" t="s">
        <v>77</v>
      </c>
      <c r="C52" s="5" t="s">
        <v>77</v>
      </c>
      <c r="D52" s="17">
        <v>0</v>
      </c>
      <c r="E52" s="5" t="s">
        <v>77</v>
      </c>
      <c r="F52" s="5" t="s">
        <v>77</v>
      </c>
      <c r="G52" s="17">
        <v>0</v>
      </c>
      <c r="H52" s="6" t="s">
        <v>77</v>
      </c>
      <c r="I52" s="6" t="s">
        <v>77</v>
      </c>
      <c r="J52" s="18">
        <v>0</v>
      </c>
      <c r="K52" s="8" t="s">
        <v>77</v>
      </c>
      <c r="L52" s="8" t="s">
        <v>77</v>
      </c>
      <c r="M52" s="18">
        <v>0</v>
      </c>
      <c r="N52" s="8" t="s">
        <v>77</v>
      </c>
      <c r="O52" s="8" t="s">
        <v>77</v>
      </c>
      <c r="P52" s="18">
        <v>0</v>
      </c>
      <c r="Q52" s="8" t="s">
        <v>77</v>
      </c>
      <c r="R52" s="8" t="s">
        <v>77</v>
      </c>
      <c r="S52" s="18">
        <v>0</v>
      </c>
      <c r="T52" s="8" t="s">
        <v>77</v>
      </c>
      <c r="U52" s="8" t="s">
        <v>77</v>
      </c>
      <c r="V52" s="18">
        <v>0</v>
      </c>
      <c r="W52">
        <v>0</v>
      </c>
    </row>
    <row r="53" spans="1:23" x14ac:dyDescent="0.35">
      <c r="A53" s="1" t="s">
        <v>61</v>
      </c>
      <c r="B53" s="5">
        <v>0</v>
      </c>
      <c r="C53" s="5">
        <v>4</v>
      </c>
      <c r="D53" s="17">
        <v>4</v>
      </c>
      <c r="E53" s="5">
        <v>0</v>
      </c>
      <c r="F53" s="5">
        <v>2</v>
      </c>
      <c r="G53" s="17">
        <v>2</v>
      </c>
      <c r="H53" s="6">
        <v>0</v>
      </c>
      <c r="I53" s="6">
        <v>6</v>
      </c>
      <c r="J53" s="18">
        <v>6</v>
      </c>
      <c r="K53" s="8">
        <v>0</v>
      </c>
      <c r="L53" s="8">
        <v>1</v>
      </c>
      <c r="M53" s="18">
        <v>1</v>
      </c>
      <c r="N53" s="8">
        <v>0</v>
      </c>
      <c r="O53" s="8">
        <v>1</v>
      </c>
      <c r="P53" s="18">
        <v>1</v>
      </c>
      <c r="Q53" s="8">
        <v>0</v>
      </c>
      <c r="R53" s="8">
        <v>0</v>
      </c>
      <c r="S53" s="18">
        <v>0</v>
      </c>
      <c r="T53" s="8">
        <v>0</v>
      </c>
      <c r="U53" s="8">
        <v>0</v>
      </c>
      <c r="V53" s="18">
        <v>0</v>
      </c>
      <c r="W53">
        <v>14</v>
      </c>
    </row>
    <row r="54" spans="1:23" x14ac:dyDescent="0.35">
      <c r="A54" s="1" t="s">
        <v>62</v>
      </c>
      <c r="B54" s="5">
        <v>0</v>
      </c>
      <c r="C54" s="5">
        <v>0</v>
      </c>
      <c r="D54" s="17">
        <v>0</v>
      </c>
      <c r="E54" s="5">
        <v>1</v>
      </c>
      <c r="F54" s="5">
        <v>1</v>
      </c>
      <c r="G54" s="17">
        <v>2</v>
      </c>
      <c r="H54" s="6">
        <v>0</v>
      </c>
      <c r="I54" s="6">
        <v>0</v>
      </c>
      <c r="J54" s="18">
        <v>0</v>
      </c>
      <c r="K54" s="8">
        <v>0</v>
      </c>
      <c r="L54" s="8">
        <v>0</v>
      </c>
      <c r="M54" s="18">
        <v>0</v>
      </c>
      <c r="N54" s="8">
        <v>1</v>
      </c>
      <c r="O54" s="8">
        <v>0</v>
      </c>
      <c r="P54" s="18">
        <v>1</v>
      </c>
      <c r="Q54" s="8">
        <v>0</v>
      </c>
      <c r="R54" s="8">
        <v>0</v>
      </c>
      <c r="S54" s="18">
        <v>0</v>
      </c>
      <c r="T54" s="8">
        <v>0</v>
      </c>
      <c r="U54" s="8">
        <v>0</v>
      </c>
      <c r="V54" s="18">
        <v>0</v>
      </c>
      <c r="W54">
        <v>3</v>
      </c>
    </row>
    <row r="55" spans="1:23" x14ac:dyDescent="0.35">
      <c r="A55" s="1" t="s">
        <v>63</v>
      </c>
      <c r="B55" s="5">
        <v>2</v>
      </c>
      <c r="C55" s="5">
        <v>4</v>
      </c>
      <c r="D55" s="17">
        <v>6</v>
      </c>
      <c r="E55" s="5">
        <v>3</v>
      </c>
      <c r="F55" s="5">
        <v>15</v>
      </c>
      <c r="G55" s="17">
        <v>18</v>
      </c>
      <c r="H55" s="6">
        <v>1</v>
      </c>
      <c r="I55" s="6">
        <v>12</v>
      </c>
      <c r="J55" s="18">
        <v>13</v>
      </c>
      <c r="K55" s="8">
        <v>6</v>
      </c>
      <c r="L55" s="8">
        <v>19</v>
      </c>
      <c r="M55" s="18">
        <v>25</v>
      </c>
      <c r="N55" s="8">
        <v>11</v>
      </c>
      <c r="O55" s="8">
        <v>10</v>
      </c>
      <c r="P55" s="18">
        <v>21</v>
      </c>
      <c r="Q55" s="8">
        <v>0</v>
      </c>
      <c r="R55" s="8">
        <v>0</v>
      </c>
      <c r="S55" s="18">
        <v>0</v>
      </c>
      <c r="T55" s="8">
        <v>0</v>
      </c>
      <c r="U55" s="8">
        <v>0</v>
      </c>
      <c r="V55" s="18">
        <v>0</v>
      </c>
      <c r="W55">
        <v>83</v>
      </c>
    </row>
    <row r="56" spans="1:23" x14ac:dyDescent="0.35">
      <c r="A56" s="1" t="s">
        <v>64</v>
      </c>
      <c r="B56" s="5">
        <v>0</v>
      </c>
      <c r="C56" s="5">
        <v>0</v>
      </c>
      <c r="D56" s="17">
        <v>0</v>
      </c>
      <c r="E56" s="5">
        <v>0</v>
      </c>
      <c r="F56" s="5">
        <v>0</v>
      </c>
      <c r="G56" s="17">
        <v>0</v>
      </c>
      <c r="H56" s="6">
        <v>0</v>
      </c>
      <c r="I56" s="6">
        <v>0</v>
      </c>
      <c r="J56" s="18">
        <v>0</v>
      </c>
      <c r="K56" s="8">
        <v>0</v>
      </c>
      <c r="L56" s="8">
        <v>2</v>
      </c>
      <c r="M56" s="18">
        <v>2</v>
      </c>
      <c r="N56" s="8">
        <v>0</v>
      </c>
      <c r="O56" s="8">
        <v>0</v>
      </c>
      <c r="P56" s="18">
        <v>0</v>
      </c>
      <c r="Q56" s="8">
        <v>0</v>
      </c>
      <c r="R56" s="8">
        <v>0</v>
      </c>
      <c r="S56" s="18">
        <v>0</v>
      </c>
      <c r="T56" s="8">
        <v>0</v>
      </c>
      <c r="U56" s="8">
        <v>0</v>
      </c>
      <c r="V56" s="18">
        <v>0</v>
      </c>
      <c r="W56">
        <v>2</v>
      </c>
    </row>
    <row r="57" spans="1:23" x14ac:dyDescent="0.35">
      <c r="A57" s="1" t="s">
        <v>65</v>
      </c>
      <c r="B57" s="5">
        <v>0</v>
      </c>
      <c r="C57" s="5">
        <v>0</v>
      </c>
      <c r="D57" s="17">
        <v>0</v>
      </c>
      <c r="E57" s="5">
        <v>0</v>
      </c>
      <c r="F57" s="5">
        <v>0</v>
      </c>
      <c r="G57" s="17">
        <v>0</v>
      </c>
      <c r="H57" s="6">
        <v>1</v>
      </c>
      <c r="I57" s="6">
        <v>0</v>
      </c>
      <c r="J57" s="18">
        <v>1</v>
      </c>
      <c r="K57" s="8">
        <v>0</v>
      </c>
      <c r="L57" s="8">
        <v>4</v>
      </c>
      <c r="M57" s="18">
        <v>4</v>
      </c>
      <c r="N57" s="8">
        <v>0</v>
      </c>
      <c r="O57" s="8">
        <v>1</v>
      </c>
      <c r="P57" s="18">
        <v>1</v>
      </c>
      <c r="Q57" s="8">
        <v>0</v>
      </c>
      <c r="R57" s="8">
        <v>0</v>
      </c>
      <c r="S57" s="18">
        <v>0</v>
      </c>
      <c r="T57" s="8">
        <v>0</v>
      </c>
      <c r="U57" s="8">
        <v>0</v>
      </c>
      <c r="V57" s="18">
        <v>0</v>
      </c>
      <c r="W57">
        <v>6</v>
      </c>
    </row>
    <row r="58" spans="1:23" x14ac:dyDescent="0.35">
      <c r="A58" s="1" t="s">
        <v>66</v>
      </c>
      <c r="B58" s="5">
        <v>0</v>
      </c>
      <c r="C58" s="5">
        <v>3</v>
      </c>
      <c r="D58" s="17">
        <v>3</v>
      </c>
      <c r="E58" s="5">
        <v>0</v>
      </c>
      <c r="F58" s="5">
        <v>3</v>
      </c>
      <c r="G58" s="17">
        <v>3</v>
      </c>
      <c r="H58" s="6">
        <v>0</v>
      </c>
      <c r="I58" s="6">
        <v>5</v>
      </c>
      <c r="J58" s="18">
        <v>5</v>
      </c>
      <c r="K58" s="8">
        <v>0</v>
      </c>
      <c r="L58" s="8">
        <v>0</v>
      </c>
      <c r="M58" s="18">
        <v>0</v>
      </c>
      <c r="N58" s="8">
        <v>1</v>
      </c>
      <c r="O58" s="8">
        <v>3</v>
      </c>
      <c r="P58" s="18">
        <v>4</v>
      </c>
      <c r="Q58" s="8">
        <v>0</v>
      </c>
      <c r="R58" s="8">
        <v>0</v>
      </c>
      <c r="S58" s="18">
        <v>0</v>
      </c>
      <c r="T58" s="8">
        <v>0</v>
      </c>
      <c r="U58" s="8">
        <v>0</v>
      </c>
      <c r="V58" s="18">
        <v>0</v>
      </c>
      <c r="W58">
        <v>15</v>
      </c>
    </row>
    <row r="59" spans="1:23" x14ac:dyDescent="0.35">
      <c r="A59" s="1" t="s">
        <v>67</v>
      </c>
      <c r="B59" s="5">
        <v>0</v>
      </c>
      <c r="C59" s="5">
        <v>1</v>
      </c>
      <c r="D59" s="17">
        <v>1</v>
      </c>
      <c r="E59" s="5">
        <v>0</v>
      </c>
      <c r="F59" s="5">
        <v>0</v>
      </c>
      <c r="G59" s="17">
        <v>0</v>
      </c>
      <c r="H59" s="6">
        <v>0</v>
      </c>
      <c r="I59" s="6">
        <v>0</v>
      </c>
      <c r="J59" s="18">
        <v>0</v>
      </c>
      <c r="K59" s="8">
        <v>0</v>
      </c>
      <c r="L59" s="8">
        <v>1</v>
      </c>
      <c r="M59" s="18">
        <v>1</v>
      </c>
      <c r="N59" s="8">
        <v>0</v>
      </c>
      <c r="O59" s="8">
        <v>0</v>
      </c>
      <c r="P59" s="18">
        <v>0</v>
      </c>
      <c r="Q59" s="8">
        <v>0</v>
      </c>
      <c r="R59" s="8">
        <v>0</v>
      </c>
      <c r="S59" s="18">
        <v>0</v>
      </c>
      <c r="T59" s="8">
        <v>0</v>
      </c>
      <c r="U59" s="8">
        <v>0</v>
      </c>
      <c r="V59" s="18">
        <v>0</v>
      </c>
      <c r="W59">
        <v>2</v>
      </c>
    </row>
    <row r="60" spans="1:23" x14ac:dyDescent="0.35">
      <c r="A60" s="1" t="s">
        <v>68</v>
      </c>
      <c r="B60" s="5" t="s">
        <v>77</v>
      </c>
      <c r="C60" s="5" t="s">
        <v>77</v>
      </c>
      <c r="D60" s="17">
        <v>0</v>
      </c>
      <c r="E60" s="5" t="s">
        <v>77</v>
      </c>
      <c r="F60" s="5" t="s">
        <v>77</v>
      </c>
      <c r="G60" s="17">
        <v>0</v>
      </c>
      <c r="H60" s="6" t="s">
        <v>77</v>
      </c>
      <c r="I60" s="6" t="s">
        <v>77</v>
      </c>
      <c r="J60" s="18">
        <v>0</v>
      </c>
      <c r="K60" s="8" t="s">
        <v>77</v>
      </c>
      <c r="L60" s="8" t="s">
        <v>77</v>
      </c>
      <c r="M60" s="18">
        <v>0</v>
      </c>
      <c r="N60" s="8" t="s">
        <v>77</v>
      </c>
      <c r="O60" s="8" t="s">
        <v>77</v>
      </c>
      <c r="P60" s="18">
        <v>0</v>
      </c>
      <c r="Q60" s="8" t="s">
        <v>77</v>
      </c>
      <c r="R60" s="8" t="s">
        <v>77</v>
      </c>
      <c r="S60" s="18">
        <v>0</v>
      </c>
      <c r="T60" s="8" t="s">
        <v>77</v>
      </c>
      <c r="U60" s="8" t="s">
        <v>77</v>
      </c>
      <c r="V60" s="18">
        <v>0</v>
      </c>
      <c r="W60">
        <v>0</v>
      </c>
    </row>
    <row r="61" spans="1:23" x14ac:dyDescent="0.35">
      <c r="A61" s="1" t="s">
        <v>69</v>
      </c>
      <c r="B61" s="5">
        <v>0</v>
      </c>
      <c r="C61" s="5">
        <v>2</v>
      </c>
      <c r="D61" s="17">
        <v>2</v>
      </c>
      <c r="E61" s="5">
        <v>0</v>
      </c>
      <c r="F61" s="5">
        <v>1</v>
      </c>
      <c r="G61" s="17">
        <v>1</v>
      </c>
      <c r="H61" s="6">
        <v>0</v>
      </c>
      <c r="I61" s="6">
        <v>2</v>
      </c>
      <c r="J61" s="18">
        <v>2</v>
      </c>
      <c r="K61" s="8">
        <v>0</v>
      </c>
      <c r="L61" s="8">
        <v>0</v>
      </c>
      <c r="M61" s="18">
        <v>0</v>
      </c>
      <c r="N61" s="8">
        <v>0</v>
      </c>
      <c r="O61" s="8">
        <v>1</v>
      </c>
      <c r="P61" s="18">
        <v>1</v>
      </c>
      <c r="Q61" s="8">
        <v>0</v>
      </c>
      <c r="R61" s="8">
        <v>0</v>
      </c>
      <c r="S61" s="18">
        <v>0</v>
      </c>
      <c r="T61" s="8">
        <v>0</v>
      </c>
      <c r="U61" s="8">
        <v>0</v>
      </c>
      <c r="V61" s="18">
        <v>0</v>
      </c>
      <c r="W61">
        <v>6</v>
      </c>
    </row>
    <row r="62" spans="1:23" x14ac:dyDescent="0.35">
      <c r="A62" s="1" t="s">
        <v>70</v>
      </c>
      <c r="B62" s="5">
        <v>0</v>
      </c>
      <c r="C62" s="5">
        <v>1</v>
      </c>
      <c r="D62" s="17">
        <v>1</v>
      </c>
      <c r="E62" s="5">
        <v>0</v>
      </c>
      <c r="F62" s="5">
        <v>1</v>
      </c>
      <c r="G62" s="17">
        <v>1</v>
      </c>
      <c r="H62" s="6">
        <v>0</v>
      </c>
      <c r="I62" s="6">
        <v>0</v>
      </c>
      <c r="J62" s="18">
        <v>0</v>
      </c>
      <c r="K62" s="8">
        <v>0</v>
      </c>
      <c r="L62" s="8">
        <v>0</v>
      </c>
      <c r="M62" s="18">
        <v>0</v>
      </c>
      <c r="N62" s="8">
        <v>0</v>
      </c>
      <c r="O62" s="8">
        <v>0</v>
      </c>
      <c r="P62" s="18">
        <v>0</v>
      </c>
      <c r="Q62" s="8">
        <v>0</v>
      </c>
      <c r="R62" s="8">
        <v>0</v>
      </c>
      <c r="S62" s="18">
        <v>0</v>
      </c>
      <c r="T62" s="8">
        <v>0</v>
      </c>
      <c r="U62" s="8">
        <v>0</v>
      </c>
      <c r="V62" s="18">
        <v>0</v>
      </c>
      <c r="W62">
        <v>2</v>
      </c>
    </row>
    <row r="63" spans="1:23" x14ac:dyDescent="0.35">
      <c r="A63" s="1" t="s">
        <v>71</v>
      </c>
      <c r="B63" s="5">
        <v>0</v>
      </c>
      <c r="C63" s="5">
        <v>3</v>
      </c>
      <c r="D63" s="17">
        <v>3</v>
      </c>
      <c r="E63" s="5">
        <v>0</v>
      </c>
      <c r="F63" s="5">
        <v>7</v>
      </c>
      <c r="G63" s="17">
        <v>7</v>
      </c>
      <c r="H63" s="6">
        <v>0</v>
      </c>
      <c r="I63" s="6">
        <v>9</v>
      </c>
      <c r="J63" s="18">
        <v>9</v>
      </c>
      <c r="K63" s="8">
        <v>1</v>
      </c>
      <c r="L63" s="8">
        <v>4</v>
      </c>
      <c r="M63" s="18">
        <v>5</v>
      </c>
      <c r="N63" s="8">
        <v>0</v>
      </c>
      <c r="O63" s="8">
        <v>2</v>
      </c>
      <c r="P63" s="18">
        <v>2</v>
      </c>
      <c r="Q63" s="8">
        <v>0</v>
      </c>
      <c r="R63" s="8">
        <v>0</v>
      </c>
      <c r="S63" s="18">
        <v>0</v>
      </c>
      <c r="T63" s="8">
        <v>0</v>
      </c>
      <c r="U63" s="8">
        <v>0</v>
      </c>
      <c r="V63" s="18">
        <v>0</v>
      </c>
      <c r="W63">
        <v>26</v>
      </c>
    </row>
    <row r="64" spans="1:23" x14ac:dyDescent="0.35">
      <c r="A64" s="1" t="s">
        <v>72</v>
      </c>
      <c r="B64" s="5">
        <v>0</v>
      </c>
      <c r="C64" s="5">
        <v>1</v>
      </c>
      <c r="D64" s="17">
        <v>1</v>
      </c>
      <c r="E64" s="5">
        <v>0</v>
      </c>
      <c r="F64" s="5">
        <v>4</v>
      </c>
      <c r="G64" s="17">
        <v>4</v>
      </c>
      <c r="H64" s="6">
        <v>1</v>
      </c>
      <c r="I64" s="6">
        <v>4</v>
      </c>
      <c r="J64" s="18">
        <v>5</v>
      </c>
      <c r="K64" s="8">
        <v>0</v>
      </c>
      <c r="L64" s="8">
        <v>3</v>
      </c>
      <c r="M64" s="18">
        <v>3</v>
      </c>
      <c r="N64" s="8">
        <v>0</v>
      </c>
      <c r="O64" s="8">
        <v>0</v>
      </c>
      <c r="P64" s="18">
        <v>0</v>
      </c>
      <c r="Q64" s="8">
        <v>0</v>
      </c>
      <c r="R64" s="8">
        <v>0</v>
      </c>
      <c r="S64" s="18">
        <v>0</v>
      </c>
      <c r="T64" s="8">
        <v>0</v>
      </c>
      <c r="U64" s="8">
        <v>0</v>
      </c>
      <c r="V64" s="18">
        <v>0</v>
      </c>
      <c r="W64">
        <v>13</v>
      </c>
    </row>
    <row r="65" spans="1:23" x14ac:dyDescent="0.35">
      <c r="A65" s="1" t="s">
        <v>73</v>
      </c>
      <c r="B65" s="5">
        <v>0</v>
      </c>
      <c r="C65" s="5">
        <v>0</v>
      </c>
      <c r="D65" s="17">
        <v>0</v>
      </c>
      <c r="E65" s="5">
        <v>0</v>
      </c>
      <c r="F65" s="5">
        <v>0</v>
      </c>
      <c r="G65" s="17">
        <v>0</v>
      </c>
      <c r="H65" s="6">
        <v>0</v>
      </c>
      <c r="I65" s="6">
        <v>0</v>
      </c>
      <c r="J65" s="18">
        <v>0</v>
      </c>
      <c r="K65" s="8">
        <v>0</v>
      </c>
      <c r="L65" s="8">
        <v>1</v>
      </c>
      <c r="M65" s="18">
        <v>1</v>
      </c>
      <c r="N65" s="8">
        <v>0</v>
      </c>
      <c r="O65" s="8">
        <v>0</v>
      </c>
      <c r="P65" s="18">
        <v>0</v>
      </c>
      <c r="Q65" s="8">
        <v>0</v>
      </c>
      <c r="R65" s="8">
        <v>0</v>
      </c>
      <c r="S65" s="18">
        <v>0</v>
      </c>
      <c r="T65" s="8">
        <v>0</v>
      </c>
      <c r="U65" s="8">
        <v>0</v>
      </c>
      <c r="V65" s="18">
        <v>0</v>
      </c>
      <c r="W65">
        <v>1</v>
      </c>
    </row>
    <row r="66" spans="1:23" x14ac:dyDescent="0.35">
      <c r="A66" s="1" t="s">
        <v>74</v>
      </c>
      <c r="B66" s="5">
        <v>5</v>
      </c>
      <c r="C66" s="5">
        <v>23</v>
      </c>
      <c r="D66" s="17">
        <v>28</v>
      </c>
      <c r="E66" s="5">
        <v>5</v>
      </c>
      <c r="F66" s="5">
        <v>30</v>
      </c>
      <c r="G66" s="17">
        <v>35</v>
      </c>
      <c r="H66" s="6">
        <v>6</v>
      </c>
      <c r="I66" s="6">
        <v>32</v>
      </c>
      <c r="J66" s="18">
        <v>38</v>
      </c>
      <c r="K66" s="8">
        <v>6</v>
      </c>
      <c r="L66" s="8">
        <v>42</v>
      </c>
      <c r="M66" s="18">
        <v>48</v>
      </c>
      <c r="N66" s="8">
        <v>11</v>
      </c>
      <c r="O66" s="8">
        <v>29</v>
      </c>
      <c r="P66" s="18">
        <v>40</v>
      </c>
      <c r="Q66" s="8">
        <v>0</v>
      </c>
      <c r="R66" s="8">
        <v>0</v>
      </c>
      <c r="S66" s="18">
        <v>0</v>
      </c>
      <c r="T66" s="8">
        <v>0</v>
      </c>
      <c r="U66" s="8">
        <v>0</v>
      </c>
      <c r="V66" s="18">
        <v>0</v>
      </c>
      <c r="W66">
        <v>189</v>
      </c>
    </row>
    <row r="67" spans="1:23" x14ac:dyDescent="0.35">
      <c r="A67" s="3" t="s">
        <v>75</v>
      </c>
      <c r="B67" s="12">
        <v>0</v>
      </c>
      <c r="C67" s="12">
        <v>0</v>
      </c>
      <c r="D67" s="22">
        <v>0</v>
      </c>
      <c r="E67" s="12">
        <v>0</v>
      </c>
      <c r="F67" s="12">
        <v>0</v>
      </c>
      <c r="G67" s="22">
        <v>0</v>
      </c>
      <c r="H67" s="6">
        <v>0</v>
      </c>
      <c r="I67" s="6">
        <v>0</v>
      </c>
      <c r="J67" s="18">
        <v>0</v>
      </c>
      <c r="K67" s="8">
        <v>1</v>
      </c>
      <c r="L67" s="8">
        <v>0</v>
      </c>
      <c r="M67" s="18">
        <v>1</v>
      </c>
      <c r="N67" s="8">
        <v>0</v>
      </c>
      <c r="O67" s="8">
        <v>1</v>
      </c>
      <c r="P67" s="18">
        <v>1</v>
      </c>
      <c r="Q67" s="8">
        <v>0</v>
      </c>
      <c r="R67" s="8">
        <v>0</v>
      </c>
      <c r="S67" s="18">
        <v>0</v>
      </c>
      <c r="T67" s="8">
        <v>0</v>
      </c>
      <c r="U67" s="8">
        <v>0</v>
      </c>
      <c r="V67" s="18">
        <v>0</v>
      </c>
      <c r="W67">
        <v>2</v>
      </c>
    </row>
    <row r="68" spans="1:23" x14ac:dyDescent="0.35">
      <c r="A68" s="4" t="s">
        <v>8</v>
      </c>
      <c r="B68" s="25">
        <v>128</v>
      </c>
      <c r="C68" s="25">
        <v>586</v>
      </c>
      <c r="D68" s="26">
        <v>714</v>
      </c>
      <c r="E68" s="26">
        <v>125</v>
      </c>
      <c r="F68" s="26">
        <v>687</v>
      </c>
      <c r="G68" s="26">
        <v>812</v>
      </c>
      <c r="H68" s="27">
        <v>118</v>
      </c>
      <c r="I68" s="26">
        <v>653</v>
      </c>
      <c r="J68" s="27">
        <v>771</v>
      </c>
      <c r="K68" s="27">
        <v>118</v>
      </c>
      <c r="L68" s="27">
        <v>705</v>
      </c>
      <c r="M68" s="27">
        <v>823</v>
      </c>
      <c r="N68" s="27">
        <v>134</v>
      </c>
      <c r="O68" s="27">
        <v>659</v>
      </c>
      <c r="P68" s="27">
        <v>793</v>
      </c>
      <c r="Q68" s="27">
        <v>1</v>
      </c>
      <c r="R68" s="27">
        <v>19</v>
      </c>
      <c r="S68" s="27">
        <v>20</v>
      </c>
      <c r="T68" s="27">
        <v>0</v>
      </c>
      <c r="U68" s="27">
        <v>0</v>
      </c>
      <c r="V68" s="27">
        <v>0</v>
      </c>
      <c r="W68" s="27">
        <v>3933</v>
      </c>
    </row>
    <row r="69" spans="1:23" s="7" customFormat="1" x14ac:dyDescent="0.35"/>
    <row r="70" spans="1:23" x14ac:dyDescent="0.35">
      <c r="A70" s="46"/>
    </row>
  </sheetData>
  <mergeCells count="22">
    <mergeCell ref="S1:S3"/>
    <mergeCell ref="T1:U1"/>
    <mergeCell ref="V1:V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  <mergeCell ref="H1:I1"/>
    <mergeCell ref="A1:A3"/>
    <mergeCell ref="B1:C1"/>
    <mergeCell ref="D1:D3"/>
    <mergeCell ref="E1:F1"/>
    <mergeCell ref="G1:G3"/>
  </mergeCells>
  <pageMargins left="0.7" right="0.7" top="0.75" bottom="0.75" header="0.3" footer="0.3"/>
  <pageSetup orientation="portrait" horizontalDpi="4294967293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C5E98-DFD4-43B1-917C-47B67CB0A1E1}">
  <dimension ref="A1:W70"/>
  <sheetViews>
    <sheetView workbookViewId="0">
      <pane ySplit="3" topLeftCell="A4" activePane="bottomLeft" state="frozen"/>
      <selection pane="bottomLeft" activeCell="E2" sqref="E2:F2"/>
    </sheetView>
  </sheetViews>
  <sheetFormatPr defaultColWidth="16.453125" defaultRowHeight="14.5" x14ac:dyDescent="0.35"/>
  <cols>
    <col min="1" max="1" width="10.81640625" style="7" bestFit="1" customWidth="1"/>
    <col min="2" max="2" width="6.26953125" style="7" bestFit="1" customWidth="1"/>
    <col min="3" max="3" width="3.81640625" style="7" bestFit="1" customWidth="1"/>
    <col min="4" max="4" width="13" style="7" bestFit="1" customWidth="1"/>
    <col min="5" max="5" width="6.26953125" style="7" bestFit="1" customWidth="1"/>
    <col min="6" max="6" width="3.81640625" style="7" bestFit="1" customWidth="1"/>
    <col min="7" max="7" width="12.453125" style="7" bestFit="1" customWidth="1"/>
    <col min="8" max="8" width="6.26953125" style="7" bestFit="1" customWidth="1"/>
    <col min="9" max="9" width="3.81640625" style="7" bestFit="1" customWidth="1"/>
    <col min="10" max="10" width="15.453125" style="7" bestFit="1" customWidth="1"/>
    <col min="11" max="11" width="6.26953125" style="7" bestFit="1" customWidth="1"/>
    <col min="12" max="12" width="3.81640625" style="7" bestFit="1" customWidth="1"/>
    <col min="13" max="13" width="13.453125" style="7" bestFit="1" customWidth="1"/>
    <col min="14" max="14" width="6.26953125" style="7" bestFit="1" customWidth="1"/>
    <col min="15" max="15" width="3.81640625" style="7" bestFit="1" customWidth="1"/>
    <col min="16" max="16" width="10.54296875" style="7" bestFit="1" customWidth="1"/>
    <col min="17" max="17" width="6.26953125" style="7" bestFit="1" customWidth="1"/>
    <col min="18" max="18" width="3.81640625" style="7" bestFit="1" customWidth="1"/>
    <col min="19" max="19" width="13.1796875" style="7" bestFit="1" customWidth="1"/>
    <col min="20" max="20" width="6.26953125" style="7" bestFit="1" customWidth="1"/>
    <col min="21" max="21" width="3.81640625" style="7" bestFit="1" customWidth="1"/>
    <col min="22" max="22" width="11.54296875" style="7" bestFit="1" customWidth="1"/>
    <col min="23" max="23" width="10.7265625" bestFit="1" customWidth="1"/>
  </cols>
  <sheetData>
    <row r="1" spans="1:23" x14ac:dyDescent="0.35">
      <c r="A1" s="252" t="s">
        <v>0</v>
      </c>
      <c r="B1" s="252" t="s">
        <v>83</v>
      </c>
      <c r="C1" s="252"/>
      <c r="D1" s="244" t="s">
        <v>84</v>
      </c>
      <c r="E1" s="252" t="s">
        <v>85</v>
      </c>
      <c r="F1" s="252"/>
      <c r="G1" s="244" t="s">
        <v>76</v>
      </c>
      <c r="H1" s="252" t="s">
        <v>2</v>
      </c>
      <c r="I1" s="252"/>
      <c r="J1" s="244" t="s">
        <v>81</v>
      </c>
      <c r="K1" s="247" t="s">
        <v>3</v>
      </c>
      <c r="L1" s="248"/>
      <c r="M1" s="244" t="s">
        <v>88</v>
      </c>
      <c r="N1" s="247" t="s">
        <v>89</v>
      </c>
      <c r="O1" s="248"/>
      <c r="P1" s="244" t="s">
        <v>78</v>
      </c>
      <c r="Q1" s="247" t="s">
        <v>91</v>
      </c>
      <c r="R1" s="248"/>
      <c r="S1" s="244" t="s">
        <v>92</v>
      </c>
      <c r="T1" s="247" t="s">
        <v>7</v>
      </c>
      <c r="U1" s="248"/>
      <c r="V1" s="244" t="s">
        <v>11</v>
      </c>
      <c r="W1" s="195"/>
    </row>
    <row r="2" spans="1:23" x14ac:dyDescent="0.35">
      <c r="A2" s="252"/>
      <c r="B2" s="249">
        <v>44452</v>
      </c>
      <c r="C2" s="249"/>
      <c r="D2" s="245"/>
      <c r="E2" s="249">
        <v>44453</v>
      </c>
      <c r="F2" s="249"/>
      <c r="G2" s="245"/>
      <c r="H2" s="249">
        <v>44454</v>
      </c>
      <c r="I2" s="249"/>
      <c r="J2" s="245"/>
      <c r="K2" s="250">
        <v>44455</v>
      </c>
      <c r="L2" s="251"/>
      <c r="M2" s="245"/>
      <c r="N2" s="250">
        <v>44456</v>
      </c>
      <c r="O2" s="251"/>
      <c r="P2" s="245"/>
      <c r="Q2" s="250">
        <v>44457</v>
      </c>
      <c r="R2" s="251"/>
      <c r="S2" s="245"/>
      <c r="T2" s="250">
        <v>44458</v>
      </c>
      <c r="U2" s="251"/>
      <c r="V2" s="245"/>
      <c r="W2" s="196" t="s">
        <v>8</v>
      </c>
    </row>
    <row r="3" spans="1:23" x14ac:dyDescent="0.35">
      <c r="A3" s="252"/>
      <c r="B3" s="194" t="s">
        <v>9</v>
      </c>
      <c r="C3" s="194" t="s">
        <v>10</v>
      </c>
      <c r="D3" s="246"/>
      <c r="E3" s="194" t="s">
        <v>9</v>
      </c>
      <c r="F3" s="194" t="s">
        <v>10</v>
      </c>
      <c r="G3" s="246"/>
      <c r="H3" s="194" t="s">
        <v>9</v>
      </c>
      <c r="I3" s="194" t="s">
        <v>10</v>
      </c>
      <c r="J3" s="246"/>
      <c r="K3" s="194" t="s">
        <v>9</v>
      </c>
      <c r="L3" s="194" t="s">
        <v>10</v>
      </c>
      <c r="M3" s="246"/>
      <c r="N3" s="194" t="s">
        <v>9</v>
      </c>
      <c r="O3" s="194" t="s">
        <v>10</v>
      </c>
      <c r="P3" s="246"/>
      <c r="Q3" s="194" t="s">
        <v>9</v>
      </c>
      <c r="R3" s="194" t="s">
        <v>10</v>
      </c>
      <c r="S3" s="246"/>
      <c r="T3" s="194" t="s">
        <v>9</v>
      </c>
      <c r="U3" s="194" t="s">
        <v>10</v>
      </c>
      <c r="V3" s="246"/>
      <c r="W3" s="194"/>
    </row>
    <row r="4" spans="1:23" x14ac:dyDescent="0.35">
      <c r="A4" s="1" t="s">
        <v>12</v>
      </c>
      <c r="B4" s="5">
        <v>23</v>
      </c>
      <c r="C4" s="5">
        <v>43</v>
      </c>
      <c r="D4" s="17">
        <v>66</v>
      </c>
      <c r="E4" s="5">
        <v>11</v>
      </c>
      <c r="F4" s="5">
        <v>42</v>
      </c>
      <c r="G4" s="17">
        <v>53</v>
      </c>
      <c r="H4" s="6">
        <v>15</v>
      </c>
      <c r="I4" s="6">
        <v>43</v>
      </c>
      <c r="J4" s="18">
        <v>58</v>
      </c>
      <c r="K4" s="8">
        <v>13</v>
      </c>
      <c r="L4" s="8">
        <v>38</v>
      </c>
      <c r="M4" s="18">
        <v>51</v>
      </c>
      <c r="N4" s="8">
        <v>20</v>
      </c>
      <c r="O4" s="8">
        <v>56</v>
      </c>
      <c r="P4" s="18">
        <v>76</v>
      </c>
      <c r="Q4" s="8">
        <v>0</v>
      </c>
      <c r="R4" s="8">
        <v>0</v>
      </c>
      <c r="S4" s="18">
        <v>0</v>
      </c>
      <c r="T4" s="8">
        <v>0</v>
      </c>
      <c r="U4" s="8">
        <v>0</v>
      </c>
      <c r="V4" s="18">
        <v>0</v>
      </c>
      <c r="W4">
        <v>304</v>
      </c>
    </row>
    <row r="5" spans="1:23" x14ac:dyDescent="0.35">
      <c r="A5" s="1" t="s">
        <v>13</v>
      </c>
      <c r="B5" s="5">
        <v>1</v>
      </c>
      <c r="C5" s="5">
        <v>1</v>
      </c>
      <c r="D5" s="17">
        <v>2</v>
      </c>
      <c r="E5" s="5">
        <v>1</v>
      </c>
      <c r="F5" s="5">
        <v>2</v>
      </c>
      <c r="G5" s="17">
        <v>3</v>
      </c>
      <c r="H5" s="6">
        <v>0</v>
      </c>
      <c r="I5" s="6">
        <v>1</v>
      </c>
      <c r="J5" s="18">
        <v>1</v>
      </c>
      <c r="K5" s="8">
        <v>0</v>
      </c>
      <c r="L5" s="8">
        <v>0</v>
      </c>
      <c r="M5" s="18">
        <v>0</v>
      </c>
      <c r="N5" s="8">
        <v>4</v>
      </c>
      <c r="O5" s="8">
        <v>3</v>
      </c>
      <c r="P5" s="18">
        <v>7</v>
      </c>
      <c r="Q5" s="8">
        <v>0</v>
      </c>
      <c r="R5" s="8">
        <v>0</v>
      </c>
      <c r="S5" s="18">
        <v>0</v>
      </c>
      <c r="T5" s="8">
        <v>0</v>
      </c>
      <c r="U5" s="8">
        <v>0</v>
      </c>
      <c r="V5" s="18">
        <v>0</v>
      </c>
      <c r="W5">
        <v>13</v>
      </c>
    </row>
    <row r="6" spans="1:23" x14ac:dyDescent="0.35">
      <c r="A6" s="1" t="s">
        <v>14</v>
      </c>
      <c r="B6" s="5">
        <v>15</v>
      </c>
      <c r="C6" s="5">
        <v>46</v>
      </c>
      <c r="D6" s="17">
        <v>61</v>
      </c>
      <c r="E6" s="5">
        <v>9</v>
      </c>
      <c r="F6" s="5">
        <v>43</v>
      </c>
      <c r="G6" s="17">
        <v>52</v>
      </c>
      <c r="H6" s="6">
        <v>13</v>
      </c>
      <c r="I6" s="6">
        <v>46</v>
      </c>
      <c r="J6" s="18">
        <v>59</v>
      </c>
      <c r="K6" s="8">
        <v>6</v>
      </c>
      <c r="L6" s="8">
        <v>54</v>
      </c>
      <c r="M6" s="18">
        <v>60</v>
      </c>
      <c r="N6" s="8">
        <v>18</v>
      </c>
      <c r="O6" s="8">
        <v>52</v>
      </c>
      <c r="P6" s="18">
        <v>70</v>
      </c>
      <c r="Q6" s="8">
        <v>0</v>
      </c>
      <c r="R6" s="8">
        <v>0</v>
      </c>
      <c r="S6" s="18">
        <v>0</v>
      </c>
      <c r="T6" s="8">
        <v>0</v>
      </c>
      <c r="U6" s="8">
        <v>0</v>
      </c>
      <c r="V6" s="18">
        <v>0</v>
      </c>
      <c r="W6">
        <v>302</v>
      </c>
    </row>
    <row r="7" spans="1:23" x14ac:dyDescent="0.35">
      <c r="A7" s="1" t="s">
        <v>15</v>
      </c>
      <c r="B7" s="5">
        <v>1</v>
      </c>
      <c r="C7" s="5">
        <v>6</v>
      </c>
      <c r="D7" s="17">
        <v>7</v>
      </c>
      <c r="E7" s="5">
        <v>0</v>
      </c>
      <c r="F7" s="5">
        <v>2</v>
      </c>
      <c r="G7" s="17">
        <v>2</v>
      </c>
      <c r="H7" s="6">
        <v>0</v>
      </c>
      <c r="I7" s="6">
        <v>1</v>
      </c>
      <c r="J7" s="18">
        <v>1</v>
      </c>
      <c r="K7" s="8">
        <v>0</v>
      </c>
      <c r="L7" s="8">
        <v>5</v>
      </c>
      <c r="M7" s="18">
        <v>5</v>
      </c>
      <c r="N7" s="8">
        <v>1</v>
      </c>
      <c r="O7" s="8">
        <v>5</v>
      </c>
      <c r="P7" s="18">
        <v>6</v>
      </c>
      <c r="Q7" s="8">
        <v>0</v>
      </c>
      <c r="R7" s="8">
        <v>0</v>
      </c>
      <c r="S7" s="18">
        <v>0</v>
      </c>
      <c r="T7" s="8">
        <v>0</v>
      </c>
      <c r="U7" s="8">
        <v>0</v>
      </c>
      <c r="V7" s="18">
        <v>0</v>
      </c>
      <c r="W7">
        <v>21</v>
      </c>
    </row>
    <row r="8" spans="1:23" x14ac:dyDescent="0.35">
      <c r="A8" s="1" t="s">
        <v>16</v>
      </c>
      <c r="B8" s="5">
        <v>0</v>
      </c>
      <c r="C8" s="5">
        <v>1</v>
      </c>
      <c r="D8" s="17">
        <v>1</v>
      </c>
      <c r="E8" s="5">
        <v>0</v>
      </c>
      <c r="F8" s="5">
        <v>0</v>
      </c>
      <c r="G8" s="17">
        <v>0</v>
      </c>
      <c r="H8" s="6">
        <v>0</v>
      </c>
      <c r="I8" s="6">
        <v>0</v>
      </c>
      <c r="J8" s="18">
        <v>0</v>
      </c>
      <c r="K8" s="8">
        <v>0</v>
      </c>
      <c r="L8" s="8">
        <v>0</v>
      </c>
      <c r="M8" s="18">
        <v>0</v>
      </c>
      <c r="N8" s="8">
        <v>0</v>
      </c>
      <c r="O8" s="8">
        <v>0</v>
      </c>
      <c r="P8" s="18">
        <v>0</v>
      </c>
      <c r="Q8" s="8">
        <v>0</v>
      </c>
      <c r="R8" s="8">
        <v>0</v>
      </c>
      <c r="S8" s="18">
        <v>0</v>
      </c>
      <c r="T8" s="8">
        <v>0</v>
      </c>
      <c r="U8" s="8">
        <v>0</v>
      </c>
      <c r="V8" s="18">
        <v>0</v>
      </c>
      <c r="W8">
        <v>1</v>
      </c>
    </row>
    <row r="9" spans="1:23" x14ac:dyDescent="0.35">
      <c r="A9" s="1" t="s">
        <v>17</v>
      </c>
      <c r="B9" s="5">
        <v>0</v>
      </c>
      <c r="C9" s="5">
        <v>0</v>
      </c>
      <c r="D9" s="17">
        <v>0</v>
      </c>
      <c r="E9" s="5">
        <v>0</v>
      </c>
      <c r="F9" s="5">
        <v>0</v>
      </c>
      <c r="G9" s="17">
        <v>0</v>
      </c>
      <c r="H9" s="6">
        <v>0</v>
      </c>
      <c r="I9" s="6">
        <v>1</v>
      </c>
      <c r="J9" s="18">
        <v>1</v>
      </c>
      <c r="K9" s="8">
        <v>0</v>
      </c>
      <c r="L9" s="8">
        <v>0</v>
      </c>
      <c r="M9" s="18">
        <v>0</v>
      </c>
      <c r="N9" s="8">
        <v>0</v>
      </c>
      <c r="O9" s="8">
        <v>1</v>
      </c>
      <c r="P9" s="18">
        <v>1</v>
      </c>
      <c r="Q9" s="8">
        <v>0</v>
      </c>
      <c r="R9" s="8">
        <v>0</v>
      </c>
      <c r="S9" s="18">
        <v>0</v>
      </c>
      <c r="T9" s="8">
        <v>0</v>
      </c>
      <c r="U9" s="8">
        <v>0</v>
      </c>
      <c r="V9" s="18">
        <v>0</v>
      </c>
      <c r="W9">
        <v>2</v>
      </c>
    </row>
    <row r="10" spans="1:23" x14ac:dyDescent="0.35">
      <c r="A10" s="1" t="s">
        <v>18</v>
      </c>
      <c r="B10" s="5">
        <v>6</v>
      </c>
      <c r="C10" s="5">
        <v>32</v>
      </c>
      <c r="D10" s="17">
        <v>38</v>
      </c>
      <c r="E10" s="5">
        <v>3</v>
      </c>
      <c r="F10" s="5">
        <v>43</v>
      </c>
      <c r="G10" s="17">
        <v>46</v>
      </c>
      <c r="H10" s="6">
        <v>2</v>
      </c>
      <c r="I10" s="6">
        <v>44</v>
      </c>
      <c r="J10" s="18">
        <v>46</v>
      </c>
      <c r="K10" s="8">
        <v>3</v>
      </c>
      <c r="L10" s="8">
        <v>55</v>
      </c>
      <c r="M10" s="18">
        <v>58</v>
      </c>
      <c r="N10" s="8">
        <v>9</v>
      </c>
      <c r="O10" s="8">
        <v>64</v>
      </c>
      <c r="P10" s="18">
        <v>73</v>
      </c>
      <c r="Q10" s="8">
        <v>0</v>
      </c>
      <c r="R10" s="8">
        <v>0</v>
      </c>
      <c r="S10" s="18">
        <v>0</v>
      </c>
      <c r="T10" s="8">
        <v>0</v>
      </c>
      <c r="U10" s="8">
        <v>0</v>
      </c>
      <c r="V10" s="18">
        <v>0</v>
      </c>
      <c r="W10">
        <v>261</v>
      </c>
    </row>
    <row r="11" spans="1:23" x14ac:dyDescent="0.35">
      <c r="A11" s="1" t="s">
        <v>19</v>
      </c>
      <c r="B11" s="5">
        <v>0</v>
      </c>
      <c r="C11" s="5">
        <v>8</v>
      </c>
      <c r="D11" s="17">
        <v>8</v>
      </c>
      <c r="E11" s="5">
        <v>2</v>
      </c>
      <c r="F11" s="5">
        <v>10</v>
      </c>
      <c r="G11" s="17">
        <v>12</v>
      </c>
      <c r="H11" s="6">
        <v>3</v>
      </c>
      <c r="I11" s="6">
        <v>2</v>
      </c>
      <c r="J11" s="18">
        <v>5</v>
      </c>
      <c r="K11" s="8">
        <v>2</v>
      </c>
      <c r="L11" s="8">
        <v>11</v>
      </c>
      <c r="M11" s="18">
        <v>13</v>
      </c>
      <c r="N11" s="8">
        <v>0</v>
      </c>
      <c r="O11" s="8">
        <v>16</v>
      </c>
      <c r="P11" s="18">
        <v>16</v>
      </c>
      <c r="Q11" s="8">
        <v>0</v>
      </c>
      <c r="R11" s="8">
        <v>0</v>
      </c>
      <c r="S11" s="18">
        <v>0</v>
      </c>
      <c r="T11" s="8">
        <v>0</v>
      </c>
      <c r="U11" s="8">
        <v>0</v>
      </c>
      <c r="V11" s="18">
        <v>0</v>
      </c>
      <c r="W11">
        <v>54</v>
      </c>
    </row>
    <row r="12" spans="1:23" x14ac:dyDescent="0.35">
      <c r="A12" s="1" t="s">
        <v>20</v>
      </c>
      <c r="B12" s="5">
        <v>0</v>
      </c>
      <c r="C12" s="5">
        <v>0</v>
      </c>
      <c r="D12" s="17">
        <v>0</v>
      </c>
      <c r="E12" s="5">
        <v>0</v>
      </c>
      <c r="F12" s="5">
        <v>4</v>
      </c>
      <c r="G12" s="17">
        <v>4</v>
      </c>
      <c r="H12" s="6">
        <v>0</v>
      </c>
      <c r="I12" s="6">
        <v>1</v>
      </c>
      <c r="J12" s="18">
        <v>1</v>
      </c>
      <c r="K12" s="8">
        <v>0</v>
      </c>
      <c r="L12" s="8">
        <v>1</v>
      </c>
      <c r="M12" s="18">
        <v>1</v>
      </c>
      <c r="N12" s="8">
        <v>0</v>
      </c>
      <c r="O12" s="8">
        <v>0</v>
      </c>
      <c r="P12" s="18">
        <v>0</v>
      </c>
      <c r="Q12" s="8">
        <v>0</v>
      </c>
      <c r="R12" s="8">
        <v>0</v>
      </c>
      <c r="S12" s="18">
        <v>0</v>
      </c>
      <c r="T12" s="8">
        <v>0</v>
      </c>
      <c r="U12" s="8">
        <v>0</v>
      </c>
      <c r="V12" s="18">
        <v>0</v>
      </c>
      <c r="W12">
        <v>6</v>
      </c>
    </row>
    <row r="13" spans="1:23" x14ac:dyDescent="0.35">
      <c r="A13" s="1" t="s">
        <v>21</v>
      </c>
      <c r="B13" s="5">
        <v>0</v>
      </c>
      <c r="C13" s="5">
        <v>0</v>
      </c>
      <c r="D13" s="17">
        <v>0</v>
      </c>
      <c r="E13" s="5">
        <v>0</v>
      </c>
      <c r="F13" s="5">
        <v>0</v>
      </c>
      <c r="G13" s="17">
        <v>0</v>
      </c>
      <c r="H13" s="6">
        <v>0</v>
      </c>
      <c r="I13" s="6">
        <v>0</v>
      </c>
      <c r="J13" s="18">
        <v>0</v>
      </c>
      <c r="K13" s="8">
        <v>0</v>
      </c>
      <c r="L13" s="8">
        <v>0</v>
      </c>
      <c r="M13" s="18">
        <v>0</v>
      </c>
      <c r="N13" s="8">
        <v>1</v>
      </c>
      <c r="O13" s="8">
        <v>0</v>
      </c>
      <c r="P13" s="18">
        <v>1</v>
      </c>
      <c r="Q13" s="8">
        <v>0</v>
      </c>
      <c r="R13" s="8">
        <v>0</v>
      </c>
      <c r="S13" s="18">
        <v>0</v>
      </c>
      <c r="T13" s="8">
        <v>0</v>
      </c>
      <c r="U13" s="8">
        <v>0</v>
      </c>
      <c r="V13" s="18">
        <v>0</v>
      </c>
      <c r="W13">
        <v>1</v>
      </c>
    </row>
    <row r="14" spans="1:23" x14ac:dyDescent="0.35">
      <c r="A14" s="1" t="s">
        <v>22</v>
      </c>
      <c r="B14" s="5">
        <v>0</v>
      </c>
      <c r="C14" s="5">
        <v>4</v>
      </c>
      <c r="D14" s="17">
        <v>4</v>
      </c>
      <c r="E14" s="5">
        <v>0</v>
      </c>
      <c r="F14" s="5">
        <v>3</v>
      </c>
      <c r="G14" s="17">
        <v>3</v>
      </c>
      <c r="H14" s="6">
        <v>0</v>
      </c>
      <c r="I14" s="6">
        <v>1</v>
      </c>
      <c r="J14" s="18">
        <v>1</v>
      </c>
      <c r="K14" s="8">
        <v>0</v>
      </c>
      <c r="L14" s="8">
        <v>0</v>
      </c>
      <c r="M14" s="18">
        <v>0</v>
      </c>
      <c r="N14" s="8">
        <v>0</v>
      </c>
      <c r="O14" s="8">
        <v>0</v>
      </c>
      <c r="P14" s="18">
        <v>0</v>
      </c>
      <c r="Q14" s="8">
        <v>0</v>
      </c>
      <c r="R14" s="8">
        <v>0</v>
      </c>
      <c r="S14" s="18">
        <v>0</v>
      </c>
      <c r="T14" s="8">
        <v>0</v>
      </c>
      <c r="U14" s="8">
        <v>0</v>
      </c>
      <c r="V14" s="18">
        <v>0</v>
      </c>
      <c r="W14">
        <v>8</v>
      </c>
    </row>
    <row r="15" spans="1:23" x14ac:dyDescent="0.35">
      <c r="A15" s="1" t="s">
        <v>23</v>
      </c>
      <c r="B15" s="5">
        <v>0</v>
      </c>
      <c r="C15" s="5">
        <v>0</v>
      </c>
      <c r="D15" s="17">
        <v>0</v>
      </c>
      <c r="E15" s="5">
        <v>1</v>
      </c>
      <c r="F15" s="5">
        <v>0</v>
      </c>
      <c r="G15" s="17">
        <v>1</v>
      </c>
      <c r="H15" s="6">
        <v>0</v>
      </c>
      <c r="I15" s="6">
        <v>0</v>
      </c>
      <c r="J15" s="18">
        <v>0</v>
      </c>
      <c r="K15" s="8">
        <v>0</v>
      </c>
      <c r="L15" s="8">
        <v>0</v>
      </c>
      <c r="M15" s="18">
        <v>0</v>
      </c>
      <c r="N15" s="8">
        <v>1</v>
      </c>
      <c r="O15" s="8">
        <v>0</v>
      </c>
      <c r="P15" s="18">
        <v>1</v>
      </c>
      <c r="Q15" s="8">
        <v>0</v>
      </c>
      <c r="R15" s="8">
        <v>0</v>
      </c>
      <c r="S15" s="18">
        <v>0</v>
      </c>
      <c r="T15" s="8">
        <v>0</v>
      </c>
      <c r="U15" s="8">
        <v>0</v>
      </c>
      <c r="V15" s="18">
        <v>0</v>
      </c>
      <c r="W15">
        <v>2</v>
      </c>
    </row>
    <row r="16" spans="1:23" x14ac:dyDescent="0.35">
      <c r="A16" s="1" t="s">
        <v>24</v>
      </c>
      <c r="B16" s="5">
        <v>0</v>
      </c>
      <c r="C16" s="5">
        <v>0</v>
      </c>
      <c r="D16" s="17">
        <v>0</v>
      </c>
      <c r="E16" s="5">
        <v>0</v>
      </c>
      <c r="F16" s="5">
        <v>0</v>
      </c>
      <c r="G16" s="17">
        <v>0</v>
      </c>
      <c r="H16" s="6">
        <v>0</v>
      </c>
      <c r="I16" s="6">
        <v>0</v>
      </c>
      <c r="J16" s="18">
        <v>0</v>
      </c>
      <c r="K16" s="8">
        <v>0</v>
      </c>
      <c r="L16" s="8">
        <v>0</v>
      </c>
      <c r="M16" s="18">
        <v>0</v>
      </c>
      <c r="N16" s="8">
        <v>2</v>
      </c>
      <c r="O16" s="8">
        <v>2</v>
      </c>
      <c r="P16" s="18">
        <v>4</v>
      </c>
      <c r="Q16" s="8">
        <v>0</v>
      </c>
      <c r="R16" s="8">
        <v>0</v>
      </c>
      <c r="S16" s="18">
        <v>0</v>
      </c>
      <c r="T16" s="8">
        <v>0</v>
      </c>
      <c r="U16" s="8">
        <v>0</v>
      </c>
      <c r="V16" s="18">
        <v>0</v>
      </c>
      <c r="W16">
        <v>4</v>
      </c>
    </row>
    <row r="17" spans="1:23" x14ac:dyDescent="0.35">
      <c r="A17" s="1" t="s">
        <v>25</v>
      </c>
      <c r="B17" s="5" t="s">
        <v>77</v>
      </c>
      <c r="C17" s="5" t="s">
        <v>77</v>
      </c>
      <c r="D17" s="17">
        <v>0</v>
      </c>
      <c r="E17" s="5" t="s">
        <v>77</v>
      </c>
      <c r="F17" s="5" t="s">
        <v>77</v>
      </c>
      <c r="G17" s="17">
        <v>0</v>
      </c>
      <c r="H17" s="6" t="s">
        <v>77</v>
      </c>
      <c r="I17" s="6" t="s">
        <v>77</v>
      </c>
      <c r="J17" s="18">
        <v>0</v>
      </c>
      <c r="K17" s="8" t="s">
        <v>77</v>
      </c>
      <c r="L17" s="8" t="s">
        <v>77</v>
      </c>
      <c r="M17" s="18">
        <v>0</v>
      </c>
      <c r="N17" s="8" t="s">
        <v>77</v>
      </c>
      <c r="O17" s="8" t="s">
        <v>77</v>
      </c>
      <c r="P17" s="18">
        <v>0</v>
      </c>
      <c r="Q17" s="8" t="s">
        <v>77</v>
      </c>
      <c r="R17" s="8" t="s">
        <v>77</v>
      </c>
      <c r="S17" s="18">
        <v>0</v>
      </c>
      <c r="T17" s="8" t="s">
        <v>77</v>
      </c>
      <c r="U17" s="8" t="s">
        <v>77</v>
      </c>
      <c r="V17" s="18">
        <v>0</v>
      </c>
      <c r="W17">
        <v>0</v>
      </c>
    </row>
    <row r="18" spans="1:23" x14ac:dyDescent="0.35">
      <c r="A18" s="1" t="s">
        <v>26</v>
      </c>
      <c r="B18" s="5">
        <v>0</v>
      </c>
      <c r="C18" s="5">
        <v>0</v>
      </c>
      <c r="D18" s="17">
        <v>0</v>
      </c>
      <c r="E18" s="5">
        <v>0</v>
      </c>
      <c r="F18" s="5">
        <v>1</v>
      </c>
      <c r="G18" s="17">
        <v>1</v>
      </c>
      <c r="H18" s="6">
        <v>0</v>
      </c>
      <c r="I18" s="6">
        <v>2</v>
      </c>
      <c r="J18" s="18">
        <v>2</v>
      </c>
      <c r="K18" s="8">
        <v>0</v>
      </c>
      <c r="L18" s="8">
        <v>2</v>
      </c>
      <c r="M18" s="18">
        <v>2</v>
      </c>
      <c r="N18" s="8">
        <v>0</v>
      </c>
      <c r="O18" s="8">
        <v>2</v>
      </c>
      <c r="P18" s="18">
        <v>2</v>
      </c>
      <c r="Q18" s="8">
        <v>0</v>
      </c>
      <c r="R18" s="8">
        <v>0</v>
      </c>
      <c r="S18" s="18">
        <v>0</v>
      </c>
      <c r="T18" s="8">
        <v>0</v>
      </c>
      <c r="U18" s="8">
        <v>0</v>
      </c>
      <c r="V18" s="18">
        <v>0</v>
      </c>
      <c r="W18">
        <v>7</v>
      </c>
    </row>
    <row r="19" spans="1:23" x14ac:dyDescent="0.35">
      <c r="A19" s="1" t="s">
        <v>27</v>
      </c>
      <c r="B19" s="5">
        <v>0</v>
      </c>
      <c r="C19" s="5">
        <v>0</v>
      </c>
      <c r="D19" s="17">
        <v>0</v>
      </c>
      <c r="E19" s="5">
        <v>1</v>
      </c>
      <c r="F19" s="5">
        <v>1</v>
      </c>
      <c r="G19" s="17">
        <v>2</v>
      </c>
      <c r="H19" s="6">
        <v>0</v>
      </c>
      <c r="I19" s="6">
        <v>2</v>
      </c>
      <c r="J19" s="18">
        <v>2</v>
      </c>
      <c r="K19" s="8">
        <v>1</v>
      </c>
      <c r="L19" s="8">
        <v>1</v>
      </c>
      <c r="M19" s="18">
        <v>2</v>
      </c>
      <c r="N19" s="8">
        <v>1</v>
      </c>
      <c r="O19" s="8">
        <v>3</v>
      </c>
      <c r="P19" s="18">
        <v>4</v>
      </c>
      <c r="Q19" s="8">
        <v>0</v>
      </c>
      <c r="R19" s="8">
        <v>0</v>
      </c>
      <c r="S19" s="18">
        <v>0</v>
      </c>
      <c r="T19" s="8">
        <v>0</v>
      </c>
      <c r="U19" s="8">
        <v>0</v>
      </c>
      <c r="V19" s="18">
        <v>0</v>
      </c>
      <c r="W19">
        <v>10</v>
      </c>
    </row>
    <row r="20" spans="1:23" x14ac:dyDescent="0.35">
      <c r="A20" s="1" t="s">
        <v>28</v>
      </c>
      <c r="B20" s="5">
        <v>15</v>
      </c>
      <c r="C20" s="5">
        <v>109</v>
      </c>
      <c r="D20" s="17">
        <v>124</v>
      </c>
      <c r="E20" s="5">
        <v>10</v>
      </c>
      <c r="F20" s="5">
        <v>101</v>
      </c>
      <c r="G20" s="17">
        <v>111</v>
      </c>
      <c r="H20" s="6">
        <v>10</v>
      </c>
      <c r="I20" s="6">
        <v>79</v>
      </c>
      <c r="J20" s="18">
        <v>89</v>
      </c>
      <c r="K20" s="8">
        <v>21</v>
      </c>
      <c r="L20" s="8">
        <v>121</v>
      </c>
      <c r="M20" s="18">
        <v>142</v>
      </c>
      <c r="N20" s="8">
        <v>16</v>
      </c>
      <c r="O20" s="8">
        <v>113</v>
      </c>
      <c r="P20" s="18">
        <v>129</v>
      </c>
      <c r="Q20" s="8">
        <v>0</v>
      </c>
      <c r="R20" s="8">
        <v>0</v>
      </c>
      <c r="S20" s="18">
        <v>0</v>
      </c>
      <c r="T20" s="8">
        <v>0</v>
      </c>
      <c r="U20" s="8">
        <v>0</v>
      </c>
      <c r="V20" s="18">
        <v>0</v>
      </c>
      <c r="W20">
        <v>595</v>
      </c>
    </row>
    <row r="21" spans="1:23" x14ac:dyDescent="0.35">
      <c r="A21" s="1" t="s">
        <v>29</v>
      </c>
      <c r="B21" s="5">
        <v>0</v>
      </c>
      <c r="C21" s="5">
        <v>0</v>
      </c>
      <c r="D21" s="17">
        <v>0</v>
      </c>
      <c r="E21" s="5">
        <v>0</v>
      </c>
      <c r="F21" s="5">
        <v>0</v>
      </c>
      <c r="G21" s="17">
        <v>0</v>
      </c>
      <c r="H21" s="6">
        <v>0</v>
      </c>
      <c r="I21" s="6">
        <v>0</v>
      </c>
      <c r="J21" s="18">
        <v>0</v>
      </c>
      <c r="K21" s="8">
        <v>0</v>
      </c>
      <c r="L21" s="8">
        <v>0</v>
      </c>
      <c r="M21" s="18">
        <v>0</v>
      </c>
      <c r="N21" s="8">
        <v>0</v>
      </c>
      <c r="O21" s="8">
        <v>1</v>
      </c>
      <c r="P21" s="18">
        <v>1</v>
      </c>
      <c r="Q21" s="8">
        <v>0</v>
      </c>
      <c r="R21" s="8">
        <v>0</v>
      </c>
      <c r="S21" s="18">
        <v>0</v>
      </c>
      <c r="T21" s="8">
        <v>0</v>
      </c>
      <c r="U21" s="8">
        <v>0</v>
      </c>
      <c r="V21" s="18">
        <v>0</v>
      </c>
      <c r="W21">
        <v>1</v>
      </c>
    </row>
    <row r="22" spans="1:23" x14ac:dyDescent="0.35">
      <c r="A22" s="1" t="s">
        <v>30</v>
      </c>
      <c r="B22" s="5">
        <v>4</v>
      </c>
      <c r="C22" s="5">
        <v>34</v>
      </c>
      <c r="D22" s="17">
        <v>38</v>
      </c>
      <c r="E22" s="5">
        <v>3</v>
      </c>
      <c r="F22" s="5">
        <v>45</v>
      </c>
      <c r="G22" s="17">
        <v>48</v>
      </c>
      <c r="H22" s="6">
        <v>5</v>
      </c>
      <c r="I22" s="6">
        <v>35</v>
      </c>
      <c r="J22" s="18">
        <v>40</v>
      </c>
      <c r="K22" s="8">
        <v>7</v>
      </c>
      <c r="L22" s="8">
        <v>27</v>
      </c>
      <c r="M22" s="18">
        <v>34</v>
      </c>
      <c r="N22" s="8">
        <v>8</v>
      </c>
      <c r="O22" s="8">
        <v>38</v>
      </c>
      <c r="P22" s="18">
        <v>46</v>
      </c>
      <c r="Q22" s="8">
        <v>0</v>
      </c>
      <c r="R22" s="8">
        <v>0</v>
      </c>
      <c r="S22" s="18">
        <v>0</v>
      </c>
      <c r="T22" s="8">
        <v>0</v>
      </c>
      <c r="U22" s="8">
        <v>0</v>
      </c>
      <c r="V22" s="18">
        <v>0</v>
      </c>
      <c r="W22">
        <v>206</v>
      </c>
    </row>
    <row r="23" spans="1:23" x14ac:dyDescent="0.35">
      <c r="A23" s="1" t="s">
        <v>31</v>
      </c>
      <c r="B23" s="5">
        <v>0</v>
      </c>
      <c r="C23" s="5">
        <v>1</v>
      </c>
      <c r="D23" s="17">
        <v>1</v>
      </c>
      <c r="E23" s="5">
        <v>0</v>
      </c>
      <c r="F23" s="5">
        <v>11</v>
      </c>
      <c r="G23" s="17">
        <v>11</v>
      </c>
      <c r="H23" s="6">
        <v>1</v>
      </c>
      <c r="I23" s="6">
        <v>9</v>
      </c>
      <c r="J23" s="18">
        <v>10</v>
      </c>
      <c r="K23" s="8">
        <v>1</v>
      </c>
      <c r="L23" s="8">
        <v>6</v>
      </c>
      <c r="M23" s="18">
        <v>7</v>
      </c>
      <c r="N23" s="8">
        <v>1</v>
      </c>
      <c r="O23" s="8">
        <v>4</v>
      </c>
      <c r="P23" s="18">
        <v>5</v>
      </c>
      <c r="Q23" s="8">
        <v>0</v>
      </c>
      <c r="R23" s="8">
        <v>0</v>
      </c>
      <c r="S23" s="18">
        <v>0</v>
      </c>
      <c r="T23" s="8">
        <v>0</v>
      </c>
      <c r="U23" s="8">
        <v>0</v>
      </c>
      <c r="V23" s="18">
        <v>0</v>
      </c>
      <c r="W23">
        <v>34</v>
      </c>
    </row>
    <row r="24" spans="1:23" x14ac:dyDescent="0.35">
      <c r="A24" s="1" t="s">
        <v>32</v>
      </c>
      <c r="B24" s="5">
        <v>9</v>
      </c>
      <c r="C24" s="5">
        <v>115</v>
      </c>
      <c r="D24" s="17">
        <v>124</v>
      </c>
      <c r="E24" s="5">
        <v>18</v>
      </c>
      <c r="F24" s="5">
        <v>109</v>
      </c>
      <c r="G24" s="17">
        <v>127</v>
      </c>
      <c r="H24" s="6">
        <v>22</v>
      </c>
      <c r="I24" s="6">
        <v>94</v>
      </c>
      <c r="J24" s="18">
        <v>116</v>
      </c>
      <c r="K24" s="8">
        <v>17</v>
      </c>
      <c r="L24" s="8">
        <v>115</v>
      </c>
      <c r="M24" s="18">
        <v>132</v>
      </c>
      <c r="N24" s="8">
        <v>22</v>
      </c>
      <c r="O24" s="8">
        <v>136</v>
      </c>
      <c r="P24" s="18">
        <v>158</v>
      </c>
      <c r="Q24" s="8">
        <v>0</v>
      </c>
      <c r="R24" s="8">
        <v>14</v>
      </c>
      <c r="S24" s="18">
        <v>14</v>
      </c>
      <c r="T24" s="8">
        <v>0</v>
      </c>
      <c r="U24" s="8">
        <v>0</v>
      </c>
      <c r="V24" s="18">
        <v>0</v>
      </c>
      <c r="W24">
        <v>671</v>
      </c>
    </row>
    <row r="25" spans="1:23" x14ac:dyDescent="0.35">
      <c r="A25" s="1" t="s">
        <v>33</v>
      </c>
      <c r="B25" s="5">
        <v>0</v>
      </c>
      <c r="C25" s="5">
        <v>4</v>
      </c>
      <c r="D25" s="17">
        <v>4</v>
      </c>
      <c r="E25" s="5">
        <v>1</v>
      </c>
      <c r="F25" s="5">
        <v>2</v>
      </c>
      <c r="G25" s="17">
        <v>3</v>
      </c>
      <c r="H25" s="6">
        <v>0</v>
      </c>
      <c r="I25" s="6">
        <v>1</v>
      </c>
      <c r="J25" s="18">
        <v>1</v>
      </c>
      <c r="K25" s="8">
        <v>0</v>
      </c>
      <c r="L25" s="8">
        <v>2</v>
      </c>
      <c r="M25" s="18">
        <v>2</v>
      </c>
      <c r="N25" s="8">
        <v>0</v>
      </c>
      <c r="O25" s="8">
        <v>1</v>
      </c>
      <c r="P25" s="18">
        <v>1</v>
      </c>
      <c r="Q25" s="8">
        <v>0</v>
      </c>
      <c r="R25" s="8">
        <v>0</v>
      </c>
      <c r="S25" s="18">
        <v>0</v>
      </c>
      <c r="T25" s="8">
        <v>0</v>
      </c>
      <c r="U25" s="8">
        <v>0</v>
      </c>
      <c r="V25" s="18">
        <v>0</v>
      </c>
      <c r="W25">
        <v>11</v>
      </c>
    </row>
    <row r="26" spans="1:23" x14ac:dyDescent="0.35">
      <c r="A26" s="1" t="s">
        <v>34</v>
      </c>
      <c r="B26" s="5">
        <v>1</v>
      </c>
      <c r="C26" s="5">
        <v>9</v>
      </c>
      <c r="D26" s="17">
        <v>10</v>
      </c>
      <c r="E26" s="5">
        <v>1</v>
      </c>
      <c r="F26" s="5">
        <v>6</v>
      </c>
      <c r="G26" s="17">
        <v>7</v>
      </c>
      <c r="H26" s="6">
        <v>0</v>
      </c>
      <c r="I26" s="6">
        <v>1</v>
      </c>
      <c r="J26" s="18">
        <v>1</v>
      </c>
      <c r="K26" s="8">
        <v>1</v>
      </c>
      <c r="L26" s="8">
        <v>4</v>
      </c>
      <c r="M26" s="18">
        <v>5</v>
      </c>
      <c r="N26" s="8">
        <v>0</v>
      </c>
      <c r="O26" s="8">
        <v>1</v>
      </c>
      <c r="P26" s="18">
        <v>1</v>
      </c>
      <c r="Q26" s="8">
        <v>0</v>
      </c>
      <c r="R26" s="8">
        <v>0</v>
      </c>
      <c r="S26" s="18">
        <v>0</v>
      </c>
      <c r="T26" s="8">
        <v>0</v>
      </c>
      <c r="U26" s="8">
        <v>0</v>
      </c>
      <c r="V26" s="18">
        <v>0</v>
      </c>
      <c r="W26">
        <v>24</v>
      </c>
    </row>
    <row r="27" spans="1:23" x14ac:dyDescent="0.35">
      <c r="A27" s="1" t="s">
        <v>35</v>
      </c>
      <c r="B27" s="5">
        <v>0</v>
      </c>
      <c r="C27" s="5">
        <v>4</v>
      </c>
      <c r="D27" s="17">
        <v>4</v>
      </c>
      <c r="E27" s="5">
        <v>1</v>
      </c>
      <c r="F27" s="5">
        <v>3</v>
      </c>
      <c r="G27" s="17">
        <v>4</v>
      </c>
      <c r="H27" s="6">
        <v>3</v>
      </c>
      <c r="I27" s="6">
        <v>3</v>
      </c>
      <c r="J27" s="18">
        <v>6</v>
      </c>
      <c r="K27" s="8">
        <v>0</v>
      </c>
      <c r="L27" s="8">
        <v>5</v>
      </c>
      <c r="M27" s="18">
        <v>5</v>
      </c>
      <c r="N27" s="8">
        <v>2</v>
      </c>
      <c r="O27" s="8">
        <v>1</v>
      </c>
      <c r="P27" s="18">
        <v>3</v>
      </c>
      <c r="Q27" s="8">
        <v>0</v>
      </c>
      <c r="R27" s="8">
        <v>0</v>
      </c>
      <c r="S27" s="18">
        <v>0</v>
      </c>
      <c r="T27" s="8">
        <v>0</v>
      </c>
      <c r="U27" s="8">
        <v>0</v>
      </c>
      <c r="V27" s="18">
        <v>0</v>
      </c>
      <c r="W27">
        <v>22</v>
      </c>
    </row>
    <row r="28" spans="1:23" x14ac:dyDescent="0.35">
      <c r="A28" s="1" t="s">
        <v>36</v>
      </c>
      <c r="B28" s="5">
        <v>0</v>
      </c>
      <c r="C28" s="5">
        <v>0</v>
      </c>
      <c r="D28" s="17">
        <v>0</v>
      </c>
      <c r="E28" s="5">
        <v>0</v>
      </c>
      <c r="F28" s="5">
        <v>0</v>
      </c>
      <c r="G28" s="17">
        <v>0</v>
      </c>
      <c r="H28" s="6">
        <v>0</v>
      </c>
      <c r="I28" s="6">
        <v>2</v>
      </c>
      <c r="J28" s="18">
        <v>2</v>
      </c>
      <c r="K28" s="8">
        <v>0</v>
      </c>
      <c r="L28" s="8">
        <v>0</v>
      </c>
      <c r="M28" s="18">
        <v>0</v>
      </c>
      <c r="N28" s="8">
        <v>0</v>
      </c>
      <c r="O28" s="8">
        <v>0</v>
      </c>
      <c r="P28" s="18">
        <v>0</v>
      </c>
      <c r="Q28" s="8">
        <v>0</v>
      </c>
      <c r="R28" s="8">
        <v>0</v>
      </c>
      <c r="S28" s="18">
        <v>0</v>
      </c>
      <c r="T28" s="8">
        <v>0</v>
      </c>
      <c r="U28" s="8">
        <v>0</v>
      </c>
      <c r="V28" s="18">
        <v>0</v>
      </c>
      <c r="W28">
        <v>2</v>
      </c>
    </row>
    <row r="29" spans="1:23" x14ac:dyDescent="0.35">
      <c r="A29" s="1" t="s">
        <v>37</v>
      </c>
      <c r="B29" s="5">
        <v>0</v>
      </c>
      <c r="C29" s="5">
        <v>4</v>
      </c>
      <c r="D29" s="17">
        <v>4</v>
      </c>
      <c r="E29" s="5">
        <v>0</v>
      </c>
      <c r="F29" s="5">
        <v>1</v>
      </c>
      <c r="G29" s="17">
        <v>1</v>
      </c>
      <c r="H29" s="6">
        <v>1</v>
      </c>
      <c r="I29" s="6">
        <v>0</v>
      </c>
      <c r="J29" s="18">
        <v>1</v>
      </c>
      <c r="K29" s="8">
        <v>0</v>
      </c>
      <c r="L29" s="8">
        <v>2</v>
      </c>
      <c r="M29" s="18">
        <v>2</v>
      </c>
      <c r="N29" s="8">
        <v>0</v>
      </c>
      <c r="O29" s="8">
        <v>1</v>
      </c>
      <c r="P29" s="18">
        <v>1</v>
      </c>
      <c r="Q29" s="8">
        <v>0</v>
      </c>
      <c r="R29" s="8">
        <v>0</v>
      </c>
      <c r="S29" s="18">
        <v>0</v>
      </c>
      <c r="T29" s="8">
        <v>0</v>
      </c>
      <c r="U29" s="8">
        <v>0</v>
      </c>
      <c r="V29" s="18">
        <v>0</v>
      </c>
      <c r="W29">
        <v>9</v>
      </c>
    </row>
    <row r="30" spans="1:23" x14ac:dyDescent="0.35">
      <c r="A30" s="1" t="s">
        <v>38</v>
      </c>
      <c r="B30" s="5">
        <v>0</v>
      </c>
      <c r="C30" s="5">
        <v>0</v>
      </c>
      <c r="D30" s="17">
        <v>0</v>
      </c>
      <c r="E30" s="5">
        <v>0</v>
      </c>
      <c r="F30" s="5">
        <v>1</v>
      </c>
      <c r="G30" s="17">
        <v>1</v>
      </c>
      <c r="H30" s="6">
        <v>1</v>
      </c>
      <c r="I30" s="6">
        <v>2</v>
      </c>
      <c r="J30" s="18">
        <v>3</v>
      </c>
      <c r="K30" s="8">
        <v>0</v>
      </c>
      <c r="L30" s="8">
        <v>2</v>
      </c>
      <c r="M30" s="18">
        <v>2</v>
      </c>
      <c r="N30" s="8">
        <v>0</v>
      </c>
      <c r="O30" s="8">
        <v>0</v>
      </c>
      <c r="P30" s="18">
        <v>0</v>
      </c>
      <c r="Q30" s="8">
        <v>0</v>
      </c>
      <c r="R30" s="8">
        <v>0</v>
      </c>
      <c r="S30" s="18">
        <v>0</v>
      </c>
      <c r="T30" s="8">
        <v>0</v>
      </c>
      <c r="U30" s="8">
        <v>0</v>
      </c>
      <c r="V30" s="18">
        <v>0</v>
      </c>
      <c r="W30">
        <v>6</v>
      </c>
    </row>
    <row r="31" spans="1:23" x14ac:dyDescent="0.35">
      <c r="A31" s="1" t="s">
        <v>39</v>
      </c>
      <c r="B31" s="5" t="s">
        <v>77</v>
      </c>
      <c r="C31" s="5" t="s">
        <v>77</v>
      </c>
      <c r="D31" s="17">
        <v>0</v>
      </c>
      <c r="E31" s="5" t="s">
        <v>77</v>
      </c>
      <c r="F31" s="5" t="s">
        <v>77</v>
      </c>
      <c r="G31" s="17">
        <v>0</v>
      </c>
      <c r="H31" s="6" t="s">
        <v>77</v>
      </c>
      <c r="I31" s="6" t="s">
        <v>77</v>
      </c>
      <c r="J31" s="18">
        <v>0</v>
      </c>
      <c r="K31" s="8" t="s">
        <v>77</v>
      </c>
      <c r="L31" s="8" t="s">
        <v>77</v>
      </c>
      <c r="M31" s="18">
        <v>0</v>
      </c>
      <c r="N31" s="8" t="s">
        <v>77</v>
      </c>
      <c r="O31" s="8" t="s">
        <v>77</v>
      </c>
      <c r="P31" s="18">
        <v>0</v>
      </c>
      <c r="Q31" s="8" t="s">
        <v>77</v>
      </c>
      <c r="R31" s="8" t="s">
        <v>77</v>
      </c>
      <c r="S31" s="18">
        <v>0</v>
      </c>
      <c r="T31" s="8" t="s">
        <v>77</v>
      </c>
      <c r="U31" s="8" t="s">
        <v>77</v>
      </c>
      <c r="V31" s="18">
        <v>0</v>
      </c>
      <c r="W31">
        <v>0</v>
      </c>
    </row>
    <row r="32" spans="1:23" x14ac:dyDescent="0.35">
      <c r="A32" s="1" t="s">
        <v>40</v>
      </c>
      <c r="B32" s="5">
        <v>0</v>
      </c>
      <c r="C32" s="5">
        <v>0</v>
      </c>
      <c r="D32" s="17">
        <v>0</v>
      </c>
      <c r="E32" s="5">
        <v>0</v>
      </c>
      <c r="F32" s="5">
        <v>1</v>
      </c>
      <c r="G32" s="17">
        <v>1</v>
      </c>
      <c r="H32" s="6">
        <v>0</v>
      </c>
      <c r="I32" s="6">
        <v>2</v>
      </c>
      <c r="J32" s="18">
        <v>2</v>
      </c>
      <c r="K32" s="8">
        <v>0</v>
      </c>
      <c r="L32" s="8">
        <v>2</v>
      </c>
      <c r="M32" s="18">
        <v>2</v>
      </c>
      <c r="N32" s="8">
        <v>0</v>
      </c>
      <c r="O32" s="8">
        <v>1</v>
      </c>
      <c r="P32" s="18">
        <v>1</v>
      </c>
      <c r="Q32" s="8">
        <v>0</v>
      </c>
      <c r="R32" s="8">
        <v>0</v>
      </c>
      <c r="S32" s="18">
        <v>0</v>
      </c>
      <c r="T32" s="8">
        <v>0</v>
      </c>
      <c r="U32" s="8">
        <v>0</v>
      </c>
      <c r="V32" s="18">
        <v>0</v>
      </c>
      <c r="W32">
        <v>6</v>
      </c>
    </row>
    <row r="33" spans="1:23" x14ac:dyDescent="0.35">
      <c r="A33" s="1" t="s">
        <v>41</v>
      </c>
      <c r="B33" s="5" t="s">
        <v>77</v>
      </c>
      <c r="C33" s="5" t="s">
        <v>77</v>
      </c>
      <c r="D33" s="17">
        <v>0</v>
      </c>
      <c r="E33" s="5" t="s">
        <v>77</v>
      </c>
      <c r="F33" s="5" t="s">
        <v>77</v>
      </c>
      <c r="G33" s="17">
        <v>0</v>
      </c>
      <c r="H33" s="6" t="s">
        <v>77</v>
      </c>
      <c r="I33" s="6" t="s">
        <v>77</v>
      </c>
      <c r="J33" s="18">
        <v>0</v>
      </c>
      <c r="K33" s="8" t="s">
        <v>77</v>
      </c>
      <c r="L33" s="8" t="s">
        <v>77</v>
      </c>
      <c r="M33" s="18">
        <v>0</v>
      </c>
      <c r="N33" s="8" t="s">
        <v>77</v>
      </c>
      <c r="O33" s="8" t="s">
        <v>77</v>
      </c>
      <c r="P33" s="18">
        <v>0</v>
      </c>
      <c r="Q33" s="8" t="s">
        <v>77</v>
      </c>
      <c r="R33" s="8" t="s">
        <v>77</v>
      </c>
      <c r="S33" s="18">
        <v>0</v>
      </c>
      <c r="T33" s="8" t="s">
        <v>77</v>
      </c>
      <c r="U33" s="8" t="s">
        <v>77</v>
      </c>
      <c r="V33" s="18">
        <v>0</v>
      </c>
      <c r="W33">
        <v>0</v>
      </c>
    </row>
    <row r="34" spans="1:23" ht="14.25" customHeight="1" x14ac:dyDescent="0.35">
      <c r="A34" s="1" t="s">
        <v>42</v>
      </c>
      <c r="B34" s="5">
        <v>3</v>
      </c>
      <c r="C34" s="5">
        <v>55</v>
      </c>
      <c r="D34" s="17">
        <v>58</v>
      </c>
      <c r="E34" s="5">
        <v>5</v>
      </c>
      <c r="F34" s="5">
        <v>51</v>
      </c>
      <c r="G34" s="17">
        <v>56</v>
      </c>
      <c r="H34" s="6">
        <v>7</v>
      </c>
      <c r="I34" s="6">
        <v>42</v>
      </c>
      <c r="J34" s="18">
        <v>49</v>
      </c>
      <c r="K34" s="8">
        <v>13</v>
      </c>
      <c r="L34" s="8">
        <v>74</v>
      </c>
      <c r="M34" s="18">
        <v>87</v>
      </c>
      <c r="N34" s="8">
        <v>12</v>
      </c>
      <c r="O34" s="8">
        <v>56</v>
      </c>
      <c r="P34" s="18">
        <v>68</v>
      </c>
      <c r="Q34" s="8">
        <v>0</v>
      </c>
      <c r="R34" s="8">
        <v>0</v>
      </c>
      <c r="S34" s="18">
        <v>0</v>
      </c>
      <c r="T34" s="8">
        <v>0</v>
      </c>
      <c r="U34" s="8">
        <v>0</v>
      </c>
      <c r="V34" s="18">
        <v>0</v>
      </c>
      <c r="W34">
        <v>318</v>
      </c>
    </row>
    <row r="35" spans="1:23" ht="14.25" customHeight="1" x14ac:dyDescent="0.35">
      <c r="A35" s="1" t="s">
        <v>43</v>
      </c>
      <c r="B35" s="5">
        <v>1</v>
      </c>
      <c r="C35" s="5">
        <v>1</v>
      </c>
      <c r="D35" s="17">
        <v>2</v>
      </c>
      <c r="E35" s="5">
        <v>0</v>
      </c>
      <c r="F35" s="5">
        <v>0</v>
      </c>
      <c r="G35" s="17">
        <v>0</v>
      </c>
      <c r="H35" s="6">
        <v>0</v>
      </c>
      <c r="I35" s="6">
        <v>0</v>
      </c>
      <c r="J35" s="18">
        <v>0</v>
      </c>
      <c r="K35" s="8">
        <v>0</v>
      </c>
      <c r="L35" s="8">
        <v>0</v>
      </c>
      <c r="M35" s="18">
        <v>0</v>
      </c>
      <c r="N35" s="8">
        <v>0</v>
      </c>
      <c r="O35" s="8">
        <v>0</v>
      </c>
      <c r="P35" s="18">
        <v>0</v>
      </c>
      <c r="Q35" s="8">
        <v>0</v>
      </c>
      <c r="R35" s="8">
        <v>0</v>
      </c>
      <c r="S35" s="18">
        <v>0</v>
      </c>
      <c r="T35" s="8">
        <v>0</v>
      </c>
      <c r="U35" s="8">
        <v>0</v>
      </c>
      <c r="V35" s="18">
        <v>0</v>
      </c>
      <c r="W35">
        <v>2</v>
      </c>
    </row>
    <row r="36" spans="1:23" x14ac:dyDescent="0.35">
      <c r="A36" s="1" t="s">
        <v>44</v>
      </c>
      <c r="B36" s="5">
        <v>0</v>
      </c>
      <c r="C36" s="5">
        <v>0</v>
      </c>
      <c r="D36" s="17">
        <v>0</v>
      </c>
      <c r="E36" s="5">
        <v>0</v>
      </c>
      <c r="F36" s="5">
        <v>0</v>
      </c>
      <c r="G36" s="17">
        <v>0</v>
      </c>
      <c r="H36" s="6">
        <v>0</v>
      </c>
      <c r="I36" s="6">
        <v>0</v>
      </c>
      <c r="J36" s="18">
        <v>0</v>
      </c>
      <c r="K36" s="8">
        <v>1</v>
      </c>
      <c r="L36" s="8">
        <v>2</v>
      </c>
      <c r="M36" s="18">
        <v>3</v>
      </c>
      <c r="N36" s="8">
        <v>0</v>
      </c>
      <c r="O36" s="8">
        <v>2</v>
      </c>
      <c r="P36" s="18">
        <v>2</v>
      </c>
      <c r="Q36" s="8">
        <v>0</v>
      </c>
      <c r="R36" s="8">
        <v>0</v>
      </c>
      <c r="S36" s="18">
        <v>0</v>
      </c>
      <c r="T36" s="8">
        <v>0</v>
      </c>
      <c r="U36" s="8">
        <v>0</v>
      </c>
      <c r="V36" s="18">
        <v>0</v>
      </c>
      <c r="W36">
        <v>5</v>
      </c>
    </row>
    <row r="37" spans="1:23" x14ac:dyDescent="0.35">
      <c r="A37" s="1" t="s">
        <v>45</v>
      </c>
      <c r="B37" s="5">
        <v>2</v>
      </c>
      <c r="C37" s="5">
        <v>8</v>
      </c>
      <c r="D37" s="17">
        <v>10</v>
      </c>
      <c r="E37" s="5">
        <v>2</v>
      </c>
      <c r="F37" s="5">
        <v>18</v>
      </c>
      <c r="G37" s="17">
        <v>20</v>
      </c>
      <c r="H37" s="6">
        <v>1</v>
      </c>
      <c r="I37" s="6">
        <v>7</v>
      </c>
      <c r="J37" s="18">
        <v>8</v>
      </c>
      <c r="K37" s="8">
        <v>0</v>
      </c>
      <c r="L37" s="8">
        <v>9</v>
      </c>
      <c r="M37" s="18">
        <v>9</v>
      </c>
      <c r="N37" s="8">
        <v>1</v>
      </c>
      <c r="O37" s="8">
        <v>5</v>
      </c>
      <c r="P37" s="18">
        <v>6</v>
      </c>
      <c r="Q37" s="8">
        <v>0</v>
      </c>
      <c r="R37" s="8">
        <v>0</v>
      </c>
      <c r="S37" s="18">
        <v>0</v>
      </c>
      <c r="T37" s="8">
        <v>0</v>
      </c>
      <c r="U37" s="8">
        <v>0</v>
      </c>
      <c r="V37" s="18">
        <v>0</v>
      </c>
      <c r="W37">
        <v>53</v>
      </c>
    </row>
    <row r="38" spans="1:23" x14ac:dyDescent="0.35">
      <c r="A38" s="1" t="s">
        <v>46</v>
      </c>
      <c r="B38" s="5">
        <v>0</v>
      </c>
      <c r="C38" s="5">
        <v>0</v>
      </c>
      <c r="D38" s="17">
        <v>0</v>
      </c>
      <c r="E38" s="5">
        <v>0</v>
      </c>
      <c r="F38" s="5">
        <v>1</v>
      </c>
      <c r="G38" s="17">
        <v>1</v>
      </c>
      <c r="H38" s="6">
        <v>0</v>
      </c>
      <c r="I38" s="6">
        <v>1</v>
      </c>
      <c r="J38" s="18">
        <v>1</v>
      </c>
      <c r="K38" s="8">
        <v>0</v>
      </c>
      <c r="L38" s="8">
        <v>4</v>
      </c>
      <c r="M38" s="18">
        <v>4</v>
      </c>
      <c r="N38" s="8">
        <v>1</v>
      </c>
      <c r="O38" s="8">
        <v>1</v>
      </c>
      <c r="P38" s="18">
        <v>2</v>
      </c>
      <c r="Q38" s="8">
        <v>0</v>
      </c>
      <c r="R38" s="8">
        <v>0</v>
      </c>
      <c r="S38" s="18">
        <v>0</v>
      </c>
      <c r="T38" s="8">
        <v>0</v>
      </c>
      <c r="U38" s="8">
        <v>0</v>
      </c>
      <c r="V38" s="18">
        <v>0</v>
      </c>
      <c r="W38">
        <v>8</v>
      </c>
    </row>
    <row r="39" spans="1:23" x14ac:dyDescent="0.35">
      <c r="A39" s="1" t="s">
        <v>47</v>
      </c>
      <c r="B39" s="5">
        <v>4</v>
      </c>
      <c r="C39" s="5">
        <v>45</v>
      </c>
      <c r="D39" s="17">
        <v>49</v>
      </c>
      <c r="E39" s="5">
        <v>1</v>
      </c>
      <c r="F39" s="5">
        <v>67</v>
      </c>
      <c r="G39" s="17">
        <v>68</v>
      </c>
      <c r="H39" s="6">
        <v>3</v>
      </c>
      <c r="I39" s="6">
        <v>31</v>
      </c>
      <c r="J39" s="18">
        <v>34</v>
      </c>
      <c r="K39" s="8">
        <v>5</v>
      </c>
      <c r="L39" s="8">
        <v>41</v>
      </c>
      <c r="M39" s="18">
        <v>46</v>
      </c>
      <c r="N39" s="8">
        <v>4</v>
      </c>
      <c r="O39" s="8">
        <v>52</v>
      </c>
      <c r="P39" s="18">
        <v>56</v>
      </c>
      <c r="Q39" s="8">
        <v>0</v>
      </c>
      <c r="R39" s="8">
        <v>0</v>
      </c>
      <c r="S39" s="18">
        <v>0</v>
      </c>
      <c r="T39" s="8">
        <v>0</v>
      </c>
      <c r="U39" s="8">
        <v>0</v>
      </c>
      <c r="V39" s="18">
        <v>0</v>
      </c>
      <c r="W39">
        <v>253</v>
      </c>
    </row>
    <row r="40" spans="1:23" x14ac:dyDescent="0.35">
      <c r="A40" s="1" t="s">
        <v>48</v>
      </c>
      <c r="B40" s="5">
        <v>1</v>
      </c>
      <c r="C40" s="5">
        <v>1</v>
      </c>
      <c r="D40" s="17">
        <v>2</v>
      </c>
      <c r="E40" s="5">
        <v>0</v>
      </c>
      <c r="F40" s="5">
        <v>2</v>
      </c>
      <c r="G40" s="17">
        <v>2</v>
      </c>
      <c r="H40" s="6">
        <v>0</v>
      </c>
      <c r="I40" s="6">
        <v>1</v>
      </c>
      <c r="J40" s="18">
        <v>1</v>
      </c>
      <c r="K40" s="8">
        <v>0</v>
      </c>
      <c r="L40" s="8">
        <v>5</v>
      </c>
      <c r="M40" s="18">
        <v>5</v>
      </c>
      <c r="N40" s="8">
        <v>0</v>
      </c>
      <c r="O40" s="8">
        <v>3</v>
      </c>
      <c r="P40" s="18">
        <v>3</v>
      </c>
      <c r="Q40" s="8">
        <v>0</v>
      </c>
      <c r="R40" s="8">
        <v>0</v>
      </c>
      <c r="S40" s="18">
        <v>0</v>
      </c>
      <c r="T40" s="8">
        <v>0</v>
      </c>
      <c r="U40" s="8">
        <v>0</v>
      </c>
      <c r="V40" s="18">
        <v>0</v>
      </c>
      <c r="W40">
        <v>13</v>
      </c>
    </row>
    <row r="41" spans="1:23" x14ac:dyDescent="0.35">
      <c r="A41" s="1" t="s">
        <v>49</v>
      </c>
      <c r="B41" s="5">
        <v>0</v>
      </c>
      <c r="C41" s="5">
        <v>0</v>
      </c>
      <c r="D41" s="17">
        <v>0</v>
      </c>
      <c r="E41" s="5">
        <v>1</v>
      </c>
      <c r="F41" s="5">
        <v>0</v>
      </c>
      <c r="G41" s="17">
        <v>1</v>
      </c>
      <c r="H41" s="6">
        <v>0</v>
      </c>
      <c r="I41" s="6">
        <v>0</v>
      </c>
      <c r="J41" s="18">
        <v>0</v>
      </c>
      <c r="K41" s="8">
        <v>0</v>
      </c>
      <c r="L41" s="8">
        <v>1</v>
      </c>
      <c r="M41" s="18">
        <v>1</v>
      </c>
      <c r="N41" s="8">
        <v>0</v>
      </c>
      <c r="O41" s="8">
        <v>0</v>
      </c>
      <c r="P41" s="18">
        <v>0</v>
      </c>
      <c r="Q41" s="8">
        <v>0</v>
      </c>
      <c r="R41" s="8">
        <v>0</v>
      </c>
      <c r="S41" s="18">
        <v>0</v>
      </c>
      <c r="T41" s="8">
        <v>0</v>
      </c>
      <c r="U41" s="8">
        <v>0</v>
      </c>
      <c r="V41" s="18">
        <v>0</v>
      </c>
      <c r="W41">
        <v>2</v>
      </c>
    </row>
    <row r="42" spans="1:23" x14ac:dyDescent="0.35">
      <c r="A42" s="1" t="s">
        <v>50</v>
      </c>
      <c r="B42" s="5">
        <v>0</v>
      </c>
      <c r="C42" s="5">
        <v>1</v>
      </c>
      <c r="D42" s="17">
        <v>1</v>
      </c>
      <c r="E42" s="5">
        <v>0</v>
      </c>
      <c r="F42" s="5">
        <v>1</v>
      </c>
      <c r="G42" s="17">
        <v>1</v>
      </c>
      <c r="H42" s="6">
        <v>0</v>
      </c>
      <c r="I42" s="6">
        <v>1</v>
      </c>
      <c r="J42" s="18">
        <v>1</v>
      </c>
      <c r="K42" s="8">
        <v>1</v>
      </c>
      <c r="L42" s="8">
        <v>1</v>
      </c>
      <c r="M42" s="18">
        <v>2</v>
      </c>
      <c r="N42" s="8">
        <v>1</v>
      </c>
      <c r="O42" s="8">
        <v>0</v>
      </c>
      <c r="P42" s="18">
        <v>1</v>
      </c>
      <c r="Q42" s="8">
        <v>0</v>
      </c>
      <c r="R42" s="8">
        <v>0</v>
      </c>
      <c r="S42" s="18">
        <v>0</v>
      </c>
      <c r="T42" s="8">
        <v>0</v>
      </c>
      <c r="U42" s="8">
        <v>0</v>
      </c>
      <c r="V42" s="18">
        <v>0</v>
      </c>
      <c r="W42">
        <v>6</v>
      </c>
    </row>
    <row r="43" spans="1:23" x14ac:dyDescent="0.35">
      <c r="A43" s="1" t="s">
        <v>51</v>
      </c>
      <c r="B43" s="5">
        <v>3</v>
      </c>
      <c r="C43" s="5">
        <v>13</v>
      </c>
      <c r="D43" s="17">
        <v>16</v>
      </c>
      <c r="E43" s="5">
        <v>3</v>
      </c>
      <c r="F43" s="5">
        <v>7</v>
      </c>
      <c r="G43" s="17">
        <v>10</v>
      </c>
      <c r="H43" s="6">
        <v>4</v>
      </c>
      <c r="I43" s="6">
        <v>10</v>
      </c>
      <c r="J43" s="18">
        <v>14</v>
      </c>
      <c r="K43" s="8">
        <v>1</v>
      </c>
      <c r="L43" s="8">
        <v>13</v>
      </c>
      <c r="M43" s="18">
        <v>14</v>
      </c>
      <c r="N43" s="8">
        <v>3</v>
      </c>
      <c r="O43" s="8">
        <v>15</v>
      </c>
      <c r="P43" s="18">
        <v>18</v>
      </c>
      <c r="Q43" s="8">
        <v>0</v>
      </c>
      <c r="R43" s="8">
        <v>0</v>
      </c>
      <c r="S43" s="18">
        <v>0</v>
      </c>
      <c r="T43" s="8">
        <v>0</v>
      </c>
      <c r="U43" s="8">
        <v>0</v>
      </c>
      <c r="V43" s="18">
        <v>0</v>
      </c>
      <c r="W43">
        <v>72</v>
      </c>
    </row>
    <row r="44" spans="1:23" x14ac:dyDescent="0.35">
      <c r="A44" s="1" t="s">
        <v>52</v>
      </c>
      <c r="B44" s="5" t="s">
        <v>77</v>
      </c>
      <c r="C44" s="5" t="s">
        <v>77</v>
      </c>
      <c r="D44" s="17">
        <v>0</v>
      </c>
      <c r="E44" s="5" t="s">
        <v>77</v>
      </c>
      <c r="F44" s="5" t="s">
        <v>77</v>
      </c>
      <c r="G44" s="17">
        <v>0</v>
      </c>
      <c r="H44" s="6" t="s">
        <v>77</v>
      </c>
      <c r="I44" s="6" t="s">
        <v>77</v>
      </c>
      <c r="J44" s="18">
        <v>0</v>
      </c>
      <c r="K44" s="8" t="s">
        <v>77</v>
      </c>
      <c r="L44" s="8" t="s">
        <v>77</v>
      </c>
      <c r="M44" s="18">
        <v>0</v>
      </c>
      <c r="N44" s="8" t="s">
        <v>77</v>
      </c>
      <c r="O44" s="8" t="s">
        <v>77</v>
      </c>
      <c r="P44" s="18">
        <v>0</v>
      </c>
      <c r="Q44" s="8" t="s">
        <v>77</v>
      </c>
      <c r="R44" s="8" t="s">
        <v>77</v>
      </c>
      <c r="S44" s="18">
        <v>0</v>
      </c>
      <c r="T44" s="8" t="s">
        <v>77</v>
      </c>
      <c r="U44" s="8" t="s">
        <v>77</v>
      </c>
      <c r="V44" s="18">
        <v>0</v>
      </c>
      <c r="W44">
        <v>0</v>
      </c>
    </row>
    <row r="45" spans="1:23" x14ac:dyDescent="0.35">
      <c r="A45" s="1" t="s">
        <v>53</v>
      </c>
      <c r="B45" s="5">
        <v>0</v>
      </c>
      <c r="C45" s="5">
        <v>1</v>
      </c>
      <c r="D45" s="17">
        <v>1</v>
      </c>
      <c r="E45" s="5">
        <v>1</v>
      </c>
      <c r="F45" s="5">
        <v>1</v>
      </c>
      <c r="G45" s="17">
        <v>2</v>
      </c>
      <c r="H45" s="6">
        <v>0</v>
      </c>
      <c r="I45" s="6">
        <v>2</v>
      </c>
      <c r="J45" s="18">
        <v>2</v>
      </c>
      <c r="K45" s="8">
        <v>0</v>
      </c>
      <c r="L45" s="8">
        <v>1</v>
      </c>
      <c r="M45" s="18">
        <v>1</v>
      </c>
      <c r="N45" s="8">
        <v>2</v>
      </c>
      <c r="O45" s="8">
        <v>1</v>
      </c>
      <c r="P45" s="18">
        <v>3</v>
      </c>
      <c r="Q45" s="8">
        <v>0</v>
      </c>
      <c r="R45" s="8">
        <v>0</v>
      </c>
      <c r="S45" s="18">
        <v>0</v>
      </c>
      <c r="T45" s="8">
        <v>0</v>
      </c>
      <c r="U45" s="8">
        <v>0</v>
      </c>
      <c r="V45" s="18">
        <v>0</v>
      </c>
      <c r="W45">
        <v>9</v>
      </c>
    </row>
    <row r="46" spans="1:23" x14ac:dyDescent="0.35">
      <c r="A46" s="1" t="s">
        <v>54</v>
      </c>
      <c r="B46" s="5">
        <v>1</v>
      </c>
      <c r="C46" s="5">
        <v>0</v>
      </c>
      <c r="D46" s="17">
        <v>1</v>
      </c>
      <c r="E46" s="5">
        <v>0</v>
      </c>
      <c r="F46" s="5">
        <v>1</v>
      </c>
      <c r="G46" s="17">
        <v>1</v>
      </c>
      <c r="H46" s="6">
        <v>0</v>
      </c>
      <c r="I46" s="6">
        <v>0</v>
      </c>
      <c r="J46" s="18">
        <v>0</v>
      </c>
      <c r="K46" s="8">
        <v>1</v>
      </c>
      <c r="L46" s="8">
        <v>3</v>
      </c>
      <c r="M46" s="18">
        <v>4</v>
      </c>
      <c r="N46" s="8">
        <v>2</v>
      </c>
      <c r="O46" s="8">
        <v>7</v>
      </c>
      <c r="P46" s="18">
        <v>9</v>
      </c>
      <c r="Q46" s="8">
        <v>0</v>
      </c>
      <c r="R46" s="8">
        <v>0</v>
      </c>
      <c r="S46" s="18">
        <v>0</v>
      </c>
      <c r="T46" s="8">
        <v>0</v>
      </c>
      <c r="U46" s="8">
        <v>0</v>
      </c>
      <c r="V46" s="18">
        <v>0</v>
      </c>
      <c r="W46">
        <v>15</v>
      </c>
    </row>
    <row r="47" spans="1:23" x14ac:dyDescent="0.35">
      <c r="A47" s="1" t="s">
        <v>55</v>
      </c>
      <c r="B47" s="5">
        <v>0</v>
      </c>
      <c r="C47" s="5">
        <v>6</v>
      </c>
      <c r="D47" s="17">
        <v>6</v>
      </c>
      <c r="E47" s="5">
        <v>1</v>
      </c>
      <c r="F47" s="5">
        <v>8</v>
      </c>
      <c r="G47" s="17">
        <v>9</v>
      </c>
      <c r="H47" s="6">
        <v>3</v>
      </c>
      <c r="I47" s="6">
        <v>4</v>
      </c>
      <c r="J47" s="18">
        <v>7</v>
      </c>
      <c r="K47" s="8">
        <v>1</v>
      </c>
      <c r="L47" s="8">
        <v>3</v>
      </c>
      <c r="M47" s="18">
        <v>4</v>
      </c>
      <c r="N47" s="8">
        <v>2</v>
      </c>
      <c r="O47" s="8">
        <v>2</v>
      </c>
      <c r="P47" s="18">
        <v>4</v>
      </c>
      <c r="Q47" s="8">
        <v>0</v>
      </c>
      <c r="R47" s="8">
        <v>0</v>
      </c>
      <c r="S47" s="18">
        <v>0</v>
      </c>
      <c r="T47" s="8">
        <v>0</v>
      </c>
      <c r="U47" s="8">
        <v>0</v>
      </c>
      <c r="V47" s="18">
        <v>0</v>
      </c>
      <c r="W47">
        <v>30</v>
      </c>
    </row>
    <row r="48" spans="1:23" x14ac:dyDescent="0.35">
      <c r="A48" s="1" t="s">
        <v>56</v>
      </c>
      <c r="B48" s="5">
        <v>0</v>
      </c>
      <c r="C48" s="5">
        <v>2</v>
      </c>
      <c r="D48" s="17">
        <v>2</v>
      </c>
      <c r="E48" s="5">
        <v>0</v>
      </c>
      <c r="F48" s="5">
        <v>3</v>
      </c>
      <c r="G48" s="17">
        <v>3</v>
      </c>
      <c r="H48" s="6">
        <v>0</v>
      </c>
      <c r="I48" s="6">
        <v>1</v>
      </c>
      <c r="J48" s="18">
        <v>1</v>
      </c>
      <c r="K48" s="8">
        <v>0</v>
      </c>
      <c r="L48" s="8">
        <v>0</v>
      </c>
      <c r="M48" s="18">
        <v>0</v>
      </c>
      <c r="N48" s="8">
        <v>0</v>
      </c>
      <c r="O48" s="8">
        <v>0</v>
      </c>
      <c r="P48" s="18">
        <v>0</v>
      </c>
      <c r="Q48" s="8">
        <v>0</v>
      </c>
      <c r="R48" s="8">
        <v>0</v>
      </c>
      <c r="S48" s="18">
        <v>0</v>
      </c>
      <c r="T48" s="8">
        <v>0</v>
      </c>
      <c r="U48" s="8">
        <v>0</v>
      </c>
      <c r="V48" s="18">
        <v>0</v>
      </c>
      <c r="W48">
        <v>6</v>
      </c>
    </row>
    <row r="49" spans="1:23" x14ac:dyDescent="0.35">
      <c r="A49" s="1" t="s">
        <v>57</v>
      </c>
      <c r="B49" s="5">
        <v>1</v>
      </c>
      <c r="C49" s="5">
        <v>1</v>
      </c>
      <c r="D49" s="17">
        <v>2</v>
      </c>
      <c r="E49" s="5">
        <v>0</v>
      </c>
      <c r="F49" s="5">
        <v>0</v>
      </c>
      <c r="G49" s="17">
        <v>0</v>
      </c>
      <c r="H49" s="6">
        <v>0</v>
      </c>
      <c r="I49" s="6">
        <v>1</v>
      </c>
      <c r="J49" s="18">
        <v>1</v>
      </c>
      <c r="K49" s="8">
        <v>0</v>
      </c>
      <c r="L49" s="8">
        <v>0</v>
      </c>
      <c r="M49" s="18">
        <v>0</v>
      </c>
      <c r="N49" s="8">
        <v>1</v>
      </c>
      <c r="O49" s="8">
        <v>4</v>
      </c>
      <c r="P49" s="18">
        <v>5</v>
      </c>
      <c r="Q49" s="8">
        <v>0</v>
      </c>
      <c r="R49" s="8">
        <v>0</v>
      </c>
      <c r="S49" s="18">
        <v>0</v>
      </c>
      <c r="T49" s="8">
        <v>0</v>
      </c>
      <c r="U49" s="8">
        <v>0</v>
      </c>
      <c r="V49" s="18">
        <v>0</v>
      </c>
      <c r="W49">
        <v>8</v>
      </c>
    </row>
    <row r="50" spans="1:23" x14ac:dyDescent="0.35">
      <c r="A50" s="1" t="s">
        <v>58</v>
      </c>
      <c r="B50" s="5">
        <v>1</v>
      </c>
      <c r="C50" s="5">
        <v>3</v>
      </c>
      <c r="D50" s="17">
        <v>4</v>
      </c>
      <c r="E50" s="5">
        <v>0</v>
      </c>
      <c r="F50" s="5">
        <v>2</v>
      </c>
      <c r="G50" s="17">
        <v>2</v>
      </c>
      <c r="H50" s="6">
        <v>0</v>
      </c>
      <c r="I50" s="6">
        <v>0</v>
      </c>
      <c r="J50" s="18">
        <v>0</v>
      </c>
      <c r="K50" s="8">
        <v>0</v>
      </c>
      <c r="L50" s="8">
        <v>1</v>
      </c>
      <c r="M50" s="18">
        <v>1</v>
      </c>
      <c r="N50" s="8">
        <v>1</v>
      </c>
      <c r="O50" s="8">
        <v>0</v>
      </c>
      <c r="P50" s="18">
        <v>1</v>
      </c>
      <c r="Q50" s="8">
        <v>0</v>
      </c>
      <c r="R50" s="8">
        <v>0</v>
      </c>
      <c r="S50" s="18">
        <v>0</v>
      </c>
      <c r="T50" s="8">
        <v>0</v>
      </c>
      <c r="U50" s="8">
        <v>0</v>
      </c>
      <c r="V50" s="18">
        <v>0</v>
      </c>
      <c r="W50">
        <v>8</v>
      </c>
    </row>
    <row r="51" spans="1:23" x14ac:dyDescent="0.35">
      <c r="A51" s="1" t="s">
        <v>59</v>
      </c>
      <c r="B51" s="5">
        <v>1</v>
      </c>
      <c r="C51" s="5">
        <v>1</v>
      </c>
      <c r="D51" s="17">
        <v>2</v>
      </c>
      <c r="E51" s="5">
        <v>0</v>
      </c>
      <c r="F51" s="5">
        <v>4</v>
      </c>
      <c r="G51" s="17">
        <v>4</v>
      </c>
      <c r="H51" s="6">
        <v>0</v>
      </c>
      <c r="I51" s="6">
        <v>0</v>
      </c>
      <c r="J51" s="18">
        <v>0</v>
      </c>
      <c r="K51" s="8">
        <v>0</v>
      </c>
      <c r="L51" s="8">
        <v>1</v>
      </c>
      <c r="M51" s="18">
        <v>1</v>
      </c>
      <c r="N51" s="8">
        <v>0</v>
      </c>
      <c r="O51" s="8">
        <v>1</v>
      </c>
      <c r="P51" s="18">
        <v>1</v>
      </c>
      <c r="Q51" s="8">
        <v>0</v>
      </c>
      <c r="R51" s="8">
        <v>0</v>
      </c>
      <c r="S51" s="18">
        <v>0</v>
      </c>
      <c r="T51" s="8">
        <v>0</v>
      </c>
      <c r="U51" s="8">
        <v>0</v>
      </c>
      <c r="V51" s="18">
        <v>0</v>
      </c>
      <c r="W51">
        <v>8</v>
      </c>
    </row>
    <row r="52" spans="1:23" x14ac:dyDescent="0.35">
      <c r="A52" s="1" t="s">
        <v>60</v>
      </c>
      <c r="B52" s="5">
        <v>0</v>
      </c>
      <c r="C52" s="5">
        <v>0</v>
      </c>
      <c r="D52" s="17">
        <v>0</v>
      </c>
      <c r="E52" s="5">
        <v>0</v>
      </c>
      <c r="F52" s="5">
        <v>1</v>
      </c>
      <c r="G52" s="17">
        <v>1</v>
      </c>
      <c r="H52" s="6">
        <v>0</v>
      </c>
      <c r="I52" s="6">
        <v>0</v>
      </c>
      <c r="J52" s="18">
        <v>0</v>
      </c>
      <c r="K52" s="8">
        <v>0</v>
      </c>
      <c r="L52" s="8">
        <v>0</v>
      </c>
      <c r="M52" s="18">
        <v>0</v>
      </c>
      <c r="N52" s="8">
        <v>0</v>
      </c>
      <c r="O52" s="8">
        <v>0</v>
      </c>
      <c r="P52" s="18">
        <v>0</v>
      </c>
      <c r="Q52" s="8">
        <v>0</v>
      </c>
      <c r="R52" s="8">
        <v>0</v>
      </c>
      <c r="S52" s="18">
        <v>0</v>
      </c>
      <c r="T52" s="8">
        <v>0</v>
      </c>
      <c r="U52" s="8">
        <v>0</v>
      </c>
      <c r="V52" s="18">
        <v>0</v>
      </c>
      <c r="W52">
        <v>1</v>
      </c>
    </row>
    <row r="53" spans="1:23" x14ac:dyDescent="0.35">
      <c r="A53" s="1" t="s">
        <v>61</v>
      </c>
      <c r="B53" s="5">
        <v>0</v>
      </c>
      <c r="C53" s="5">
        <v>3</v>
      </c>
      <c r="D53" s="17">
        <v>3</v>
      </c>
      <c r="E53" s="5">
        <v>0</v>
      </c>
      <c r="F53" s="5">
        <v>1</v>
      </c>
      <c r="G53" s="17">
        <v>1</v>
      </c>
      <c r="H53" s="6">
        <v>0</v>
      </c>
      <c r="I53" s="6">
        <v>2</v>
      </c>
      <c r="J53" s="18">
        <v>2</v>
      </c>
      <c r="K53" s="8">
        <v>0</v>
      </c>
      <c r="L53" s="8">
        <v>1</v>
      </c>
      <c r="M53" s="18">
        <v>1</v>
      </c>
      <c r="N53" s="8">
        <v>0</v>
      </c>
      <c r="O53" s="8">
        <v>2</v>
      </c>
      <c r="P53" s="18">
        <v>2</v>
      </c>
      <c r="Q53" s="8">
        <v>0</v>
      </c>
      <c r="R53" s="8">
        <v>0</v>
      </c>
      <c r="S53" s="18">
        <v>0</v>
      </c>
      <c r="T53" s="8">
        <v>0</v>
      </c>
      <c r="U53" s="8">
        <v>0</v>
      </c>
      <c r="V53" s="18">
        <v>0</v>
      </c>
      <c r="W53">
        <v>9</v>
      </c>
    </row>
    <row r="54" spans="1:23" x14ac:dyDescent="0.35">
      <c r="A54" s="1" t="s">
        <v>62</v>
      </c>
      <c r="B54" s="5">
        <v>0</v>
      </c>
      <c r="C54" s="5">
        <v>0</v>
      </c>
      <c r="D54" s="17">
        <v>0</v>
      </c>
      <c r="E54" s="5">
        <v>0</v>
      </c>
      <c r="F54" s="5">
        <v>1</v>
      </c>
      <c r="G54" s="17">
        <v>1</v>
      </c>
      <c r="H54" s="6">
        <v>0</v>
      </c>
      <c r="I54" s="6">
        <v>0</v>
      </c>
      <c r="J54" s="18">
        <v>0</v>
      </c>
      <c r="K54" s="8">
        <v>2</v>
      </c>
      <c r="L54" s="8">
        <v>2</v>
      </c>
      <c r="M54" s="18">
        <v>4</v>
      </c>
      <c r="N54" s="8">
        <v>0</v>
      </c>
      <c r="O54" s="8">
        <v>0</v>
      </c>
      <c r="P54" s="18">
        <v>0</v>
      </c>
      <c r="Q54" s="8">
        <v>0</v>
      </c>
      <c r="R54" s="8">
        <v>0</v>
      </c>
      <c r="S54" s="18">
        <v>0</v>
      </c>
      <c r="T54" s="8">
        <v>0</v>
      </c>
      <c r="U54" s="8">
        <v>0</v>
      </c>
      <c r="V54" s="18">
        <v>0</v>
      </c>
      <c r="W54">
        <v>5</v>
      </c>
    </row>
    <row r="55" spans="1:23" x14ac:dyDescent="0.35">
      <c r="A55" s="1" t="s">
        <v>63</v>
      </c>
      <c r="B55" s="5">
        <v>0</v>
      </c>
      <c r="C55" s="5">
        <v>10</v>
      </c>
      <c r="D55" s="17">
        <v>10</v>
      </c>
      <c r="E55" s="5">
        <v>4</v>
      </c>
      <c r="F55" s="5">
        <v>16</v>
      </c>
      <c r="G55" s="17">
        <v>20</v>
      </c>
      <c r="H55" s="6">
        <v>3</v>
      </c>
      <c r="I55" s="6">
        <v>8</v>
      </c>
      <c r="J55" s="18">
        <v>11</v>
      </c>
      <c r="K55" s="8">
        <v>6</v>
      </c>
      <c r="L55" s="8">
        <v>12</v>
      </c>
      <c r="M55" s="18">
        <v>18</v>
      </c>
      <c r="N55" s="8">
        <v>3</v>
      </c>
      <c r="O55" s="8">
        <v>12</v>
      </c>
      <c r="P55" s="18">
        <v>15</v>
      </c>
      <c r="Q55" s="8">
        <v>0</v>
      </c>
      <c r="R55" s="8">
        <v>0</v>
      </c>
      <c r="S55" s="18">
        <v>0</v>
      </c>
      <c r="T55" s="8">
        <v>0</v>
      </c>
      <c r="U55" s="8">
        <v>0</v>
      </c>
      <c r="V55" s="18">
        <v>0</v>
      </c>
      <c r="W55">
        <v>74</v>
      </c>
    </row>
    <row r="56" spans="1:23" x14ac:dyDescent="0.35">
      <c r="A56" s="1" t="s">
        <v>64</v>
      </c>
      <c r="B56" s="5">
        <v>0</v>
      </c>
      <c r="C56" s="5">
        <v>0</v>
      </c>
      <c r="D56" s="17">
        <v>0</v>
      </c>
      <c r="E56" s="5">
        <v>0</v>
      </c>
      <c r="F56" s="5">
        <v>0</v>
      </c>
      <c r="G56" s="17">
        <v>0</v>
      </c>
      <c r="H56" s="6">
        <v>0</v>
      </c>
      <c r="I56" s="6">
        <v>0</v>
      </c>
      <c r="J56" s="18">
        <v>0</v>
      </c>
      <c r="K56" s="8">
        <v>0</v>
      </c>
      <c r="L56" s="8">
        <v>0</v>
      </c>
      <c r="M56" s="18">
        <v>0</v>
      </c>
      <c r="N56" s="8">
        <v>0</v>
      </c>
      <c r="O56" s="8">
        <v>2</v>
      </c>
      <c r="P56" s="18">
        <v>2</v>
      </c>
      <c r="Q56" s="8">
        <v>0</v>
      </c>
      <c r="R56" s="8">
        <v>0</v>
      </c>
      <c r="S56" s="18">
        <v>0</v>
      </c>
      <c r="T56" s="8">
        <v>0</v>
      </c>
      <c r="U56" s="8">
        <v>0</v>
      </c>
      <c r="V56" s="18">
        <v>0</v>
      </c>
      <c r="W56">
        <v>2</v>
      </c>
    </row>
    <row r="57" spans="1:23" x14ac:dyDescent="0.35">
      <c r="A57" s="1" t="s">
        <v>65</v>
      </c>
      <c r="B57" s="5">
        <v>0</v>
      </c>
      <c r="C57" s="5">
        <v>2</v>
      </c>
      <c r="D57" s="17">
        <v>2</v>
      </c>
      <c r="E57" s="5">
        <v>0</v>
      </c>
      <c r="F57" s="5">
        <v>0</v>
      </c>
      <c r="G57" s="17">
        <v>0</v>
      </c>
      <c r="H57" s="6">
        <v>0</v>
      </c>
      <c r="I57" s="6">
        <v>0</v>
      </c>
      <c r="J57" s="18">
        <v>0</v>
      </c>
      <c r="K57" s="8">
        <v>0</v>
      </c>
      <c r="L57" s="8">
        <v>0</v>
      </c>
      <c r="M57" s="18">
        <v>0</v>
      </c>
      <c r="N57" s="8">
        <v>0</v>
      </c>
      <c r="O57" s="8">
        <v>0</v>
      </c>
      <c r="P57" s="18">
        <v>0</v>
      </c>
      <c r="Q57" s="8">
        <v>0</v>
      </c>
      <c r="R57" s="8">
        <v>0</v>
      </c>
      <c r="S57" s="18">
        <v>0</v>
      </c>
      <c r="T57" s="8">
        <v>0</v>
      </c>
      <c r="U57" s="8">
        <v>0</v>
      </c>
      <c r="V57" s="18">
        <v>0</v>
      </c>
      <c r="W57">
        <v>2</v>
      </c>
    </row>
    <row r="58" spans="1:23" x14ac:dyDescent="0.35">
      <c r="A58" s="1" t="s">
        <v>66</v>
      </c>
      <c r="B58" s="5">
        <v>0</v>
      </c>
      <c r="C58" s="5">
        <v>1</v>
      </c>
      <c r="D58" s="17">
        <v>1</v>
      </c>
      <c r="E58" s="5">
        <v>0</v>
      </c>
      <c r="F58" s="5">
        <v>1</v>
      </c>
      <c r="G58" s="17">
        <v>1</v>
      </c>
      <c r="H58" s="6">
        <v>0</v>
      </c>
      <c r="I58" s="6">
        <v>2</v>
      </c>
      <c r="J58" s="18">
        <v>2</v>
      </c>
      <c r="K58" s="8">
        <v>0</v>
      </c>
      <c r="L58" s="8">
        <v>5</v>
      </c>
      <c r="M58" s="18">
        <v>5</v>
      </c>
      <c r="N58" s="8">
        <v>0</v>
      </c>
      <c r="O58" s="8">
        <v>1</v>
      </c>
      <c r="P58" s="18">
        <v>1</v>
      </c>
      <c r="Q58" s="8">
        <v>0</v>
      </c>
      <c r="R58" s="8">
        <v>0</v>
      </c>
      <c r="S58" s="18">
        <v>0</v>
      </c>
      <c r="T58" s="8">
        <v>0</v>
      </c>
      <c r="U58" s="8">
        <v>0</v>
      </c>
      <c r="V58" s="18">
        <v>0</v>
      </c>
      <c r="W58">
        <v>10</v>
      </c>
    </row>
    <row r="59" spans="1:23" x14ac:dyDescent="0.35">
      <c r="A59" s="1" t="s">
        <v>67</v>
      </c>
      <c r="B59" s="5">
        <v>0</v>
      </c>
      <c r="C59" s="5">
        <v>2</v>
      </c>
      <c r="D59" s="17">
        <v>2</v>
      </c>
      <c r="E59" s="5">
        <v>0</v>
      </c>
      <c r="F59" s="5">
        <v>0</v>
      </c>
      <c r="G59" s="17">
        <v>0</v>
      </c>
      <c r="H59" s="6">
        <v>0</v>
      </c>
      <c r="I59" s="6">
        <v>0</v>
      </c>
      <c r="J59" s="18">
        <v>0</v>
      </c>
      <c r="K59" s="8">
        <v>0</v>
      </c>
      <c r="L59" s="8">
        <v>0</v>
      </c>
      <c r="M59" s="18">
        <v>0</v>
      </c>
      <c r="N59" s="8">
        <v>0</v>
      </c>
      <c r="O59" s="8">
        <v>1</v>
      </c>
      <c r="P59" s="18">
        <v>1</v>
      </c>
      <c r="Q59" s="8">
        <v>0</v>
      </c>
      <c r="R59" s="8">
        <v>0</v>
      </c>
      <c r="S59" s="18">
        <v>0</v>
      </c>
      <c r="T59" s="8">
        <v>0</v>
      </c>
      <c r="U59" s="8">
        <v>0</v>
      </c>
      <c r="V59" s="18">
        <v>0</v>
      </c>
      <c r="W59">
        <v>3</v>
      </c>
    </row>
    <row r="60" spans="1:23" x14ac:dyDescent="0.35">
      <c r="A60" s="1" t="s">
        <v>68</v>
      </c>
      <c r="B60" s="5" t="s">
        <v>77</v>
      </c>
      <c r="C60" s="5" t="s">
        <v>77</v>
      </c>
      <c r="D60" s="17">
        <v>0</v>
      </c>
      <c r="E60" s="5" t="s">
        <v>77</v>
      </c>
      <c r="F60" s="5" t="s">
        <v>77</v>
      </c>
      <c r="G60" s="17">
        <v>0</v>
      </c>
      <c r="H60" s="6" t="s">
        <v>77</v>
      </c>
      <c r="I60" s="6" t="s">
        <v>77</v>
      </c>
      <c r="J60" s="18">
        <v>0</v>
      </c>
      <c r="K60" s="8" t="s">
        <v>77</v>
      </c>
      <c r="L60" s="8" t="s">
        <v>77</v>
      </c>
      <c r="M60" s="18">
        <v>0</v>
      </c>
      <c r="N60" s="8" t="s">
        <v>77</v>
      </c>
      <c r="O60" s="8" t="s">
        <v>77</v>
      </c>
      <c r="P60" s="18">
        <v>0</v>
      </c>
      <c r="Q60" s="8" t="s">
        <v>77</v>
      </c>
      <c r="R60" s="8" t="s">
        <v>77</v>
      </c>
      <c r="S60" s="18">
        <v>0</v>
      </c>
      <c r="T60" s="8" t="s">
        <v>77</v>
      </c>
      <c r="U60" s="8" t="s">
        <v>77</v>
      </c>
      <c r="V60" s="18">
        <v>0</v>
      </c>
      <c r="W60">
        <v>0</v>
      </c>
    </row>
    <row r="61" spans="1:23" x14ac:dyDescent="0.35">
      <c r="A61" s="1" t="s">
        <v>69</v>
      </c>
      <c r="B61" s="5">
        <v>0</v>
      </c>
      <c r="C61" s="5">
        <v>2</v>
      </c>
      <c r="D61" s="17">
        <v>2</v>
      </c>
      <c r="E61" s="5">
        <v>0</v>
      </c>
      <c r="F61" s="5">
        <v>1</v>
      </c>
      <c r="G61" s="17">
        <v>1</v>
      </c>
      <c r="H61" s="6">
        <v>0</v>
      </c>
      <c r="I61" s="6">
        <v>1</v>
      </c>
      <c r="J61" s="18">
        <v>1</v>
      </c>
      <c r="K61" s="8">
        <v>0</v>
      </c>
      <c r="L61" s="8">
        <v>1</v>
      </c>
      <c r="M61" s="18">
        <v>1</v>
      </c>
      <c r="N61" s="8">
        <v>0</v>
      </c>
      <c r="O61" s="8">
        <v>1</v>
      </c>
      <c r="P61" s="18">
        <v>1</v>
      </c>
      <c r="Q61" s="8">
        <v>0</v>
      </c>
      <c r="R61" s="8">
        <v>0</v>
      </c>
      <c r="S61" s="18">
        <v>0</v>
      </c>
      <c r="T61" s="8">
        <v>0</v>
      </c>
      <c r="U61" s="8">
        <v>0</v>
      </c>
      <c r="V61" s="18">
        <v>0</v>
      </c>
      <c r="W61">
        <v>6</v>
      </c>
    </row>
    <row r="62" spans="1:23" x14ac:dyDescent="0.35">
      <c r="A62" s="1" t="s">
        <v>70</v>
      </c>
      <c r="B62" s="5" t="s">
        <v>77</v>
      </c>
      <c r="C62" s="5" t="s">
        <v>77</v>
      </c>
      <c r="D62" s="17">
        <v>0</v>
      </c>
      <c r="E62" s="5" t="s">
        <v>77</v>
      </c>
      <c r="F62" s="5" t="s">
        <v>77</v>
      </c>
      <c r="G62" s="17">
        <v>0</v>
      </c>
      <c r="H62" s="6" t="s">
        <v>77</v>
      </c>
      <c r="I62" s="6" t="s">
        <v>77</v>
      </c>
      <c r="J62" s="18">
        <v>0</v>
      </c>
      <c r="K62" s="8" t="s">
        <v>77</v>
      </c>
      <c r="L62" s="8" t="s">
        <v>77</v>
      </c>
      <c r="M62" s="18">
        <v>0</v>
      </c>
      <c r="N62" s="8" t="s">
        <v>77</v>
      </c>
      <c r="O62" s="8" t="s">
        <v>77</v>
      </c>
      <c r="P62" s="18">
        <v>0</v>
      </c>
      <c r="Q62" s="8" t="s">
        <v>77</v>
      </c>
      <c r="R62" s="8" t="s">
        <v>77</v>
      </c>
      <c r="S62" s="18">
        <v>0</v>
      </c>
      <c r="T62" s="8" t="s">
        <v>77</v>
      </c>
      <c r="U62" s="8" t="s">
        <v>77</v>
      </c>
      <c r="V62" s="18">
        <v>0</v>
      </c>
      <c r="W62">
        <v>0</v>
      </c>
    </row>
    <row r="63" spans="1:23" x14ac:dyDescent="0.35">
      <c r="A63" s="1" t="s">
        <v>71</v>
      </c>
      <c r="B63" s="5">
        <v>0</v>
      </c>
      <c r="C63" s="5">
        <v>3</v>
      </c>
      <c r="D63" s="17">
        <v>3</v>
      </c>
      <c r="E63" s="5">
        <v>0</v>
      </c>
      <c r="F63" s="5">
        <v>0</v>
      </c>
      <c r="G63" s="17">
        <v>0</v>
      </c>
      <c r="H63" s="6">
        <v>0</v>
      </c>
      <c r="I63" s="6">
        <v>4</v>
      </c>
      <c r="J63" s="18">
        <v>4</v>
      </c>
      <c r="K63" s="8">
        <v>0</v>
      </c>
      <c r="L63" s="8">
        <v>6</v>
      </c>
      <c r="M63" s="18">
        <v>6</v>
      </c>
      <c r="N63" s="8">
        <v>1</v>
      </c>
      <c r="O63" s="8">
        <v>2</v>
      </c>
      <c r="P63" s="18">
        <v>3</v>
      </c>
      <c r="Q63" s="8">
        <v>0</v>
      </c>
      <c r="R63" s="8">
        <v>0</v>
      </c>
      <c r="S63" s="18">
        <v>0</v>
      </c>
      <c r="T63" s="8">
        <v>0</v>
      </c>
      <c r="U63" s="8">
        <v>0</v>
      </c>
      <c r="V63" s="18">
        <v>0</v>
      </c>
      <c r="W63">
        <v>16</v>
      </c>
    </row>
    <row r="64" spans="1:23" x14ac:dyDescent="0.35">
      <c r="A64" s="1" t="s">
        <v>72</v>
      </c>
      <c r="B64" s="5">
        <v>1</v>
      </c>
      <c r="C64" s="5">
        <v>5</v>
      </c>
      <c r="D64" s="17">
        <v>6</v>
      </c>
      <c r="E64" s="5">
        <v>0</v>
      </c>
      <c r="F64" s="5">
        <v>1</v>
      </c>
      <c r="G64" s="17">
        <v>1</v>
      </c>
      <c r="H64" s="6">
        <v>1</v>
      </c>
      <c r="I64" s="6">
        <v>4</v>
      </c>
      <c r="J64" s="18">
        <v>5</v>
      </c>
      <c r="K64" s="8">
        <v>0</v>
      </c>
      <c r="L64" s="8">
        <v>10</v>
      </c>
      <c r="M64" s="18">
        <v>10</v>
      </c>
      <c r="N64" s="8">
        <v>1</v>
      </c>
      <c r="O64" s="8">
        <v>7</v>
      </c>
      <c r="P64" s="18">
        <v>8</v>
      </c>
      <c r="Q64" s="8">
        <v>0</v>
      </c>
      <c r="R64" s="8">
        <v>0</v>
      </c>
      <c r="S64" s="18">
        <v>0</v>
      </c>
      <c r="T64" s="8">
        <v>0</v>
      </c>
      <c r="U64" s="8">
        <v>0</v>
      </c>
      <c r="V64" s="18">
        <v>0</v>
      </c>
      <c r="W64">
        <v>30</v>
      </c>
    </row>
    <row r="65" spans="1:23" x14ac:dyDescent="0.35">
      <c r="A65" s="1" t="s">
        <v>73</v>
      </c>
      <c r="B65" s="5" t="s">
        <v>77</v>
      </c>
      <c r="C65" s="5" t="s">
        <v>77</v>
      </c>
      <c r="D65" s="17">
        <v>0</v>
      </c>
      <c r="E65" s="5" t="s">
        <v>77</v>
      </c>
      <c r="F65" s="5" t="s">
        <v>77</v>
      </c>
      <c r="G65" s="17">
        <v>0</v>
      </c>
      <c r="H65" s="6" t="s">
        <v>77</v>
      </c>
      <c r="I65" s="6" t="s">
        <v>77</v>
      </c>
      <c r="J65" s="18">
        <v>0</v>
      </c>
      <c r="K65" s="8" t="s">
        <v>77</v>
      </c>
      <c r="L65" s="8" t="s">
        <v>77</v>
      </c>
      <c r="M65" s="18">
        <v>0</v>
      </c>
      <c r="N65" s="8" t="s">
        <v>77</v>
      </c>
      <c r="O65" s="8" t="s">
        <v>77</v>
      </c>
      <c r="P65" s="18">
        <v>0</v>
      </c>
      <c r="Q65" s="8" t="s">
        <v>77</v>
      </c>
      <c r="R65" s="8" t="s">
        <v>77</v>
      </c>
      <c r="S65" s="18">
        <v>0</v>
      </c>
      <c r="T65" s="8" t="s">
        <v>77</v>
      </c>
      <c r="U65" s="8" t="s">
        <v>77</v>
      </c>
      <c r="V65" s="18">
        <v>0</v>
      </c>
      <c r="W65">
        <v>0</v>
      </c>
    </row>
    <row r="66" spans="1:23" x14ac:dyDescent="0.35">
      <c r="A66" s="1" t="s">
        <v>74</v>
      </c>
      <c r="B66" s="5">
        <v>10</v>
      </c>
      <c r="C66" s="5">
        <v>23</v>
      </c>
      <c r="D66" s="17">
        <v>33</v>
      </c>
      <c r="E66" s="5">
        <v>7</v>
      </c>
      <c r="F66" s="5">
        <v>34</v>
      </c>
      <c r="G66" s="17">
        <v>41</v>
      </c>
      <c r="H66" s="6">
        <v>9</v>
      </c>
      <c r="I66" s="6">
        <v>29</v>
      </c>
      <c r="J66" s="18">
        <v>38</v>
      </c>
      <c r="K66" s="8">
        <v>6</v>
      </c>
      <c r="L66" s="8">
        <v>25</v>
      </c>
      <c r="M66" s="18">
        <v>31</v>
      </c>
      <c r="N66" s="8">
        <v>4</v>
      </c>
      <c r="O66" s="8">
        <v>23</v>
      </c>
      <c r="P66" s="18">
        <v>27</v>
      </c>
      <c r="Q66" s="8">
        <v>0</v>
      </c>
      <c r="R66" s="8">
        <v>0</v>
      </c>
      <c r="S66" s="18">
        <v>0</v>
      </c>
      <c r="T66" s="8">
        <v>0</v>
      </c>
      <c r="U66" s="8">
        <v>0</v>
      </c>
      <c r="V66" s="18">
        <v>0</v>
      </c>
      <c r="W66">
        <v>170</v>
      </c>
    </row>
    <row r="67" spans="1:23" x14ac:dyDescent="0.35">
      <c r="A67" s="3" t="s">
        <v>75</v>
      </c>
      <c r="B67" s="12">
        <v>0</v>
      </c>
      <c r="C67" s="12">
        <v>0</v>
      </c>
      <c r="D67" s="22">
        <v>0</v>
      </c>
      <c r="E67" s="12">
        <v>0</v>
      </c>
      <c r="F67" s="12">
        <v>0</v>
      </c>
      <c r="G67" s="22">
        <v>0</v>
      </c>
      <c r="H67" s="6">
        <v>0</v>
      </c>
      <c r="I67" s="6">
        <v>0</v>
      </c>
      <c r="J67" s="18">
        <v>0</v>
      </c>
      <c r="K67" s="8">
        <v>0</v>
      </c>
      <c r="L67" s="8">
        <v>0</v>
      </c>
      <c r="M67" s="18">
        <v>0</v>
      </c>
      <c r="N67" s="8">
        <v>1</v>
      </c>
      <c r="O67" s="8">
        <v>0</v>
      </c>
      <c r="P67" s="18">
        <v>1</v>
      </c>
      <c r="Q67" s="8">
        <v>0</v>
      </c>
      <c r="R67" s="8">
        <v>0</v>
      </c>
      <c r="S67" s="18">
        <v>0</v>
      </c>
      <c r="T67" s="8">
        <v>0</v>
      </c>
      <c r="U67" s="8">
        <v>0</v>
      </c>
      <c r="V67" s="18">
        <v>0</v>
      </c>
      <c r="W67">
        <v>1</v>
      </c>
    </row>
    <row r="68" spans="1:23" x14ac:dyDescent="0.35">
      <c r="A68" s="4" t="s">
        <v>8</v>
      </c>
      <c r="B68" s="25">
        <v>104</v>
      </c>
      <c r="C68" s="25">
        <v>610</v>
      </c>
      <c r="D68" s="26">
        <v>714</v>
      </c>
      <c r="E68" s="26">
        <v>87</v>
      </c>
      <c r="F68" s="26">
        <v>653</v>
      </c>
      <c r="G68" s="26">
        <v>740</v>
      </c>
      <c r="H68" s="27">
        <v>107</v>
      </c>
      <c r="I68" s="26">
        <v>523</v>
      </c>
      <c r="J68" s="27">
        <v>630</v>
      </c>
      <c r="K68" s="27">
        <v>109</v>
      </c>
      <c r="L68" s="27">
        <v>674</v>
      </c>
      <c r="M68" s="27">
        <v>783</v>
      </c>
      <c r="N68" s="27">
        <v>146</v>
      </c>
      <c r="O68" s="27">
        <v>701</v>
      </c>
      <c r="P68" s="27">
        <v>847</v>
      </c>
      <c r="Q68" s="27">
        <v>0</v>
      </c>
      <c r="R68" s="27">
        <v>14</v>
      </c>
      <c r="S68" s="27">
        <v>14</v>
      </c>
      <c r="T68" s="27">
        <v>0</v>
      </c>
      <c r="U68" s="27">
        <v>0</v>
      </c>
      <c r="V68" s="27">
        <v>0</v>
      </c>
      <c r="W68" s="27">
        <v>3728</v>
      </c>
    </row>
    <row r="69" spans="1:23" s="7" customFormat="1" x14ac:dyDescent="0.35"/>
    <row r="70" spans="1:23" x14ac:dyDescent="0.35">
      <c r="A70" s="46"/>
    </row>
  </sheetData>
  <mergeCells count="22">
    <mergeCell ref="H1:I1"/>
    <mergeCell ref="A1:A3"/>
    <mergeCell ref="B1:C1"/>
    <mergeCell ref="D1:D3"/>
    <mergeCell ref="E1:F1"/>
    <mergeCell ref="G1:G3"/>
    <mergeCell ref="S1:S3"/>
    <mergeCell ref="T1:U1"/>
    <mergeCell ref="V1:V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</mergeCells>
  <pageMargins left="0.7" right="0.7" top="0.75" bottom="0.75" header="0.3" footer="0.3"/>
  <pageSetup orientation="portrait" horizontalDpi="4294967293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5B24A-9A27-4468-926C-B97E25769BAC}">
  <dimension ref="A1:W70"/>
  <sheetViews>
    <sheetView workbookViewId="0">
      <pane ySplit="3" topLeftCell="A4" activePane="bottomLeft" state="frozen"/>
      <selection pane="bottomLeft" activeCell="E2" sqref="E2:F2"/>
    </sheetView>
  </sheetViews>
  <sheetFormatPr defaultColWidth="16.453125" defaultRowHeight="14.5" x14ac:dyDescent="0.35"/>
  <cols>
    <col min="1" max="1" width="10.81640625" style="7" bestFit="1" customWidth="1"/>
    <col min="2" max="2" width="6.26953125" style="7" bestFit="1" customWidth="1"/>
    <col min="3" max="3" width="3.81640625" style="7" bestFit="1" customWidth="1"/>
    <col min="4" max="4" width="13" style="7" bestFit="1" customWidth="1"/>
    <col min="5" max="5" width="6.26953125" style="7" bestFit="1" customWidth="1"/>
    <col min="6" max="6" width="3.81640625" style="7" bestFit="1" customWidth="1"/>
    <col min="7" max="7" width="12.453125" style="7" bestFit="1" customWidth="1"/>
    <col min="8" max="8" width="6.26953125" style="7" bestFit="1" customWidth="1"/>
    <col min="9" max="9" width="3.81640625" style="7" bestFit="1" customWidth="1"/>
    <col min="10" max="10" width="15.453125" style="7" bestFit="1" customWidth="1"/>
    <col min="11" max="11" width="6.26953125" style="7" bestFit="1" customWidth="1"/>
    <col min="12" max="12" width="3.81640625" style="7" bestFit="1" customWidth="1"/>
    <col min="13" max="13" width="13.453125" style="7" bestFit="1" customWidth="1"/>
    <col min="14" max="14" width="6.26953125" style="7" bestFit="1" customWidth="1"/>
    <col min="15" max="15" width="3.81640625" style="7" bestFit="1" customWidth="1"/>
    <col min="16" max="16" width="10.54296875" style="7" bestFit="1" customWidth="1"/>
    <col min="17" max="17" width="6.26953125" style="7" bestFit="1" customWidth="1"/>
    <col min="18" max="18" width="3.81640625" style="7" bestFit="1" customWidth="1"/>
    <col min="19" max="19" width="13.1796875" style="7" bestFit="1" customWidth="1"/>
    <col min="20" max="20" width="6.26953125" style="7" bestFit="1" customWidth="1"/>
    <col min="21" max="21" width="3.81640625" style="7" bestFit="1" customWidth="1"/>
    <col min="22" max="22" width="11.54296875" style="7" bestFit="1" customWidth="1"/>
    <col min="23" max="23" width="10.7265625" bestFit="1" customWidth="1"/>
  </cols>
  <sheetData>
    <row r="1" spans="1:23" x14ac:dyDescent="0.35">
      <c r="A1" s="252" t="s">
        <v>0</v>
      </c>
      <c r="B1" s="252" t="s">
        <v>83</v>
      </c>
      <c r="C1" s="252"/>
      <c r="D1" s="244" t="s">
        <v>84</v>
      </c>
      <c r="E1" s="252" t="s">
        <v>85</v>
      </c>
      <c r="F1" s="252"/>
      <c r="G1" s="244" t="s">
        <v>76</v>
      </c>
      <c r="H1" s="252" t="s">
        <v>2</v>
      </c>
      <c r="I1" s="252"/>
      <c r="J1" s="244" t="s">
        <v>81</v>
      </c>
      <c r="K1" s="247" t="s">
        <v>3</v>
      </c>
      <c r="L1" s="248"/>
      <c r="M1" s="244" t="s">
        <v>88</v>
      </c>
      <c r="N1" s="247" t="s">
        <v>89</v>
      </c>
      <c r="O1" s="248"/>
      <c r="P1" s="244" t="s">
        <v>78</v>
      </c>
      <c r="Q1" s="247" t="s">
        <v>91</v>
      </c>
      <c r="R1" s="248"/>
      <c r="S1" s="244" t="s">
        <v>92</v>
      </c>
      <c r="T1" s="247" t="s">
        <v>7</v>
      </c>
      <c r="U1" s="248"/>
      <c r="V1" s="244" t="s">
        <v>11</v>
      </c>
      <c r="W1" s="195"/>
    </row>
    <row r="2" spans="1:23" x14ac:dyDescent="0.35">
      <c r="A2" s="252"/>
      <c r="B2" s="249">
        <v>44445</v>
      </c>
      <c r="C2" s="249"/>
      <c r="D2" s="245"/>
      <c r="E2" s="249">
        <v>44446</v>
      </c>
      <c r="F2" s="249"/>
      <c r="G2" s="245"/>
      <c r="H2" s="249">
        <v>44447</v>
      </c>
      <c r="I2" s="249"/>
      <c r="J2" s="245"/>
      <c r="K2" s="250">
        <v>44448</v>
      </c>
      <c r="L2" s="251"/>
      <c r="M2" s="245"/>
      <c r="N2" s="250">
        <v>44449</v>
      </c>
      <c r="O2" s="251"/>
      <c r="P2" s="245"/>
      <c r="Q2" s="250">
        <v>44450</v>
      </c>
      <c r="R2" s="251"/>
      <c r="S2" s="245"/>
      <c r="T2" s="250">
        <v>44451</v>
      </c>
      <c r="U2" s="251"/>
      <c r="V2" s="245"/>
      <c r="W2" s="196" t="s">
        <v>8</v>
      </c>
    </row>
    <row r="3" spans="1:23" x14ac:dyDescent="0.35">
      <c r="A3" s="252"/>
      <c r="B3" s="194" t="s">
        <v>9</v>
      </c>
      <c r="C3" s="194" t="s">
        <v>10</v>
      </c>
      <c r="D3" s="246"/>
      <c r="E3" s="194" t="s">
        <v>9</v>
      </c>
      <c r="F3" s="194" t="s">
        <v>10</v>
      </c>
      <c r="G3" s="246"/>
      <c r="H3" s="194" t="s">
        <v>9</v>
      </c>
      <c r="I3" s="194" t="s">
        <v>10</v>
      </c>
      <c r="J3" s="246"/>
      <c r="K3" s="194" t="s">
        <v>9</v>
      </c>
      <c r="L3" s="194" t="s">
        <v>10</v>
      </c>
      <c r="M3" s="246"/>
      <c r="N3" s="194" t="s">
        <v>9</v>
      </c>
      <c r="O3" s="194" t="s">
        <v>10</v>
      </c>
      <c r="P3" s="246"/>
      <c r="Q3" s="194" t="s">
        <v>9</v>
      </c>
      <c r="R3" s="194" t="s">
        <v>10</v>
      </c>
      <c r="S3" s="246"/>
      <c r="T3" s="194" t="s">
        <v>9</v>
      </c>
      <c r="U3" s="194" t="s">
        <v>10</v>
      </c>
      <c r="V3" s="246"/>
      <c r="W3" s="194"/>
    </row>
    <row r="4" spans="1:23" x14ac:dyDescent="0.35">
      <c r="A4" s="1" t="s">
        <v>12</v>
      </c>
      <c r="B4" s="5">
        <v>0</v>
      </c>
      <c r="C4" s="5">
        <v>0</v>
      </c>
      <c r="D4" s="17">
        <v>0</v>
      </c>
      <c r="E4" s="5">
        <v>10</v>
      </c>
      <c r="F4" s="5">
        <v>41</v>
      </c>
      <c r="G4" s="17">
        <v>51</v>
      </c>
      <c r="H4" s="6">
        <v>19</v>
      </c>
      <c r="I4" s="6">
        <v>40</v>
      </c>
      <c r="J4" s="18">
        <v>59</v>
      </c>
      <c r="K4" s="8">
        <v>11</v>
      </c>
      <c r="L4" s="8">
        <v>38</v>
      </c>
      <c r="M4" s="18">
        <v>49</v>
      </c>
      <c r="N4" s="8">
        <v>24</v>
      </c>
      <c r="O4" s="8">
        <v>55</v>
      </c>
      <c r="P4" s="18">
        <v>79</v>
      </c>
      <c r="Q4" s="8">
        <v>0</v>
      </c>
      <c r="R4" s="8">
        <v>0</v>
      </c>
      <c r="S4" s="18">
        <v>0</v>
      </c>
      <c r="T4" s="8">
        <v>0</v>
      </c>
      <c r="U4" s="8">
        <v>0</v>
      </c>
      <c r="V4" s="18">
        <v>0</v>
      </c>
      <c r="W4">
        <v>238</v>
      </c>
    </row>
    <row r="5" spans="1:23" x14ac:dyDescent="0.35">
      <c r="A5" s="1" t="s">
        <v>13</v>
      </c>
      <c r="B5" s="5">
        <v>0</v>
      </c>
      <c r="C5" s="5">
        <v>0</v>
      </c>
      <c r="D5" s="17">
        <v>0</v>
      </c>
      <c r="E5" s="5">
        <v>0</v>
      </c>
      <c r="F5" s="5">
        <v>4</v>
      </c>
      <c r="G5" s="17">
        <v>4</v>
      </c>
      <c r="H5" s="6">
        <v>0</v>
      </c>
      <c r="I5" s="6">
        <v>1</v>
      </c>
      <c r="J5" s="18">
        <v>1</v>
      </c>
      <c r="K5" s="8">
        <v>0</v>
      </c>
      <c r="L5" s="8">
        <v>1</v>
      </c>
      <c r="M5" s="18">
        <v>1</v>
      </c>
      <c r="N5" s="8">
        <v>0</v>
      </c>
      <c r="O5" s="8">
        <v>0</v>
      </c>
      <c r="P5" s="18">
        <v>0</v>
      </c>
      <c r="Q5" s="8">
        <v>0</v>
      </c>
      <c r="R5" s="8">
        <v>0</v>
      </c>
      <c r="S5" s="18">
        <v>0</v>
      </c>
      <c r="T5" s="8">
        <v>0</v>
      </c>
      <c r="U5" s="8">
        <v>0</v>
      </c>
      <c r="V5" s="18">
        <v>0</v>
      </c>
      <c r="W5">
        <v>6</v>
      </c>
    </row>
    <row r="6" spans="1:23" x14ac:dyDescent="0.35">
      <c r="A6" s="1" t="s">
        <v>14</v>
      </c>
      <c r="B6" s="5">
        <v>0</v>
      </c>
      <c r="C6" s="5">
        <v>0</v>
      </c>
      <c r="D6" s="17">
        <v>0</v>
      </c>
      <c r="E6" s="5">
        <v>13</v>
      </c>
      <c r="F6" s="5">
        <v>58</v>
      </c>
      <c r="G6" s="17">
        <v>71</v>
      </c>
      <c r="H6" s="6">
        <v>13</v>
      </c>
      <c r="I6" s="6">
        <v>46</v>
      </c>
      <c r="J6" s="18">
        <v>59</v>
      </c>
      <c r="K6" s="8">
        <v>17</v>
      </c>
      <c r="L6" s="8">
        <v>56</v>
      </c>
      <c r="M6" s="18">
        <v>73</v>
      </c>
      <c r="N6" s="8">
        <v>13</v>
      </c>
      <c r="O6" s="8">
        <v>59</v>
      </c>
      <c r="P6" s="18">
        <v>72</v>
      </c>
      <c r="Q6" s="8">
        <v>0</v>
      </c>
      <c r="R6" s="8">
        <v>0</v>
      </c>
      <c r="S6" s="18">
        <v>0</v>
      </c>
      <c r="T6" s="8">
        <v>0</v>
      </c>
      <c r="U6" s="8">
        <v>0</v>
      </c>
      <c r="V6" s="18">
        <v>0</v>
      </c>
      <c r="W6">
        <v>275</v>
      </c>
    </row>
    <row r="7" spans="1:23" x14ac:dyDescent="0.35">
      <c r="A7" s="1" t="s">
        <v>15</v>
      </c>
      <c r="B7" s="5">
        <v>0</v>
      </c>
      <c r="C7" s="5">
        <v>0</v>
      </c>
      <c r="D7" s="17">
        <v>0</v>
      </c>
      <c r="E7" s="5">
        <v>0</v>
      </c>
      <c r="F7" s="5">
        <v>0</v>
      </c>
      <c r="G7" s="17">
        <v>0</v>
      </c>
      <c r="H7" s="6">
        <v>0</v>
      </c>
      <c r="I7" s="6">
        <v>8</v>
      </c>
      <c r="J7" s="18">
        <v>8</v>
      </c>
      <c r="K7" s="8">
        <v>1</v>
      </c>
      <c r="L7" s="8">
        <v>2</v>
      </c>
      <c r="M7" s="18">
        <v>3</v>
      </c>
      <c r="N7" s="8">
        <v>0</v>
      </c>
      <c r="O7" s="8">
        <v>1</v>
      </c>
      <c r="P7" s="18">
        <v>1</v>
      </c>
      <c r="Q7" s="8">
        <v>0</v>
      </c>
      <c r="R7" s="8">
        <v>0</v>
      </c>
      <c r="S7" s="18">
        <v>0</v>
      </c>
      <c r="T7" s="8">
        <v>0</v>
      </c>
      <c r="U7" s="8">
        <v>0</v>
      </c>
      <c r="V7" s="18">
        <v>0</v>
      </c>
      <c r="W7">
        <v>12</v>
      </c>
    </row>
    <row r="8" spans="1:23" x14ac:dyDescent="0.35">
      <c r="A8" s="1" t="s">
        <v>16</v>
      </c>
      <c r="B8" s="5">
        <v>0</v>
      </c>
      <c r="C8" s="5">
        <v>0</v>
      </c>
      <c r="D8" s="17">
        <v>0</v>
      </c>
      <c r="E8" s="5">
        <v>0</v>
      </c>
      <c r="F8" s="5">
        <v>0</v>
      </c>
      <c r="G8" s="17">
        <v>0</v>
      </c>
      <c r="H8" s="6">
        <v>0</v>
      </c>
      <c r="I8" s="6">
        <v>0</v>
      </c>
      <c r="J8" s="18">
        <v>0</v>
      </c>
      <c r="K8" s="8">
        <v>0</v>
      </c>
      <c r="L8" s="8">
        <v>1</v>
      </c>
      <c r="M8" s="18">
        <v>1</v>
      </c>
      <c r="N8" s="8">
        <v>0</v>
      </c>
      <c r="O8" s="8">
        <v>0</v>
      </c>
      <c r="P8" s="18">
        <v>0</v>
      </c>
      <c r="Q8" s="8">
        <v>0</v>
      </c>
      <c r="R8" s="8">
        <v>0</v>
      </c>
      <c r="S8" s="18">
        <v>0</v>
      </c>
      <c r="T8" s="8">
        <v>0</v>
      </c>
      <c r="U8" s="8">
        <v>0</v>
      </c>
      <c r="V8" s="18">
        <v>0</v>
      </c>
      <c r="W8">
        <v>1</v>
      </c>
    </row>
    <row r="9" spans="1:23" x14ac:dyDescent="0.35">
      <c r="A9" s="1" t="s">
        <v>17</v>
      </c>
      <c r="B9" s="5" t="s">
        <v>77</v>
      </c>
      <c r="C9" s="5" t="s">
        <v>77</v>
      </c>
      <c r="D9" s="17">
        <v>0</v>
      </c>
      <c r="E9" s="5" t="s">
        <v>77</v>
      </c>
      <c r="F9" s="5" t="s">
        <v>77</v>
      </c>
      <c r="G9" s="17">
        <v>0</v>
      </c>
      <c r="H9" s="6" t="s">
        <v>77</v>
      </c>
      <c r="I9" s="6" t="s">
        <v>77</v>
      </c>
      <c r="J9" s="18">
        <v>0</v>
      </c>
      <c r="K9" s="8" t="s">
        <v>77</v>
      </c>
      <c r="L9" s="8" t="s">
        <v>77</v>
      </c>
      <c r="M9" s="18">
        <v>0</v>
      </c>
      <c r="N9" s="8" t="s">
        <v>77</v>
      </c>
      <c r="O9" s="8" t="s">
        <v>77</v>
      </c>
      <c r="P9" s="18">
        <v>0</v>
      </c>
      <c r="Q9" s="8" t="s">
        <v>77</v>
      </c>
      <c r="R9" s="8" t="s">
        <v>77</v>
      </c>
      <c r="S9" s="18">
        <v>0</v>
      </c>
      <c r="T9" s="8" t="s">
        <v>77</v>
      </c>
      <c r="U9" s="8" t="s">
        <v>77</v>
      </c>
      <c r="V9" s="18">
        <v>0</v>
      </c>
      <c r="W9">
        <v>0</v>
      </c>
    </row>
    <row r="10" spans="1:23" x14ac:dyDescent="0.35">
      <c r="A10" s="1" t="s">
        <v>18</v>
      </c>
      <c r="B10" s="5">
        <v>0</v>
      </c>
      <c r="C10" s="5">
        <v>0</v>
      </c>
      <c r="D10" s="17">
        <v>0</v>
      </c>
      <c r="E10" s="5">
        <v>2</v>
      </c>
      <c r="F10" s="5">
        <v>58</v>
      </c>
      <c r="G10" s="17">
        <v>60</v>
      </c>
      <c r="H10" s="6">
        <v>7</v>
      </c>
      <c r="I10" s="6">
        <v>49</v>
      </c>
      <c r="J10" s="18">
        <v>56</v>
      </c>
      <c r="K10" s="8">
        <v>8</v>
      </c>
      <c r="L10" s="8">
        <v>42</v>
      </c>
      <c r="M10" s="18">
        <v>50</v>
      </c>
      <c r="N10" s="8">
        <v>4</v>
      </c>
      <c r="O10" s="8">
        <v>50</v>
      </c>
      <c r="P10" s="18">
        <v>54</v>
      </c>
      <c r="Q10" s="8">
        <v>0</v>
      </c>
      <c r="R10" s="8">
        <v>0</v>
      </c>
      <c r="S10" s="18">
        <v>0</v>
      </c>
      <c r="T10" s="8">
        <v>0</v>
      </c>
      <c r="U10" s="8">
        <v>0</v>
      </c>
      <c r="V10" s="18">
        <v>0</v>
      </c>
      <c r="W10">
        <v>220</v>
      </c>
    </row>
    <row r="11" spans="1:23" x14ac:dyDescent="0.35">
      <c r="A11" s="1" t="s">
        <v>19</v>
      </c>
      <c r="B11" s="5">
        <v>0</v>
      </c>
      <c r="C11" s="5">
        <v>0</v>
      </c>
      <c r="D11" s="17">
        <v>0</v>
      </c>
      <c r="E11" s="5">
        <v>1</v>
      </c>
      <c r="F11" s="5">
        <v>12</v>
      </c>
      <c r="G11" s="17">
        <v>13</v>
      </c>
      <c r="H11" s="6">
        <v>5</v>
      </c>
      <c r="I11" s="6">
        <v>8</v>
      </c>
      <c r="J11" s="18">
        <v>13</v>
      </c>
      <c r="K11" s="8">
        <v>0</v>
      </c>
      <c r="L11" s="8">
        <v>9</v>
      </c>
      <c r="M11" s="18">
        <v>9</v>
      </c>
      <c r="N11" s="8">
        <v>1</v>
      </c>
      <c r="O11" s="8">
        <v>12</v>
      </c>
      <c r="P11" s="18">
        <v>13</v>
      </c>
      <c r="Q11" s="8">
        <v>0</v>
      </c>
      <c r="R11" s="8">
        <v>0</v>
      </c>
      <c r="S11" s="18">
        <v>0</v>
      </c>
      <c r="T11" s="8">
        <v>0</v>
      </c>
      <c r="U11" s="8">
        <v>0</v>
      </c>
      <c r="V11" s="18">
        <v>0</v>
      </c>
      <c r="W11">
        <v>48</v>
      </c>
    </row>
    <row r="12" spans="1:23" x14ac:dyDescent="0.35">
      <c r="A12" s="1" t="s">
        <v>20</v>
      </c>
      <c r="B12" s="5">
        <v>0</v>
      </c>
      <c r="C12" s="5">
        <v>0</v>
      </c>
      <c r="D12" s="17">
        <v>0</v>
      </c>
      <c r="E12" s="5">
        <v>2</v>
      </c>
      <c r="F12" s="5">
        <v>6</v>
      </c>
      <c r="G12" s="17">
        <v>8</v>
      </c>
      <c r="H12" s="6">
        <v>1</v>
      </c>
      <c r="I12" s="6">
        <v>2</v>
      </c>
      <c r="J12" s="18">
        <v>3</v>
      </c>
      <c r="K12" s="8">
        <v>0</v>
      </c>
      <c r="L12" s="8">
        <v>3</v>
      </c>
      <c r="M12" s="18">
        <v>3</v>
      </c>
      <c r="N12" s="8">
        <v>0</v>
      </c>
      <c r="O12" s="8">
        <v>0</v>
      </c>
      <c r="P12" s="18">
        <v>0</v>
      </c>
      <c r="Q12" s="8">
        <v>0</v>
      </c>
      <c r="R12" s="8">
        <v>0</v>
      </c>
      <c r="S12" s="18">
        <v>0</v>
      </c>
      <c r="T12" s="8">
        <v>0</v>
      </c>
      <c r="U12" s="8">
        <v>0</v>
      </c>
      <c r="V12" s="18">
        <v>0</v>
      </c>
      <c r="W12">
        <v>14</v>
      </c>
    </row>
    <row r="13" spans="1:23" x14ac:dyDescent="0.35">
      <c r="A13" s="1" t="s">
        <v>21</v>
      </c>
      <c r="B13" s="5" t="s">
        <v>77</v>
      </c>
      <c r="C13" s="5" t="s">
        <v>77</v>
      </c>
      <c r="D13" s="17">
        <v>0</v>
      </c>
      <c r="E13" s="5" t="s">
        <v>77</v>
      </c>
      <c r="F13" s="5" t="s">
        <v>77</v>
      </c>
      <c r="G13" s="17">
        <v>0</v>
      </c>
      <c r="H13" s="6" t="s">
        <v>77</v>
      </c>
      <c r="I13" s="6" t="s">
        <v>77</v>
      </c>
      <c r="J13" s="18">
        <v>0</v>
      </c>
      <c r="K13" s="8" t="s">
        <v>77</v>
      </c>
      <c r="L13" s="8" t="s">
        <v>77</v>
      </c>
      <c r="M13" s="18">
        <v>0</v>
      </c>
      <c r="N13" s="8" t="s">
        <v>77</v>
      </c>
      <c r="O13" s="8" t="s">
        <v>77</v>
      </c>
      <c r="P13" s="18">
        <v>0</v>
      </c>
      <c r="Q13" s="8" t="s">
        <v>77</v>
      </c>
      <c r="R13" s="8" t="s">
        <v>77</v>
      </c>
      <c r="S13" s="18">
        <v>0</v>
      </c>
      <c r="T13" s="8" t="s">
        <v>77</v>
      </c>
      <c r="U13" s="8" t="s">
        <v>77</v>
      </c>
      <c r="V13" s="18">
        <v>0</v>
      </c>
      <c r="W13">
        <v>0</v>
      </c>
    </row>
    <row r="14" spans="1:23" x14ac:dyDescent="0.35">
      <c r="A14" s="1" t="s">
        <v>22</v>
      </c>
      <c r="B14" s="5">
        <v>0</v>
      </c>
      <c r="C14" s="5">
        <v>0</v>
      </c>
      <c r="D14" s="17">
        <v>0</v>
      </c>
      <c r="E14" s="5">
        <v>1</v>
      </c>
      <c r="F14" s="5">
        <v>0</v>
      </c>
      <c r="G14" s="17">
        <v>1</v>
      </c>
      <c r="H14" s="6">
        <v>0</v>
      </c>
      <c r="I14" s="6">
        <v>2</v>
      </c>
      <c r="J14" s="18">
        <v>2</v>
      </c>
      <c r="K14" s="8">
        <v>1</v>
      </c>
      <c r="L14" s="8">
        <v>1</v>
      </c>
      <c r="M14" s="18">
        <v>2</v>
      </c>
      <c r="N14" s="8">
        <v>0</v>
      </c>
      <c r="O14" s="8">
        <v>2</v>
      </c>
      <c r="P14" s="18">
        <v>2</v>
      </c>
      <c r="Q14" s="8">
        <v>0</v>
      </c>
      <c r="R14" s="8">
        <v>0</v>
      </c>
      <c r="S14" s="18">
        <v>0</v>
      </c>
      <c r="T14" s="8">
        <v>0</v>
      </c>
      <c r="U14" s="8">
        <v>0</v>
      </c>
      <c r="V14" s="18">
        <v>0</v>
      </c>
      <c r="W14">
        <v>7</v>
      </c>
    </row>
    <row r="15" spans="1:23" x14ac:dyDescent="0.35">
      <c r="A15" s="1" t="s">
        <v>23</v>
      </c>
      <c r="B15" s="5">
        <v>0</v>
      </c>
      <c r="C15" s="5">
        <v>0</v>
      </c>
      <c r="D15" s="17">
        <v>0</v>
      </c>
      <c r="E15" s="5">
        <v>0</v>
      </c>
      <c r="F15" s="5">
        <v>0</v>
      </c>
      <c r="G15" s="17">
        <v>0</v>
      </c>
      <c r="H15" s="6">
        <v>0</v>
      </c>
      <c r="I15" s="6">
        <v>0</v>
      </c>
      <c r="J15" s="18">
        <v>0</v>
      </c>
      <c r="K15" s="8">
        <v>0</v>
      </c>
      <c r="L15" s="8">
        <v>0</v>
      </c>
      <c r="M15" s="18">
        <v>0</v>
      </c>
      <c r="N15" s="8">
        <v>1</v>
      </c>
      <c r="O15" s="8">
        <v>0</v>
      </c>
      <c r="P15" s="18">
        <v>1</v>
      </c>
      <c r="Q15" s="8">
        <v>0</v>
      </c>
      <c r="R15" s="8">
        <v>0</v>
      </c>
      <c r="S15" s="18">
        <v>0</v>
      </c>
      <c r="T15" s="8">
        <v>0</v>
      </c>
      <c r="U15" s="8">
        <v>0</v>
      </c>
      <c r="V15" s="18">
        <v>0</v>
      </c>
      <c r="W15">
        <v>1</v>
      </c>
    </row>
    <row r="16" spans="1:23" x14ac:dyDescent="0.35">
      <c r="A16" s="1" t="s">
        <v>24</v>
      </c>
      <c r="B16" s="5">
        <v>0</v>
      </c>
      <c r="C16" s="5">
        <v>0</v>
      </c>
      <c r="D16" s="17">
        <v>0</v>
      </c>
      <c r="E16" s="5">
        <v>0</v>
      </c>
      <c r="F16" s="5">
        <v>0</v>
      </c>
      <c r="G16" s="17">
        <v>0</v>
      </c>
      <c r="H16" s="6">
        <v>0</v>
      </c>
      <c r="I16" s="6">
        <v>0</v>
      </c>
      <c r="J16" s="18">
        <v>0</v>
      </c>
      <c r="K16" s="8">
        <v>0</v>
      </c>
      <c r="L16" s="8">
        <v>1</v>
      </c>
      <c r="M16" s="18">
        <v>1</v>
      </c>
      <c r="N16" s="8">
        <v>3</v>
      </c>
      <c r="O16" s="8">
        <v>0</v>
      </c>
      <c r="P16" s="18">
        <v>3</v>
      </c>
      <c r="Q16" s="8">
        <v>0</v>
      </c>
      <c r="R16" s="8">
        <v>0</v>
      </c>
      <c r="S16" s="18">
        <v>0</v>
      </c>
      <c r="T16" s="8">
        <v>0</v>
      </c>
      <c r="U16" s="8">
        <v>0</v>
      </c>
      <c r="V16" s="18">
        <v>0</v>
      </c>
      <c r="W16">
        <v>4</v>
      </c>
    </row>
    <row r="17" spans="1:23" x14ac:dyDescent="0.35">
      <c r="A17" s="1" t="s">
        <v>25</v>
      </c>
      <c r="B17" s="5">
        <v>0</v>
      </c>
      <c r="C17" s="5">
        <v>0</v>
      </c>
      <c r="D17" s="17">
        <v>0</v>
      </c>
      <c r="E17" s="5">
        <v>0</v>
      </c>
      <c r="F17" s="5">
        <v>1</v>
      </c>
      <c r="G17" s="17">
        <v>1</v>
      </c>
      <c r="H17" s="6">
        <v>0</v>
      </c>
      <c r="I17" s="6">
        <v>1</v>
      </c>
      <c r="J17" s="18">
        <v>1</v>
      </c>
      <c r="K17" s="8">
        <v>0</v>
      </c>
      <c r="L17" s="8">
        <v>2</v>
      </c>
      <c r="M17" s="18">
        <v>2</v>
      </c>
      <c r="N17" s="8">
        <v>0</v>
      </c>
      <c r="O17" s="8">
        <v>0</v>
      </c>
      <c r="P17" s="18">
        <v>0</v>
      </c>
      <c r="Q17" s="8">
        <v>0</v>
      </c>
      <c r="R17" s="8">
        <v>0</v>
      </c>
      <c r="S17" s="18">
        <v>0</v>
      </c>
      <c r="T17" s="8">
        <v>0</v>
      </c>
      <c r="U17" s="8">
        <v>0</v>
      </c>
      <c r="V17" s="18">
        <v>0</v>
      </c>
      <c r="W17">
        <v>4</v>
      </c>
    </row>
    <row r="18" spans="1:23" x14ac:dyDescent="0.35">
      <c r="A18" s="1" t="s">
        <v>26</v>
      </c>
      <c r="B18" s="5">
        <v>0</v>
      </c>
      <c r="C18" s="5">
        <v>0</v>
      </c>
      <c r="D18" s="17">
        <v>0</v>
      </c>
      <c r="E18" s="5">
        <v>0</v>
      </c>
      <c r="F18" s="5">
        <v>0</v>
      </c>
      <c r="G18" s="17">
        <v>0</v>
      </c>
      <c r="H18" s="6">
        <v>0</v>
      </c>
      <c r="I18" s="6">
        <v>1</v>
      </c>
      <c r="J18" s="18">
        <v>1</v>
      </c>
      <c r="K18" s="8">
        <v>0</v>
      </c>
      <c r="L18" s="8">
        <v>0</v>
      </c>
      <c r="M18" s="18">
        <v>0</v>
      </c>
      <c r="N18" s="8">
        <v>0</v>
      </c>
      <c r="O18" s="8">
        <v>0</v>
      </c>
      <c r="P18" s="18">
        <v>0</v>
      </c>
      <c r="Q18" s="8">
        <v>0</v>
      </c>
      <c r="R18" s="8">
        <v>0</v>
      </c>
      <c r="S18" s="18">
        <v>0</v>
      </c>
      <c r="T18" s="8">
        <v>0</v>
      </c>
      <c r="U18" s="8">
        <v>0</v>
      </c>
      <c r="V18" s="18">
        <v>0</v>
      </c>
      <c r="W18">
        <v>1</v>
      </c>
    </row>
    <row r="19" spans="1:23" x14ac:dyDescent="0.35">
      <c r="A19" s="1" t="s">
        <v>27</v>
      </c>
      <c r="B19" s="5">
        <v>0</v>
      </c>
      <c r="C19" s="5">
        <v>0</v>
      </c>
      <c r="D19" s="17">
        <v>0</v>
      </c>
      <c r="E19" s="5">
        <v>0</v>
      </c>
      <c r="F19" s="5">
        <v>4</v>
      </c>
      <c r="G19" s="17">
        <v>4</v>
      </c>
      <c r="H19" s="6">
        <v>2</v>
      </c>
      <c r="I19" s="6">
        <v>2</v>
      </c>
      <c r="J19" s="18">
        <v>4</v>
      </c>
      <c r="K19" s="8">
        <v>1</v>
      </c>
      <c r="L19" s="8">
        <v>2</v>
      </c>
      <c r="M19" s="18">
        <v>3</v>
      </c>
      <c r="N19" s="8">
        <v>0</v>
      </c>
      <c r="O19" s="8">
        <v>3</v>
      </c>
      <c r="P19" s="18">
        <v>3</v>
      </c>
      <c r="Q19" s="8">
        <v>0</v>
      </c>
      <c r="R19" s="8">
        <v>0</v>
      </c>
      <c r="S19" s="18">
        <v>0</v>
      </c>
      <c r="T19" s="8">
        <v>0</v>
      </c>
      <c r="U19" s="8">
        <v>0</v>
      </c>
      <c r="V19" s="18">
        <v>0</v>
      </c>
      <c r="W19">
        <v>14</v>
      </c>
    </row>
    <row r="20" spans="1:23" x14ac:dyDescent="0.35">
      <c r="A20" s="1" t="s">
        <v>28</v>
      </c>
      <c r="B20" s="5">
        <v>0</v>
      </c>
      <c r="C20" s="5">
        <v>0</v>
      </c>
      <c r="D20" s="17">
        <v>0</v>
      </c>
      <c r="E20" s="5">
        <v>11</v>
      </c>
      <c r="F20" s="5">
        <v>94</v>
      </c>
      <c r="G20" s="17">
        <v>105</v>
      </c>
      <c r="H20" s="6">
        <v>7</v>
      </c>
      <c r="I20" s="6">
        <v>113</v>
      </c>
      <c r="J20" s="18">
        <v>120</v>
      </c>
      <c r="K20" s="8">
        <v>15</v>
      </c>
      <c r="L20" s="8">
        <v>103</v>
      </c>
      <c r="M20" s="18">
        <v>118</v>
      </c>
      <c r="N20" s="8">
        <v>15</v>
      </c>
      <c r="O20" s="8">
        <v>129</v>
      </c>
      <c r="P20" s="18">
        <v>144</v>
      </c>
      <c r="Q20" s="8">
        <v>0</v>
      </c>
      <c r="R20" s="8">
        <v>0</v>
      </c>
      <c r="S20" s="18">
        <v>0</v>
      </c>
      <c r="T20" s="8">
        <v>0</v>
      </c>
      <c r="U20" s="8">
        <v>0</v>
      </c>
      <c r="V20" s="18">
        <v>0</v>
      </c>
      <c r="W20">
        <v>487</v>
      </c>
    </row>
    <row r="21" spans="1:23" x14ac:dyDescent="0.35">
      <c r="A21" s="1" t="s">
        <v>29</v>
      </c>
      <c r="B21" s="5">
        <v>0</v>
      </c>
      <c r="C21" s="5">
        <v>0</v>
      </c>
      <c r="D21" s="17">
        <v>0</v>
      </c>
      <c r="E21" s="5">
        <v>0</v>
      </c>
      <c r="F21" s="5">
        <v>0</v>
      </c>
      <c r="G21" s="17">
        <v>0</v>
      </c>
      <c r="H21" s="6">
        <v>0</v>
      </c>
      <c r="I21" s="6">
        <v>1</v>
      </c>
      <c r="J21" s="18">
        <v>1</v>
      </c>
      <c r="K21" s="8">
        <v>0</v>
      </c>
      <c r="L21" s="8">
        <v>0</v>
      </c>
      <c r="M21" s="18">
        <v>0</v>
      </c>
      <c r="N21" s="8">
        <v>0</v>
      </c>
      <c r="O21" s="8">
        <v>0</v>
      </c>
      <c r="P21" s="18">
        <v>0</v>
      </c>
      <c r="Q21" s="8">
        <v>0</v>
      </c>
      <c r="R21" s="8">
        <v>0</v>
      </c>
      <c r="S21" s="18">
        <v>0</v>
      </c>
      <c r="T21" s="8">
        <v>0</v>
      </c>
      <c r="U21" s="8">
        <v>0</v>
      </c>
      <c r="V21" s="18">
        <v>0</v>
      </c>
      <c r="W21">
        <v>1</v>
      </c>
    </row>
    <row r="22" spans="1:23" x14ac:dyDescent="0.35">
      <c r="A22" s="1" t="s">
        <v>30</v>
      </c>
      <c r="B22" s="5">
        <v>0</v>
      </c>
      <c r="C22" s="5">
        <v>0</v>
      </c>
      <c r="D22" s="17">
        <v>0</v>
      </c>
      <c r="E22" s="5">
        <v>6</v>
      </c>
      <c r="F22" s="5">
        <v>31</v>
      </c>
      <c r="G22" s="17">
        <v>37</v>
      </c>
      <c r="H22" s="6">
        <v>11</v>
      </c>
      <c r="I22" s="6">
        <v>35</v>
      </c>
      <c r="J22" s="18">
        <v>46</v>
      </c>
      <c r="K22" s="8">
        <v>7</v>
      </c>
      <c r="L22" s="8">
        <v>43</v>
      </c>
      <c r="M22" s="18">
        <v>50</v>
      </c>
      <c r="N22" s="8">
        <v>4</v>
      </c>
      <c r="O22" s="8">
        <v>39</v>
      </c>
      <c r="P22" s="18">
        <v>43</v>
      </c>
      <c r="Q22" s="8">
        <v>0</v>
      </c>
      <c r="R22" s="8">
        <v>0</v>
      </c>
      <c r="S22" s="18">
        <v>0</v>
      </c>
      <c r="T22" s="8">
        <v>0</v>
      </c>
      <c r="U22" s="8">
        <v>0</v>
      </c>
      <c r="V22" s="18">
        <v>0</v>
      </c>
      <c r="W22">
        <v>176</v>
      </c>
    </row>
    <row r="23" spans="1:23" x14ac:dyDescent="0.35">
      <c r="A23" s="1" t="s">
        <v>31</v>
      </c>
      <c r="B23" s="5">
        <v>0</v>
      </c>
      <c r="C23" s="5">
        <v>0</v>
      </c>
      <c r="D23" s="17">
        <v>0</v>
      </c>
      <c r="E23" s="5">
        <v>1</v>
      </c>
      <c r="F23" s="5">
        <v>5</v>
      </c>
      <c r="G23" s="17">
        <v>6</v>
      </c>
      <c r="H23" s="6">
        <v>0</v>
      </c>
      <c r="I23" s="6">
        <v>3</v>
      </c>
      <c r="J23" s="18">
        <v>3</v>
      </c>
      <c r="K23" s="8">
        <v>1</v>
      </c>
      <c r="L23" s="8">
        <v>7</v>
      </c>
      <c r="M23" s="18">
        <v>8</v>
      </c>
      <c r="N23" s="8">
        <v>0</v>
      </c>
      <c r="O23" s="8">
        <v>7</v>
      </c>
      <c r="P23" s="18">
        <v>7</v>
      </c>
      <c r="Q23" s="8">
        <v>0</v>
      </c>
      <c r="R23" s="8">
        <v>0</v>
      </c>
      <c r="S23" s="18">
        <v>0</v>
      </c>
      <c r="T23" s="8">
        <v>0</v>
      </c>
      <c r="U23" s="8">
        <v>0</v>
      </c>
      <c r="V23" s="18">
        <v>0</v>
      </c>
      <c r="W23">
        <v>24</v>
      </c>
    </row>
    <row r="24" spans="1:23" x14ac:dyDescent="0.35">
      <c r="A24" s="1" t="s">
        <v>32</v>
      </c>
      <c r="B24" s="5">
        <v>0</v>
      </c>
      <c r="C24" s="5">
        <v>0</v>
      </c>
      <c r="D24" s="17">
        <v>0</v>
      </c>
      <c r="E24" s="5">
        <v>11</v>
      </c>
      <c r="F24" s="5">
        <v>110</v>
      </c>
      <c r="G24" s="17">
        <v>121</v>
      </c>
      <c r="H24" s="6">
        <v>18</v>
      </c>
      <c r="I24" s="6">
        <v>112</v>
      </c>
      <c r="J24" s="18">
        <v>130</v>
      </c>
      <c r="K24" s="8">
        <v>24</v>
      </c>
      <c r="L24" s="8">
        <v>120</v>
      </c>
      <c r="M24" s="18">
        <v>144</v>
      </c>
      <c r="N24" s="8">
        <v>20</v>
      </c>
      <c r="O24" s="8">
        <v>127</v>
      </c>
      <c r="P24" s="18">
        <v>147</v>
      </c>
      <c r="Q24" s="8">
        <v>0</v>
      </c>
      <c r="R24" s="8">
        <v>13</v>
      </c>
      <c r="S24" s="18">
        <v>13</v>
      </c>
      <c r="T24" s="8">
        <v>0</v>
      </c>
      <c r="U24" s="8">
        <v>0</v>
      </c>
      <c r="V24" s="18">
        <v>0</v>
      </c>
      <c r="W24">
        <v>555</v>
      </c>
    </row>
    <row r="25" spans="1:23" x14ac:dyDescent="0.35">
      <c r="A25" s="1" t="s">
        <v>33</v>
      </c>
      <c r="B25" s="5">
        <v>0</v>
      </c>
      <c r="C25" s="5">
        <v>0</v>
      </c>
      <c r="D25" s="17">
        <v>0</v>
      </c>
      <c r="E25" s="5">
        <v>1</v>
      </c>
      <c r="F25" s="5">
        <v>2</v>
      </c>
      <c r="G25" s="17">
        <v>3</v>
      </c>
      <c r="H25" s="6">
        <v>0</v>
      </c>
      <c r="I25" s="6">
        <v>1</v>
      </c>
      <c r="J25" s="18">
        <v>1</v>
      </c>
      <c r="K25" s="8">
        <v>0</v>
      </c>
      <c r="L25" s="8">
        <v>0</v>
      </c>
      <c r="M25" s="18">
        <v>0</v>
      </c>
      <c r="N25" s="8">
        <v>0</v>
      </c>
      <c r="O25" s="8">
        <v>0</v>
      </c>
      <c r="P25" s="18">
        <v>0</v>
      </c>
      <c r="Q25" s="8">
        <v>0</v>
      </c>
      <c r="R25" s="8">
        <v>0</v>
      </c>
      <c r="S25" s="18">
        <v>0</v>
      </c>
      <c r="T25" s="8">
        <v>0</v>
      </c>
      <c r="U25" s="8">
        <v>0</v>
      </c>
      <c r="V25" s="18">
        <v>0</v>
      </c>
      <c r="W25">
        <v>4</v>
      </c>
    </row>
    <row r="26" spans="1:23" x14ac:dyDescent="0.35">
      <c r="A26" s="1" t="s">
        <v>34</v>
      </c>
      <c r="B26" s="5">
        <v>0</v>
      </c>
      <c r="C26" s="5">
        <v>0</v>
      </c>
      <c r="D26" s="17">
        <v>0</v>
      </c>
      <c r="E26" s="5">
        <v>0</v>
      </c>
      <c r="F26" s="5">
        <v>4</v>
      </c>
      <c r="G26" s="17">
        <v>4</v>
      </c>
      <c r="H26" s="6">
        <v>0</v>
      </c>
      <c r="I26" s="6">
        <v>6</v>
      </c>
      <c r="J26" s="18">
        <v>6</v>
      </c>
      <c r="K26" s="8">
        <v>0</v>
      </c>
      <c r="L26" s="8">
        <v>6</v>
      </c>
      <c r="M26" s="18">
        <v>6</v>
      </c>
      <c r="N26" s="8">
        <v>0</v>
      </c>
      <c r="O26" s="8">
        <v>3</v>
      </c>
      <c r="P26" s="18">
        <v>3</v>
      </c>
      <c r="Q26" s="8">
        <v>0</v>
      </c>
      <c r="R26" s="8">
        <v>0</v>
      </c>
      <c r="S26" s="18">
        <v>0</v>
      </c>
      <c r="T26" s="8">
        <v>0</v>
      </c>
      <c r="U26" s="8">
        <v>0</v>
      </c>
      <c r="V26" s="18">
        <v>0</v>
      </c>
      <c r="W26">
        <v>19</v>
      </c>
    </row>
    <row r="27" spans="1:23" x14ac:dyDescent="0.35">
      <c r="A27" s="1" t="s">
        <v>35</v>
      </c>
      <c r="B27" s="5">
        <v>0</v>
      </c>
      <c r="C27" s="5">
        <v>0</v>
      </c>
      <c r="D27" s="17">
        <v>0</v>
      </c>
      <c r="E27" s="5">
        <v>1</v>
      </c>
      <c r="F27" s="5">
        <v>3</v>
      </c>
      <c r="G27" s="17">
        <v>4</v>
      </c>
      <c r="H27" s="6">
        <v>3</v>
      </c>
      <c r="I27" s="6">
        <v>8</v>
      </c>
      <c r="J27" s="18">
        <v>11</v>
      </c>
      <c r="K27" s="8">
        <v>3</v>
      </c>
      <c r="L27" s="8">
        <v>5</v>
      </c>
      <c r="M27" s="18">
        <v>8</v>
      </c>
      <c r="N27" s="8">
        <v>1</v>
      </c>
      <c r="O27" s="8">
        <v>5</v>
      </c>
      <c r="P27" s="18">
        <v>6</v>
      </c>
      <c r="Q27" s="8">
        <v>0</v>
      </c>
      <c r="R27" s="8">
        <v>0</v>
      </c>
      <c r="S27" s="18">
        <v>0</v>
      </c>
      <c r="T27" s="8">
        <v>0</v>
      </c>
      <c r="U27" s="8">
        <v>0</v>
      </c>
      <c r="V27" s="18">
        <v>0</v>
      </c>
      <c r="W27">
        <v>29</v>
      </c>
    </row>
    <row r="28" spans="1:23" x14ac:dyDescent="0.35">
      <c r="A28" s="1" t="s">
        <v>36</v>
      </c>
      <c r="B28" s="5" t="s">
        <v>77</v>
      </c>
      <c r="C28" s="5" t="s">
        <v>77</v>
      </c>
      <c r="D28" s="17">
        <v>0</v>
      </c>
      <c r="E28" s="5" t="s">
        <v>77</v>
      </c>
      <c r="F28" s="5" t="s">
        <v>77</v>
      </c>
      <c r="G28" s="17">
        <v>0</v>
      </c>
      <c r="H28" s="6" t="s">
        <v>77</v>
      </c>
      <c r="I28" s="6" t="s">
        <v>77</v>
      </c>
      <c r="J28" s="18">
        <v>0</v>
      </c>
      <c r="K28" s="8" t="s">
        <v>77</v>
      </c>
      <c r="L28" s="8" t="s">
        <v>77</v>
      </c>
      <c r="M28" s="18">
        <v>0</v>
      </c>
      <c r="N28" s="8" t="s">
        <v>77</v>
      </c>
      <c r="O28" s="8" t="s">
        <v>77</v>
      </c>
      <c r="P28" s="18">
        <v>0</v>
      </c>
      <c r="Q28" s="8" t="s">
        <v>77</v>
      </c>
      <c r="R28" s="8" t="s">
        <v>77</v>
      </c>
      <c r="S28" s="18">
        <v>0</v>
      </c>
      <c r="T28" s="8" t="s">
        <v>77</v>
      </c>
      <c r="U28" s="8" t="s">
        <v>77</v>
      </c>
      <c r="V28" s="18">
        <v>0</v>
      </c>
      <c r="W28">
        <v>0</v>
      </c>
    </row>
    <row r="29" spans="1:23" x14ac:dyDescent="0.35">
      <c r="A29" s="1" t="s">
        <v>37</v>
      </c>
      <c r="B29" s="5">
        <v>0</v>
      </c>
      <c r="C29" s="5">
        <v>0</v>
      </c>
      <c r="D29" s="17">
        <v>0</v>
      </c>
      <c r="E29" s="5">
        <v>0</v>
      </c>
      <c r="F29" s="5">
        <v>0</v>
      </c>
      <c r="G29" s="17">
        <v>0</v>
      </c>
      <c r="H29" s="6">
        <v>1</v>
      </c>
      <c r="I29" s="6">
        <v>4</v>
      </c>
      <c r="J29" s="18">
        <v>5</v>
      </c>
      <c r="K29" s="8">
        <v>1</v>
      </c>
      <c r="L29" s="8">
        <v>2</v>
      </c>
      <c r="M29" s="18">
        <v>3</v>
      </c>
      <c r="N29" s="8">
        <v>0</v>
      </c>
      <c r="O29" s="8">
        <v>2</v>
      </c>
      <c r="P29" s="18">
        <v>2</v>
      </c>
      <c r="Q29" s="8">
        <v>0</v>
      </c>
      <c r="R29" s="8">
        <v>0</v>
      </c>
      <c r="S29" s="18">
        <v>0</v>
      </c>
      <c r="T29" s="8">
        <v>0</v>
      </c>
      <c r="U29" s="8">
        <v>0</v>
      </c>
      <c r="V29" s="18">
        <v>0</v>
      </c>
      <c r="W29">
        <v>10</v>
      </c>
    </row>
    <row r="30" spans="1:23" x14ac:dyDescent="0.35">
      <c r="A30" s="1" t="s">
        <v>38</v>
      </c>
      <c r="B30" s="5">
        <v>0</v>
      </c>
      <c r="C30" s="5">
        <v>0</v>
      </c>
      <c r="D30" s="17">
        <v>0</v>
      </c>
      <c r="E30" s="5">
        <v>2</v>
      </c>
      <c r="F30" s="5">
        <v>4</v>
      </c>
      <c r="G30" s="17">
        <v>6</v>
      </c>
      <c r="H30" s="6">
        <v>2</v>
      </c>
      <c r="I30" s="6">
        <v>4</v>
      </c>
      <c r="J30" s="18">
        <v>6</v>
      </c>
      <c r="K30" s="8">
        <v>0</v>
      </c>
      <c r="L30" s="8">
        <v>2</v>
      </c>
      <c r="M30" s="18">
        <v>2</v>
      </c>
      <c r="N30" s="8">
        <v>0</v>
      </c>
      <c r="O30" s="8">
        <v>0</v>
      </c>
      <c r="P30" s="18">
        <v>0</v>
      </c>
      <c r="Q30" s="8">
        <v>0</v>
      </c>
      <c r="R30" s="8">
        <v>0</v>
      </c>
      <c r="S30" s="18">
        <v>0</v>
      </c>
      <c r="T30" s="8">
        <v>0</v>
      </c>
      <c r="U30" s="8">
        <v>0</v>
      </c>
      <c r="V30" s="18">
        <v>0</v>
      </c>
      <c r="W30">
        <v>14</v>
      </c>
    </row>
    <row r="31" spans="1:23" x14ac:dyDescent="0.35">
      <c r="A31" s="1" t="s">
        <v>39</v>
      </c>
      <c r="B31" s="5">
        <v>0</v>
      </c>
      <c r="C31" s="5">
        <v>0</v>
      </c>
      <c r="D31" s="17">
        <v>0</v>
      </c>
      <c r="E31" s="5">
        <v>0</v>
      </c>
      <c r="F31" s="5">
        <v>1</v>
      </c>
      <c r="G31" s="17">
        <v>1</v>
      </c>
      <c r="H31" s="6">
        <v>0</v>
      </c>
      <c r="I31" s="6">
        <v>0</v>
      </c>
      <c r="J31" s="18">
        <v>0</v>
      </c>
      <c r="K31" s="8">
        <v>0</v>
      </c>
      <c r="L31" s="8">
        <v>0</v>
      </c>
      <c r="M31" s="18">
        <v>0</v>
      </c>
      <c r="N31" s="8">
        <v>0</v>
      </c>
      <c r="O31" s="8">
        <v>0</v>
      </c>
      <c r="P31" s="18">
        <v>0</v>
      </c>
      <c r="Q31" s="8">
        <v>0</v>
      </c>
      <c r="R31" s="8">
        <v>0</v>
      </c>
      <c r="S31" s="18">
        <v>0</v>
      </c>
      <c r="T31" s="8">
        <v>0</v>
      </c>
      <c r="U31" s="8">
        <v>0</v>
      </c>
      <c r="V31" s="18">
        <v>0</v>
      </c>
      <c r="W31">
        <v>1</v>
      </c>
    </row>
    <row r="32" spans="1:23" x14ac:dyDescent="0.35">
      <c r="A32" s="1" t="s">
        <v>40</v>
      </c>
      <c r="B32" s="5">
        <v>0</v>
      </c>
      <c r="C32" s="5">
        <v>0</v>
      </c>
      <c r="D32" s="17">
        <v>0</v>
      </c>
      <c r="E32" s="5">
        <v>0</v>
      </c>
      <c r="F32" s="5">
        <v>2</v>
      </c>
      <c r="G32" s="17">
        <v>2</v>
      </c>
      <c r="H32" s="6">
        <v>0</v>
      </c>
      <c r="I32" s="6">
        <v>1</v>
      </c>
      <c r="J32" s="18">
        <v>1</v>
      </c>
      <c r="K32" s="8">
        <v>1</v>
      </c>
      <c r="L32" s="8">
        <v>3</v>
      </c>
      <c r="M32" s="18">
        <v>4</v>
      </c>
      <c r="N32" s="8">
        <v>0</v>
      </c>
      <c r="O32" s="8">
        <v>1</v>
      </c>
      <c r="P32" s="18">
        <v>1</v>
      </c>
      <c r="Q32" s="8">
        <v>0</v>
      </c>
      <c r="R32" s="8">
        <v>0</v>
      </c>
      <c r="S32" s="18">
        <v>0</v>
      </c>
      <c r="T32" s="8">
        <v>0</v>
      </c>
      <c r="U32" s="8">
        <v>0</v>
      </c>
      <c r="V32" s="18">
        <v>0</v>
      </c>
      <c r="W32">
        <v>8</v>
      </c>
    </row>
    <row r="33" spans="1:23" x14ac:dyDescent="0.35">
      <c r="A33" s="1" t="s">
        <v>41</v>
      </c>
      <c r="B33" s="5" t="s">
        <v>77</v>
      </c>
      <c r="C33" s="5" t="s">
        <v>77</v>
      </c>
      <c r="D33" s="17">
        <v>0</v>
      </c>
      <c r="E33" s="5" t="s">
        <v>77</v>
      </c>
      <c r="F33" s="5" t="s">
        <v>77</v>
      </c>
      <c r="G33" s="17">
        <v>0</v>
      </c>
      <c r="H33" s="6" t="s">
        <v>77</v>
      </c>
      <c r="I33" s="6" t="s">
        <v>77</v>
      </c>
      <c r="J33" s="18">
        <v>0</v>
      </c>
      <c r="K33" s="8" t="s">
        <v>77</v>
      </c>
      <c r="L33" s="8" t="s">
        <v>77</v>
      </c>
      <c r="M33" s="18">
        <v>0</v>
      </c>
      <c r="N33" s="8" t="s">
        <v>77</v>
      </c>
      <c r="O33" s="8" t="s">
        <v>77</v>
      </c>
      <c r="P33" s="18">
        <v>0</v>
      </c>
      <c r="Q33" s="8" t="s">
        <v>77</v>
      </c>
      <c r="R33" s="8" t="s">
        <v>77</v>
      </c>
      <c r="S33" s="18">
        <v>0</v>
      </c>
      <c r="T33" s="8" t="s">
        <v>77</v>
      </c>
      <c r="U33" s="8" t="s">
        <v>77</v>
      </c>
      <c r="V33" s="18">
        <v>0</v>
      </c>
      <c r="W33">
        <v>0</v>
      </c>
    </row>
    <row r="34" spans="1:23" ht="14.25" customHeight="1" x14ac:dyDescent="0.35">
      <c r="A34" s="1" t="s">
        <v>42</v>
      </c>
      <c r="B34" s="5">
        <v>0</v>
      </c>
      <c r="C34" s="5">
        <v>0</v>
      </c>
      <c r="D34" s="17">
        <v>0</v>
      </c>
      <c r="E34" s="5">
        <v>9</v>
      </c>
      <c r="F34" s="5">
        <v>60</v>
      </c>
      <c r="G34" s="17">
        <v>69</v>
      </c>
      <c r="H34" s="6">
        <v>5</v>
      </c>
      <c r="I34" s="6">
        <v>73</v>
      </c>
      <c r="J34" s="18">
        <v>78</v>
      </c>
      <c r="K34" s="8">
        <v>12</v>
      </c>
      <c r="L34" s="8">
        <v>54</v>
      </c>
      <c r="M34" s="18">
        <v>66</v>
      </c>
      <c r="N34" s="8">
        <v>10</v>
      </c>
      <c r="O34" s="8">
        <v>72</v>
      </c>
      <c r="P34" s="18">
        <v>82</v>
      </c>
      <c r="Q34" s="8">
        <v>0</v>
      </c>
      <c r="R34" s="8">
        <v>0</v>
      </c>
      <c r="S34" s="18">
        <v>0</v>
      </c>
      <c r="T34" s="8">
        <v>0</v>
      </c>
      <c r="U34" s="8">
        <v>0</v>
      </c>
      <c r="V34" s="18">
        <v>0</v>
      </c>
      <c r="W34">
        <v>295</v>
      </c>
    </row>
    <row r="35" spans="1:23" ht="14.25" customHeight="1" x14ac:dyDescent="0.35">
      <c r="A35" s="1" t="s">
        <v>43</v>
      </c>
      <c r="B35" s="5" t="s">
        <v>77</v>
      </c>
      <c r="C35" s="5" t="s">
        <v>77</v>
      </c>
      <c r="D35" s="17">
        <v>0</v>
      </c>
      <c r="E35" s="5" t="s">
        <v>77</v>
      </c>
      <c r="F35" s="5" t="s">
        <v>77</v>
      </c>
      <c r="G35" s="17">
        <v>0</v>
      </c>
      <c r="H35" s="6" t="s">
        <v>77</v>
      </c>
      <c r="I35" s="6" t="s">
        <v>77</v>
      </c>
      <c r="J35" s="18">
        <v>0</v>
      </c>
      <c r="K35" s="8" t="s">
        <v>77</v>
      </c>
      <c r="L35" s="8" t="s">
        <v>77</v>
      </c>
      <c r="M35" s="18">
        <v>0</v>
      </c>
      <c r="N35" s="8" t="s">
        <v>77</v>
      </c>
      <c r="O35" s="8" t="s">
        <v>77</v>
      </c>
      <c r="P35" s="18">
        <v>0</v>
      </c>
      <c r="Q35" s="8" t="s">
        <v>77</v>
      </c>
      <c r="R35" s="8" t="s">
        <v>77</v>
      </c>
      <c r="S35" s="18">
        <v>0</v>
      </c>
      <c r="T35" s="8" t="s">
        <v>77</v>
      </c>
      <c r="U35" s="8" t="s">
        <v>77</v>
      </c>
      <c r="V35" s="18">
        <v>0</v>
      </c>
      <c r="W35">
        <v>0</v>
      </c>
    </row>
    <row r="36" spans="1:23" x14ac:dyDescent="0.35">
      <c r="A36" s="1" t="s">
        <v>44</v>
      </c>
      <c r="B36" s="5">
        <v>0</v>
      </c>
      <c r="C36" s="5">
        <v>0</v>
      </c>
      <c r="D36" s="17">
        <v>0</v>
      </c>
      <c r="E36" s="5">
        <v>0</v>
      </c>
      <c r="F36" s="5">
        <v>1</v>
      </c>
      <c r="G36" s="17">
        <v>1</v>
      </c>
      <c r="H36" s="6">
        <v>0</v>
      </c>
      <c r="I36" s="6">
        <v>1</v>
      </c>
      <c r="J36" s="18">
        <v>1</v>
      </c>
      <c r="K36" s="8">
        <v>1</v>
      </c>
      <c r="L36" s="8">
        <v>1</v>
      </c>
      <c r="M36" s="18">
        <v>2</v>
      </c>
      <c r="N36" s="8">
        <v>0</v>
      </c>
      <c r="O36" s="8">
        <v>0</v>
      </c>
      <c r="P36" s="18">
        <v>0</v>
      </c>
      <c r="Q36" s="8">
        <v>0</v>
      </c>
      <c r="R36" s="8">
        <v>0</v>
      </c>
      <c r="S36" s="18">
        <v>0</v>
      </c>
      <c r="T36" s="8">
        <v>0</v>
      </c>
      <c r="U36" s="8">
        <v>0</v>
      </c>
      <c r="V36" s="18">
        <v>0</v>
      </c>
      <c r="W36">
        <v>4</v>
      </c>
    </row>
    <row r="37" spans="1:23" x14ac:dyDescent="0.35">
      <c r="A37" s="1" t="s">
        <v>45</v>
      </c>
      <c r="B37" s="5">
        <v>0</v>
      </c>
      <c r="C37" s="5">
        <v>0</v>
      </c>
      <c r="D37" s="17">
        <v>0</v>
      </c>
      <c r="E37" s="5">
        <v>0</v>
      </c>
      <c r="F37" s="5">
        <v>0</v>
      </c>
      <c r="G37" s="17">
        <v>0</v>
      </c>
      <c r="H37" s="6">
        <v>1</v>
      </c>
      <c r="I37" s="6">
        <v>10</v>
      </c>
      <c r="J37" s="18">
        <v>11</v>
      </c>
      <c r="K37" s="8">
        <v>0</v>
      </c>
      <c r="L37" s="8">
        <v>11</v>
      </c>
      <c r="M37" s="18">
        <v>11</v>
      </c>
      <c r="N37" s="8">
        <v>0</v>
      </c>
      <c r="O37" s="8">
        <v>14</v>
      </c>
      <c r="P37" s="18">
        <v>14</v>
      </c>
      <c r="Q37" s="8">
        <v>0</v>
      </c>
      <c r="R37" s="8">
        <v>0</v>
      </c>
      <c r="S37" s="18">
        <v>0</v>
      </c>
      <c r="T37" s="8">
        <v>0</v>
      </c>
      <c r="U37" s="8">
        <v>0</v>
      </c>
      <c r="V37" s="18">
        <v>0</v>
      </c>
      <c r="W37">
        <v>36</v>
      </c>
    </row>
    <row r="38" spans="1:23" x14ac:dyDescent="0.35">
      <c r="A38" s="1" t="s">
        <v>46</v>
      </c>
      <c r="B38" s="5">
        <v>0</v>
      </c>
      <c r="C38" s="5">
        <v>0</v>
      </c>
      <c r="D38" s="17">
        <v>0</v>
      </c>
      <c r="E38" s="5">
        <v>0</v>
      </c>
      <c r="F38" s="5">
        <v>0</v>
      </c>
      <c r="G38" s="17">
        <v>0</v>
      </c>
      <c r="H38" s="6">
        <v>0</v>
      </c>
      <c r="I38" s="6">
        <v>0</v>
      </c>
      <c r="J38" s="18">
        <v>0</v>
      </c>
      <c r="K38" s="8">
        <v>0</v>
      </c>
      <c r="L38" s="8">
        <v>0</v>
      </c>
      <c r="M38" s="18">
        <v>0</v>
      </c>
      <c r="N38" s="8">
        <v>0</v>
      </c>
      <c r="O38" s="8">
        <v>1</v>
      </c>
      <c r="P38" s="18">
        <v>1</v>
      </c>
      <c r="Q38" s="8">
        <v>0</v>
      </c>
      <c r="R38" s="8">
        <v>0</v>
      </c>
      <c r="S38" s="18">
        <v>0</v>
      </c>
      <c r="T38" s="8">
        <v>0</v>
      </c>
      <c r="U38" s="8">
        <v>0</v>
      </c>
      <c r="V38" s="18">
        <v>0</v>
      </c>
      <c r="W38">
        <v>1</v>
      </c>
    </row>
    <row r="39" spans="1:23" x14ac:dyDescent="0.35">
      <c r="A39" s="1" t="s">
        <v>47</v>
      </c>
      <c r="B39" s="5">
        <v>0</v>
      </c>
      <c r="C39" s="5">
        <v>0</v>
      </c>
      <c r="D39" s="17">
        <v>0</v>
      </c>
      <c r="E39" s="5">
        <v>7</v>
      </c>
      <c r="F39" s="5">
        <v>56</v>
      </c>
      <c r="G39" s="17">
        <v>63</v>
      </c>
      <c r="H39" s="6">
        <v>4</v>
      </c>
      <c r="I39" s="6">
        <v>61</v>
      </c>
      <c r="J39" s="18">
        <v>65</v>
      </c>
      <c r="K39" s="8">
        <v>5</v>
      </c>
      <c r="L39" s="8">
        <v>46</v>
      </c>
      <c r="M39" s="18">
        <v>51</v>
      </c>
      <c r="N39" s="8">
        <v>5</v>
      </c>
      <c r="O39" s="8">
        <v>44</v>
      </c>
      <c r="P39" s="18">
        <v>49</v>
      </c>
      <c r="Q39" s="8">
        <v>0</v>
      </c>
      <c r="R39" s="8">
        <v>0</v>
      </c>
      <c r="S39" s="18">
        <v>0</v>
      </c>
      <c r="T39" s="8">
        <v>0</v>
      </c>
      <c r="U39" s="8">
        <v>0</v>
      </c>
      <c r="V39" s="18">
        <v>0</v>
      </c>
      <c r="W39">
        <v>228</v>
      </c>
    </row>
    <row r="40" spans="1:23" x14ac:dyDescent="0.35">
      <c r="A40" s="1" t="s">
        <v>48</v>
      </c>
      <c r="B40" s="5">
        <v>0</v>
      </c>
      <c r="C40" s="5">
        <v>0</v>
      </c>
      <c r="D40" s="17">
        <v>0</v>
      </c>
      <c r="E40" s="5">
        <v>0</v>
      </c>
      <c r="F40" s="5">
        <v>2</v>
      </c>
      <c r="G40" s="17">
        <v>2</v>
      </c>
      <c r="H40" s="6">
        <v>0</v>
      </c>
      <c r="I40" s="6">
        <v>1</v>
      </c>
      <c r="J40" s="18">
        <v>1</v>
      </c>
      <c r="K40" s="8">
        <v>0</v>
      </c>
      <c r="L40" s="8">
        <v>4</v>
      </c>
      <c r="M40" s="18">
        <v>4</v>
      </c>
      <c r="N40" s="8">
        <v>1</v>
      </c>
      <c r="O40" s="8">
        <v>1</v>
      </c>
      <c r="P40" s="18">
        <v>2</v>
      </c>
      <c r="Q40" s="8">
        <v>0</v>
      </c>
      <c r="R40" s="8">
        <v>0</v>
      </c>
      <c r="S40" s="18">
        <v>0</v>
      </c>
      <c r="T40" s="8">
        <v>0</v>
      </c>
      <c r="U40" s="8">
        <v>0</v>
      </c>
      <c r="V40" s="18">
        <v>0</v>
      </c>
      <c r="W40">
        <v>9</v>
      </c>
    </row>
    <row r="41" spans="1:23" x14ac:dyDescent="0.35">
      <c r="A41" s="1" t="s">
        <v>49</v>
      </c>
      <c r="B41" s="5" t="s">
        <v>77</v>
      </c>
      <c r="C41" s="5" t="s">
        <v>77</v>
      </c>
      <c r="D41" s="17">
        <v>0</v>
      </c>
      <c r="E41" s="5" t="s">
        <v>77</v>
      </c>
      <c r="F41" s="5" t="s">
        <v>77</v>
      </c>
      <c r="G41" s="17">
        <v>0</v>
      </c>
      <c r="H41" s="6" t="s">
        <v>77</v>
      </c>
      <c r="I41" s="6" t="s">
        <v>77</v>
      </c>
      <c r="J41" s="18">
        <v>0</v>
      </c>
      <c r="K41" s="8" t="s">
        <v>77</v>
      </c>
      <c r="L41" s="8" t="s">
        <v>77</v>
      </c>
      <c r="M41" s="18">
        <v>0</v>
      </c>
      <c r="N41" s="8" t="s">
        <v>77</v>
      </c>
      <c r="O41" s="8" t="s">
        <v>77</v>
      </c>
      <c r="P41" s="18">
        <v>0</v>
      </c>
      <c r="Q41" s="8" t="s">
        <v>77</v>
      </c>
      <c r="R41" s="8" t="s">
        <v>77</v>
      </c>
      <c r="S41" s="18">
        <v>0</v>
      </c>
      <c r="T41" s="8" t="s">
        <v>77</v>
      </c>
      <c r="U41" s="8" t="s">
        <v>77</v>
      </c>
      <c r="V41" s="18">
        <v>0</v>
      </c>
      <c r="W41">
        <v>0</v>
      </c>
    </row>
    <row r="42" spans="1:23" x14ac:dyDescent="0.35">
      <c r="A42" s="1" t="s">
        <v>50</v>
      </c>
      <c r="B42" s="5">
        <v>0</v>
      </c>
      <c r="C42" s="5">
        <v>0</v>
      </c>
      <c r="D42" s="17">
        <v>0</v>
      </c>
      <c r="E42" s="5">
        <v>0</v>
      </c>
      <c r="F42" s="5">
        <v>4</v>
      </c>
      <c r="G42" s="17">
        <v>4</v>
      </c>
      <c r="H42" s="6">
        <v>0</v>
      </c>
      <c r="I42" s="6">
        <v>4</v>
      </c>
      <c r="J42" s="18">
        <v>4</v>
      </c>
      <c r="K42" s="8">
        <v>0</v>
      </c>
      <c r="L42" s="8">
        <v>1</v>
      </c>
      <c r="M42" s="18">
        <v>1</v>
      </c>
      <c r="N42" s="8">
        <v>0</v>
      </c>
      <c r="O42" s="8">
        <v>1</v>
      </c>
      <c r="P42" s="18">
        <v>1</v>
      </c>
      <c r="Q42" s="8">
        <v>0</v>
      </c>
      <c r="R42" s="8">
        <v>0</v>
      </c>
      <c r="S42" s="18">
        <v>0</v>
      </c>
      <c r="T42" s="8">
        <v>0</v>
      </c>
      <c r="U42" s="8">
        <v>0</v>
      </c>
      <c r="V42" s="18">
        <v>0</v>
      </c>
      <c r="W42">
        <v>10</v>
      </c>
    </row>
    <row r="43" spans="1:23" x14ac:dyDescent="0.35">
      <c r="A43" s="1" t="s">
        <v>51</v>
      </c>
      <c r="B43" s="5">
        <v>0</v>
      </c>
      <c r="C43" s="5">
        <v>0</v>
      </c>
      <c r="D43" s="17">
        <v>0</v>
      </c>
      <c r="E43" s="5">
        <v>2</v>
      </c>
      <c r="F43" s="5">
        <v>12</v>
      </c>
      <c r="G43" s="17">
        <v>14</v>
      </c>
      <c r="H43" s="6">
        <v>1</v>
      </c>
      <c r="I43" s="6">
        <v>17</v>
      </c>
      <c r="J43" s="18">
        <v>18</v>
      </c>
      <c r="K43" s="8">
        <v>5</v>
      </c>
      <c r="L43" s="8">
        <v>9</v>
      </c>
      <c r="M43" s="18">
        <v>14</v>
      </c>
      <c r="N43" s="8">
        <v>6</v>
      </c>
      <c r="O43" s="8">
        <v>12</v>
      </c>
      <c r="P43" s="18">
        <v>18</v>
      </c>
      <c r="Q43" s="8">
        <v>0</v>
      </c>
      <c r="R43" s="8">
        <v>0</v>
      </c>
      <c r="S43" s="18">
        <v>0</v>
      </c>
      <c r="T43" s="8">
        <v>0</v>
      </c>
      <c r="U43" s="8">
        <v>0</v>
      </c>
      <c r="V43" s="18">
        <v>0</v>
      </c>
      <c r="W43">
        <v>64</v>
      </c>
    </row>
    <row r="44" spans="1:23" x14ac:dyDescent="0.35">
      <c r="A44" s="1" t="s">
        <v>52</v>
      </c>
      <c r="B44" s="5">
        <v>0</v>
      </c>
      <c r="C44" s="5">
        <v>0</v>
      </c>
      <c r="D44" s="17">
        <v>0</v>
      </c>
      <c r="E44" s="5">
        <v>0</v>
      </c>
      <c r="F44" s="5">
        <v>1</v>
      </c>
      <c r="G44" s="17">
        <v>1</v>
      </c>
      <c r="H44" s="6">
        <v>0</v>
      </c>
      <c r="I44" s="6">
        <v>0</v>
      </c>
      <c r="J44" s="18">
        <v>0</v>
      </c>
      <c r="K44" s="8">
        <v>0</v>
      </c>
      <c r="L44" s="8">
        <v>0</v>
      </c>
      <c r="M44" s="18">
        <v>0</v>
      </c>
      <c r="N44" s="8">
        <v>0</v>
      </c>
      <c r="O44" s="8">
        <v>0</v>
      </c>
      <c r="P44" s="18">
        <v>0</v>
      </c>
      <c r="Q44" s="8">
        <v>0</v>
      </c>
      <c r="R44" s="8">
        <v>0</v>
      </c>
      <c r="S44" s="18">
        <v>0</v>
      </c>
      <c r="T44" s="8">
        <v>0</v>
      </c>
      <c r="U44" s="8">
        <v>0</v>
      </c>
      <c r="V44" s="18">
        <v>0</v>
      </c>
      <c r="W44">
        <v>1</v>
      </c>
    </row>
    <row r="45" spans="1:23" x14ac:dyDescent="0.35">
      <c r="A45" s="1" t="s">
        <v>53</v>
      </c>
      <c r="B45" s="5">
        <v>0</v>
      </c>
      <c r="C45" s="5">
        <v>0</v>
      </c>
      <c r="D45" s="17">
        <v>0</v>
      </c>
      <c r="E45" s="5">
        <v>0</v>
      </c>
      <c r="F45" s="5">
        <v>2</v>
      </c>
      <c r="G45" s="17">
        <v>2</v>
      </c>
      <c r="H45" s="6">
        <v>0</v>
      </c>
      <c r="I45" s="6">
        <v>2</v>
      </c>
      <c r="J45" s="18">
        <v>2</v>
      </c>
      <c r="K45" s="8">
        <v>0</v>
      </c>
      <c r="L45" s="8">
        <v>1</v>
      </c>
      <c r="M45" s="18">
        <v>1</v>
      </c>
      <c r="N45" s="8">
        <v>0</v>
      </c>
      <c r="O45" s="8">
        <v>2</v>
      </c>
      <c r="P45" s="18">
        <v>2</v>
      </c>
      <c r="Q45" s="8">
        <v>0</v>
      </c>
      <c r="R45" s="8">
        <v>0</v>
      </c>
      <c r="S45" s="18">
        <v>0</v>
      </c>
      <c r="T45" s="8">
        <v>0</v>
      </c>
      <c r="U45" s="8">
        <v>0</v>
      </c>
      <c r="V45" s="18">
        <v>0</v>
      </c>
      <c r="W45">
        <v>7</v>
      </c>
    </row>
    <row r="46" spans="1:23" x14ac:dyDescent="0.35">
      <c r="A46" s="1" t="s">
        <v>54</v>
      </c>
      <c r="B46" s="5">
        <v>0</v>
      </c>
      <c r="C46" s="5">
        <v>0</v>
      </c>
      <c r="D46" s="17">
        <v>0</v>
      </c>
      <c r="E46" s="5">
        <v>0</v>
      </c>
      <c r="F46" s="5">
        <v>3</v>
      </c>
      <c r="G46" s="17">
        <v>3</v>
      </c>
      <c r="H46" s="6">
        <v>2</v>
      </c>
      <c r="I46" s="6">
        <v>2</v>
      </c>
      <c r="J46" s="18">
        <v>4</v>
      </c>
      <c r="K46" s="8">
        <v>1</v>
      </c>
      <c r="L46" s="8">
        <v>1</v>
      </c>
      <c r="M46" s="18">
        <v>2</v>
      </c>
      <c r="N46" s="8">
        <v>2</v>
      </c>
      <c r="O46" s="8">
        <v>4</v>
      </c>
      <c r="P46" s="18">
        <v>6</v>
      </c>
      <c r="Q46" s="8">
        <v>0</v>
      </c>
      <c r="R46" s="8">
        <v>0</v>
      </c>
      <c r="S46" s="18">
        <v>0</v>
      </c>
      <c r="T46" s="8">
        <v>0</v>
      </c>
      <c r="U46" s="8">
        <v>0</v>
      </c>
      <c r="V46" s="18">
        <v>0</v>
      </c>
      <c r="W46">
        <v>15</v>
      </c>
    </row>
    <row r="47" spans="1:23" x14ac:dyDescent="0.35">
      <c r="A47" s="1" t="s">
        <v>55</v>
      </c>
      <c r="B47" s="5">
        <v>0</v>
      </c>
      <c r="C47" s="5">
        <v>0</v>
      </c>
      <c r="D47" s="17">
        <v>0</v>
      </c>
      <c r="E47" s="5">
        <v>0</v>
      </c>
      <c r="F47" s="5">
        <v>9</v>
      </c>
      <c r="G47" s="17">
        <v>9</v>
      </c>
      <c r="H47" s="6">
        <v>1</v>
      </c>
      <c r="I47" s="6">
        <v>4</v>
      </c>
      <c r="J47" s="18">
        <v>5</v>
      </c>
      <c r="K47" s="8">
        <v>0</v>
      </c>
      <c r="L47" s="8">
        <v>4</v>
      </c>
      <c r="M47" s="18">
        <v>4</v>
      </c>
      <c r="N47" s="8">
        <v>1</v>
      </c>
      <c r="O47" s="8">
        <v>6</v>
      </c>
      <c r="P47" s="18">
        <v>7</v>
      </c>
      <c r="Q47" s="8">
        <v>0</v>
      </c>
      <c r="R47" s="8">
        <v>0</v>
      </c>
      <c r="S47" s="18">
        <v>0</v>
      </c>
      <c r="T47" s="8">
        <v>0</v>
      </c>
      <c r="U47" s="8">
        <v>0</v>
      </c>
      <c r="V47" s="18">
        <v>0</v>
      </c>
      <c r="W47">
        <v>25</v>
      </c>
    </row>
    <row r="48" spans="1:23" x14ac:dyDescent="0.35">
      <c r="A48" s="1" t="s">
        <v>56</v>
      </c>
      <c r="B48" s="5">
        <v>0</v>
      </c>
      <c r="C48" s="5">
        <v>0</v>
      </c>
      <c r="D48" s="17">
        <v>0</v>
      </c>
      <c r="E48" s="5">
        <v>1</v>
      </c>
      <c r="F48" s="5">
        <v>1</v>
      </c>
      <c r="G48" s="17">
        <v>2</v>
      </c>
      <c r="H48" s="6">
        <v>0</v>
      </c>
      <c r="I48" s="6">
        <v>1</v>
      </c>
      <c r="J48" s="18">
        <v>1</v>
      </c>
      <c r="K48" s="8">
        <v>0</v>
      </c>
      <c r="L48" s="8">
        <v>2</v>
      </c>
      <c r="M48" s="18">
        <v>2</v>
      </c>
      <c r="N48" s="8">
        <v>0</v>
      </c>
      <c r="O48" s="8">
        <v>2</v>
      </c>
      <c r="P48" s="18">
        <v>2</v>
      </c>
      <c r="Q48" s="8">
        <v>0</v>
      </c>
      <c r="R48" s="8">
        <v>0</v>
      </c>
      <c r="S48" s="18">
        <v>0</v>
      </c>
      <c r="T48" s="8">
        <v>0</v>
      </c>
      <c r="U48" s="8">
        <v>0</v>
      </c>
      <c r="V48" s="18">
        <v>0</v>
      </c>
      <c r="W48">
        <v>7</v>
      </c>
    </row>
    <row r="49" spans="1:23" x14ac:dyDescent="0.35">
      <c r="A49" s="1" t="s">
        <v>57</v>
      </c>
      <c r="B49" s="5">
        <v>0</v>
      </c>
      <c r="C49" s="5">
        <v>0</v>
      </c>
      <c r="D49" s="17">
        <v>0</v>
      </c>
      <c r="E49" s="5">
        <v>0</v>
      </c>
      <c r="F49" s="5">
        <v>2</v>
      </c>
      <c r="G49" s="17">
        <v>2</v>
      </c>
      <c r="H49" s="6">
        <v>0</v>
      </c>
      <c r="I49" s="6">
        <v>1</v>
      </c>
      <c r="J49" s="18">
        <v>1</v>
      </c>
      <c r="K49" s="8">
        <v>0</v>
      </c>
      <c r="L49" s="8">
        <v>0</v>
      </c>
      <c r="M49" s="18">
        <v>0</v>
      </c>
      <c r="N49" s="8">
        <v>0</v>
      </c>
      <c r="O49" s="8">
        <v>1</v>
      </c>
      <c r="P49" s="18">
        <v>1</v>
      </c>
      <c r="Q49" s="8">
        <v>0</v>
      </c>
      <c r="R49" s="8">
        <v>0</v>
      </c>
      <c r="S49" s="18">
        <v>0</v>
      </c>
      <c r="T49" s="8">
        <v>0</v>
      </c>
      <c r="U49" s="8">
        <v>0</v>
      </c>
      <c r="V49" s="18">
        <v>0</v>
      </c>
      <c r="W49">
        <v>4</v>
      </c>
    </row>
    <row r="50" spans="1:23" x14ac:dyDescent="0.35">
      <c r="A50" s="1" t="s">
        <v>58</v>
      </c>
      <c r="B50" s="5">
        <v>0</v>
      </c>
      <c r="C50" s="5">
        <v>0</v>
      </c>
      <c r="D50" s="17">
        <v>0</v>
      </c>
      <c r="E50" s="5">
        <v>0</v>
      </c>
      <c r="F50" s="5">
        <v>0</v>
      </c>
      <c r="G50" s="17">
        <v>0</v>
      </c>
      <c r="H50" s="6">
        <v>0</v>
      </c>
      <c r="I50" s="6">
        <v>0</v>
      </c>
      <c r="J50" s="18">
        <v>0</v>
      </c>
      <c r="K50" s="8">
        <v>0</v>
      </c>
      <c r="L50" s="8">
        <v>1</v>
      </c>
      <c r="M50" s="18">
        <v>1</v>
      </c>
      <c r="N50" s="8">
        <v>0</v>
      </c>
      <c r="O50" s="8">
        <v>1</v>
      </c>
      <c r="P50" s="18">
        <v>1</v>
      </c>
      <c r="Q50" s="8">
        <v>0</v>
      </c>
      <c r="R50" s="8">
        <v>0</v>
      </c>
      <c r="S50" s="18">
        <v>0</v>
      </c>
      <c r="T50" s="8">
        <v>0</v>
      </c>
      <c r="U50" s="8">
        <v>0</v>
      </c>
      <c r="V50" s="18">
        <v>0</v>
      </c>
      <c r="W50">
        <v>2</v>
      </c>
    </row>
    <row r="51" spans="1:23" x14ac:dyDescent="0.35">
      <c r="A51" s="1" t="s">
        <v>59</v>
      </c>
      <c r="B51" s="5">
        <v>0</v>
      </c>
      <c r="C51" s="5">
        <v>0</v>
      </c>
      <c r="D51" s="17">
        <v>0</v>
      </c>
      <c r="E51" s="5">
        <v>1</v>
      </c>
      <c r="F51" s="5">
        <v>7</v>
      </c>
      <c r="G51" s="17">
        <v>8</v>
      </c>
      <c r="H51" s="6">
        <v>0</v>
      </c>
      <c r="I51" s="6">
        <v>3</v>
      </c>
      <c r="J51" s="18">
        <v>3</v>
      </c>
      <c r="K51" s="8">
        <v>0</v>
      </c>
      <c r="L51" s="8">
        <v>1</v>
      </c>
      <c r="M51" s="18">
        <v>1</v>
      </c>
      <c r="N51" s="8">
        <v>1</v>
      </c>
      <c r="O51" s="8">
        <v>0</v>
      </c>
      <c r="P51" s="18">
        <v>1</v>
      </c>
      <c r="Q51" s="8">
        <v>0</v>
      </c>
      <c r="R51" s="8">
        <v>0</v>
      </c>
      <c r="S51" s="18">
        <v>0</v>
      </c>
      <c r="T51" s="8">
        <v>0</v>
      </c>
      <c r="U51" s="8">
        <v>0</v>
      </c>
      <c r="V51" s="18">
        <v>0</v>
      </c>
      <c r="W51">
        <v>13</v>
      </c>
    </row>
    <row r="52" spans="1:23" x14ac:dyDescent="0.35">
      <c r="A52" s="1" t="s">
        <v>60</v>
      </c>
      <c r="B52" s="5" t="s">
        <v>77</v>
      </c>
      <c r="C52" s="5" t="s">
        <v>77</v>
      </c>
      <c r="D52" s="17">
        <v>0</v>
      </c>
      <c r="E52" s="5" t="s">
        <v>77</v>
      </c>
      <c r="F52" s="5" t="s">
        <v>77</v>
      </c>
      <c r="G52" s="17">
        <v>0</v>
      </c>
      <c r="H52" s="6" t="s">
        <v>77</v>
      </c>
      <c r="I52" s="6" t="s">
        <v>77</v>
      </c>
      <c r="J52" s="18">
        <v>0</v>
      </c>
      <c r="K52" s="8" t="s">
        <v>77</v>
      </c>
      <c r="L52" s="8" t="s">
        <v>77</v>
      </c>
      <c r="M52" s="18">
        <v>0</v>
      </c>
      <c r="N52" s="8" t="s">
        <v>77</v>
      </c>
      <c r="O52" s="8" t="s">
        <v>77</v>
      </c>
      <c r="P52" s="18">
        <v>0</v>
      </c>
      <c r="Q52" s="8" t="s">
        <v>77</v>
      </c>
      <c r="R52" s="8" t="s">
        <v>77</v>
      </c>
      <c r="S52" s="18">
        <v>0</v>
      </c>
      <c r="T52" s="8" t="s">
        <v>77</v>
      </c>
      <c r="U52" s="8" t="s">
        <v>77</v>
      </c>
      <c r="V52" s="18">
        <v>0</v>
      </c>
      <c r="W52">
        <v>0</v>
      </c>
    </row>
    <row r="53" spans="1:23" x14ac:dyDescent="0.35">
      <c r="A53" s="1" t="s">
        <v>61</v>
      </c>
      <c r="B53" s="5">
        <v>0</v>
      </c>
      <c r="C53" s="5">
        <v>0</v>
      </c>
      <c r="D53" s="17">
        <v>0</v>
      </c>
      <c r="E53" s="5">
        <v>0</v>
      </c>
      <c r="F53" s="5">
        <v>2</v>
      </c>
      <c r="G53" s="17">
        <v>2</v>
      </c>
      <c r="H53" s="6">
        <v>0</v>
      </c>
      <c r="I53" s="6">
        <v>0</v>
      </c>
      <c r="J53" s="18">
        <v>0</v>
      </c>
      <c r="K53" s="8">
        <v>0</v>
      </c>
      <c r="L53" s="8">
        <v>4</v>
      </c>
      <c r="M53" s="18">
        <v>4</v>
      </c>
      <c r="N53" s="8">
        <v>1</v>
      </c>
      <c r="O53" s="8">
        <v>1</v>
      </c>
      <c r="P53" s="18">
        <v>2</v>
      </c>
      <c r="Q53" s="8">
        <v>0</v>
      </c>
      <c r="R53" s="8">
        <v>0</v>
      </c>
      <c r="S53" s="18">
        <v>0</v>
      </c>
      <c r="T53" s="8">
        <v>0</v>
      </c>
      <c r="U53" s="8">
        <v>0</v>
      </c>
      <c r="V53" s="18">
        <v>0</v>
      </c>
      <c r="W53">
        <v>8</v>
      </c>
    </row>
    <row r="54" spans="1:23" x14ac:dyDescent="0.35">
      <c r="A54" s="1" t="s">
        <v>62</v>
      </c>
      <c r="B54" s="5">
        <v>0</v>
      </c>
      <c r="C54" s="5">
        <v>0</v>
      </c>
      <c r="D54" s="17">
        <v>0</v>
      </c>
      <c r="E54" s="5">
        <v>0</v>
      </c>
      <c r="F54" s="5">
        <v>1</v>
      </c>
      <c r="G54" s="17">
        <v>1</v>
      </c>
      <c r="H54" s="6">
        <v>1</v>
      </c>
      <c r="I54" s="6">
        <v>0</v>
      </c>
      <c r="J54" s="18">
        <v>1</v>
      </c>
      <c r="K54" s="8">
        <v>1</v>
      </c>
      <c r="L54" s="8">
        <v>1</v>
      </c>
      <c r="M54" s="18">
        <v>2</v>
      </c>
      <c r="N54" s="8">
        <v>1</v>
      </c>
      <c r="O54" s="8">
        <v>0</v>
      </c>
      <c r="P54" s="18">
        <v>1</v>
      </c>
      <c r="Q54" s="8">
        <v>0</v>
      </c>
      <c r="R54" s="8">
        <v>0</v>
      </c>
      <c r="S54" s="18">
        <v>0</v>
      </c>
      <c r="T54" s="8">
        <v>0</v>
      </c>
      <c r="U54" s="8">
        <v>0</v>
      </c>
      <c r="V54" s="18">
        <v>0</v>
      </c>
      <c r="W54">
        <v>5</v>
      </c>
    </row>
    <row r="55" spans="1:23" x14ac:dyDescent="0.35">
      <c r="A55" s="1" t="s">
        <v>63</v>
      </c>
      <c r="B55" s="5">
        <v>0</v>
      </c>
      <c r="C55" s="5">
        <v>0</v>
      </c>
      <c r="D55" s="17">
        <v>0</v>
      </c>
      <c r="E55" s="5">
        <v>3</v>
      </c>
      <c r="F55" s="5">
        <v>11</v>
      </c>
      <c r="G55" s="17">
        <v>14</v>
      </c>
      <c r="H55" s="6">
        <v>3</v>
      </c>
      <c r="I55" s="6">
        <v>11</v>
      </c>
      <c r="J55" s="18">
        <v>14</v>
      </c>
      <c r="K55" s="8">
        <v>5</v>
      </c>
      <c r="L55" s="8">
        <v>14</v>
      </c>
      <c r="M55" s="18">
        <v>19</v>
      </c>
      <c r="N55" s="8">
        <v>9</v>
      </c>
      <c r="O55" s="8">
        <v>7</v>
      </c>
      <c r="P55" s="18">
        <v>16</v>
      </c>
      <c r="Q55" s="8">
        <v>0</v>
      </c>
      <c r="R55" s="8">
        <v>0</v>
      </c>
      <c r="S55" s="18">
        <v>0</v>
      </c>
      <c r="T55" s="8">
        <v>0</v>
      </c>
      <c r="U55" s="8">
        <v>0</v>
      </c>
      <c r="V55" s="18">
        <v>0</v>
      </c>
      <c r="W55">
        <v>63</v>
      </c>
    </row>
    <row r="56" spans="1:23" x14ac:dyDescent="0.35">
      <c r="A56" s="1" t="s">
        <v>64</v>
      </c>
      <c r="B56" s="5">
        <v>0</v>
      </c>
      <c r="C56" s="5">
        <v>0</v>
      </c>
      <c r="D56" s="17">
        <v>0</v>
      </c>
      <c r="E56" s="5">
        <v>0</v>
      </c>
      <c r="F56" s="5">
        <v>0</v>
      </c>
      <c r="G56" s="17">
        <v>0</v>
      </c>
      <c r="H56" s="6">
        <v>1</v>
      </c>
      <c r="I56" s="6">
        <v>1</v>
      </c>
      <c r="J56" s="18">
        <v>2</v>
      </c>
      <c r="K56" s="8">
        <v>0</v>
      </c>
      <c r="L56" s="8">
        <v>3</v>
      </c>
      <c r="M56" s="18">
        <v>3</v>
      </c>
      <c r="N56" s="8">
        <v>0</v>
      </c>
      <c r="O56" s="8">
        <v>1</v>
      </c>
      <c r="P56" s="18">
        <v>1</v>
      </c>
      <c r="Q56" s="8">
        <v>0</v>
      </c>
      <c r="R56" s="8">
        <v>0</v>
      </c>
      <c r="S56" s="18">
        <v>0</v>
      </c>
      <c r="T56" s="8">
        <v>0</v>
      </c>
      <c r="U56" s="8">
        <v>0</v>
      </c>
      <c r="V56" s="18">
        <v>0</v>
      </c>
      <c r="W56">
        <v>6</v>
      </c>
    </row>
    <row r="57" spans="1:23" x14ac:dyDescent="0.35">
      <c r="A57" s="1" t="s">
        <v>65</v>
      </c>
      <c r="B57" s="5">
        <v>0</v>
      </c>
      <c r="C57" s="5">
        <v>0</v>
      </c>
      <c r="D57" s="17">
        <v>0</v>
      </c>
      <c r="E57" s="5">
        <v>0</v>
      </c>
      <c r="F57" s="5">
        <v>0</v>
      </c>
      <c r="G57" s="17">
        <v>0</v>
      </c>
      <c r="H57" s="6">
        <v>0</v>
      </c>
      <c r="I57" s="6">
        <v>1</v>
      </c>
      <c r="J57" s="18">
        <v>1</v>
      </c>
      <c r="K57" s="8">
        <v>0</v>
      </c>
      <c r="L57" s="8">
        <v>1</v>
      </c>
      <c r="M57" s="18">
        <v>1</v>
      </c>
      <c r="N57" s="8">
        <v>1</v>
      </c>
      <c r="O57" s="8">
        <v>1</v>
      </c>
      <c r="P57" s="18">
        <v>2</v>
      </c>
      <c r="Q57" s="8">
        <v>0</v>
      </c>
      <c r="R57" s="8">
        <v>0</v>
      </c>
      <c r="S57" s="18">
        <v>0</v>
      </c>
      <c r="T57" s="8">
        <v>0</v>
      </c>
      <c r="U57" s="8">
        <v>0</v>
      </c>
      <c r="V57" s="18">
        <v>0</v>
      </c>
      <c r="W57">
        <v>4</v>
      </c>
    </row>
    <row r="58" spans="1:23" x14ac:dyDescent="0.35">
      <c r="A58" s="1" t="s">
        <v>66</v>
      </c>
      <c r="B58" s="5">
        <v>0</v>
      </c>
      <c r="C58" s="5">
        <v>0</v>
      </c>
      <c r="D58" s="17">
        <v>0</v>
      </c>
      <c r="E58" s="5">
        <v>0</v>
      </c>
      <c r="F58" s="5">
        <v>2</v>
      </c>
      <c r="G58" s="17">
        <v>2</v>
      </c>
      <c r="H58" s="6">
        <v>0</v>
      </c>
      <c r="I58" s="6">
        <v>0</v>
      </c>
      <c r="J58" s="18">
        <v>0</v>
      </c>
      <c r="K58" s="8">
        <v>1</v>
      </c>
      <c r="L58" s="8">
        <v>7</v>
      </c>
      <c r="M58" s="18">
        <v>8</v>
      </c>
      <c r="N58" s="8">
        <v>0</v>
      </c>
      <c r="O58" s="8">
        <v>0</v>
      </c>
      <c r="P58" s="18">
        <v>0</v>
      </c>
      <c r="Q58" s="8">
        <v>0</v>
      </c>
      <c r="R58" s="8">
        <v>0</v>
      </c>
      <c r="S58" s="18">
        <v>0</v>
      </c>
      <c r="T58" s="8">
        <v>0</v>
      </c>
      <c r="U58" s="8">
        <v>0</v>
      </c>
      <c r="V58" s="18">
        <v>0</v>
      </c>
      <c r="W58">
        <v>10</v>
      </c>
    </row>
    <row r="59" spans="1:23" x14ac:dyDescent="0.35">
      <c r="A59" s="1" t="s">
        <v>67</v>
      </c>
      <c r="B59" s="5">
        <v>0</v>
      </c>
      <c r="C59" s="5">
        <v>0</v>
      </c>
      <c r="D59" s="17">
        <v>0</v>
      </c>
      <c r="E59" s="5">
        <v>0</v>
      </c>
      <c r="F59" s="5">
        <v>1</v>
      </c>
      <c r="G59" s="17">
        <v>1</v>
      </c>
      <c r="H59" s="6">
        <v>0</v>
      </c>
      <c r="I59" s="6">
        <v>0</v>
      </c>
      <c r="J59" s="18">
        <v>0</v>
      </c>
      <c r="K59" s="8">
        <v>0</v>
      </c>
      <c r="L59" s="8">
        <v>2</v>
      </c>
      <c r="M59" s="18">
        <v>2</v>
      </c>
      <c r="N59" s="8">
        <v>0</v>
      </c>
      <c r="O59" s="8">
        <v>0</v>
      </c>
      <c r="P59" s="18">
        <v>0</v>
      </c>
      <c r="Q59" s="8">
        <v>0</v>
      </c>
      <c r="R59" s="8">
        <v>0</v>
      </c>
      <c r="S59" s="18">
        <v>0</v>
      </c>
      <c r="T59" s="8">
        <v>0</v>
      </c>
      <c r="U59" s="8">
        <v>0</v>
      </c>
      <c r="V59" s="18">
        <v>0</v>
      </c>
      <c r="W59">
        <v>3</v>
      </c>
    </row>
    <row r="60" spans="1:23" x14ac:dyDescent="0.35">
      <c r="A60" s="1" t="s">
        <v>68</v>
      </c>
      <c r="B60" s="5" t="s">
        <v>77</v>
      </c>
      <c r="C60" s="5" t="s">
        <v>77</v>
      </c>
      <c r="D60" s="17">
        <v>0</v>
      </c>
      <c r="E60" s="5" t="s">
        <v>77</v>
      </c>
      <c r="F60" s="5" t="s">
        <v>77</v>
      </c>
      <c r="G60" s="17">
        <v>0</v>
      </c>
      <c r="H60" s="6" t="s">
        <v>77</v>
      </c>
      <c r="I60" s="6" t="s">
        <v>77</v>
      </c>
      <c r="J60" s="18">
        <v>0</v>
      </c>
      <c r="K60" s="8" t="s">
        <v>77</v>
      </c>
      <c r="L60" s="8" t="s">
        <v>77</v>
      </c>
      <c r="M60" s="18">
        <v>0</v>
      </c>
      <c r="N60" s="8" t="s">
        <v>77</v>
      </c>
      <c r="O60" s="8" t="s">
        <v>77</v>
      </c>
      <c r="P60" s="18">
        <v>0</v>
      </c>
      <c r="Q60" s="8" t="s">
        <v>77</v>
      </c>
      <c r="R60" s="8" t="s">
        <v>77</v>
      </c>
      <c r="S60" s="18">
        <v>0</v>
      </c>
      <c r="T60" s="8" t="s">
        <v>77</v>
      </c>
      <c r="U60" s="8" t="s">
        <v>77</v>
      </c>
      <c r="V60" s="18">
        <v>0</v>
      </c>
      <c r="W60">
        <v>0</v>
      </c>
    </row>
    <row r="61" spans="1:23" x14ac:dyDescent="0.35">
      <c r="A61" s="1" t="s">
        <v>69</v>
      </c>
      <c r="B61" s="5">
        <v>0</v>
      </c>
      <c r="C61" s="5">
        <v>0</v>
      </c>
      <c r="D61" s="17">
        <v>0</v>
      </c>
      <c r="E61" s="5">
        <v>0</v>
      </c>
      <c r="F61" s="5">
        <v>2</v>
      </c>
      <c r="G61" s="17">
        <v>2</v>
      </c>
      <c r="H61" s="6">
        <v>0</v>
      </c>
      <c r="I61" s="6">
        <v>0</v>
      </c>
      <c r="J61" s="18">
        <v>0</v>
      </c>
      <c r="K61" s="8">
        <v>0</v>
      </c>
      <c r="L61" s="8">
        <v>2</v>
      </c>
      <c r="M61" s="18">
        <v>2</v>
      </c>
      <c r="N61" s="8">
        <v>0</v>
      </c>
      <c r="O61" s="8">
        <v>3</v>
      </c>
      <c r="P61" s="18">
        <v>3</v>
      </c>
      <c r="Q61" s="8">
        <v>0</v>
      </c>
      <c r="R61" s="8">
        <v>0</v>
      </c>
      <c r="S61" s="18">
        <v>0</v>
      </c>
      <c r="T61" s="8">
        <v>0</v>
      </c>
      <c r="U61" s="8">
        <v>0</v>
      </c>
      <c r="V61" s="18">
        <v>0</v>
      </c>
      <c r="W61">
        <v>7</v>
      </c>
    </row>
    <row r="62" spans="1:23" x14ac:dyDescent="0.35">
      <c r="A62" s="1" t="s">
        <v>70</v>
      </c>
      <c r="B62" s="5">
        <v>0</v>
      </c>
      <c r="C62" s="5">
        <v>0</v>
      </c>
      <c r="D62" s="17">
        <v>0</v>
      </c>
      <c r="E62" s="5">
        <v>0</v>
      </c>
      <c r="F62" s="5">
        <v>0</v>
      </c>
      <c r="G62" s="17">
        <v>0</v>
      </c>
      <c r="H62" s="6">
        <v>1</v>
      </c>
      <c r="I62" s="6">
        <v>0</v>
      </c>
      <c r="J62" s="18">
        <v>1</v>
      </c>
      <c r="K62" s="8">
        <v>0</v>
      </c>
      <c r="L62" s="8">
        <v>0</v>
      </c>
      <c r="M62" s="18">
        <v>0</v>
      </c>
      <c r="N62" s="8">
        <v>0</v>
      </c>
      <c r="O62" s="8">
        <v>0</v>
      </c>
      <c r="P62" s="18">
        <v>0</v>
      </c>
      <c r="Q62" s="8">
        <v>0</v>
      </c>
      <c r="R62" s="8">
        <v>0</v>
      </c>
      <c r="S62" s="18">
        <v>0</v>
      </c>
      <c r="T62" s="8">
        <v>0</v>
      </c>
      <c r="U62" s="8">
        <v>0</v>
      </c>
      <c r="V62" s="18">
        <v>0</v>
      </c>
      <c r="W62">
        <v>1</v>
      </c>
    </row>
    <row r="63" spans="1:23" x14ac:dyDescent="0.35">
      <c r="A63" s="1" t="s">
        <v>71</v>
      </c>
      <c r="B63" s="5">
        <v>0</v>
      </c>
      <c r="C63" s="5">
        <v>0</v>
      </c>
      <c r="D63" s="17">
        <v>0</v>
      </c>
      <c r="E63" s="5">
        <v>1</v>
      </c>
      <c r="F63" s="5">
        <v>0</v>
      </c>
      <c r="G63" s="17">
        <v>1</v>
      </c>
      <c r="H63" s="6">
        <v>0</v>
      </c>
      <c r="I63" s="6">
        <v>4</v>
      </c>
      <c r="J63" s="18">
        <v>4</v>
      </c>
      <c r="K63" s="8">
        <v>0</v>
      </c>
      <c r="L63" s="8">
        <v>2</v>
      </c>
      <c r="M63" s="18">
        <v>2</v>
      </c>
      <c r="N63" s="8">
        <v>0</v>
      </c>
      <c r="O63" s="8">
        <v>2</v>
      </c>
      <c r="P63" s="18">
        <v>2</v>
      </c>
      <c r="Q63" s="8">
        <v>0</v>
      </c>
      <c r="R63" s="8">
        <v>0</v>
      </c>
      <c r="S63" s="18">
        <v>0</v>
      </c>
      <c r="T63" s="8">
        <v>0</v>
      </c>
      <c r="U63" s="8">
        <v>0</v>
      </c>
      <c r="V63" s="18">
        <v>0</v>
      </c>
      <c r="W63">
        <v>9</v>
      </c>
    </row>
    <row r="64" spans="1:23" x14ac:dyDescent="0.35">
      <c r="A64" s="1" t="s">
        <v>72</v>
      </c>
      <c r="B64" s="5">
        <v>0</v>
      </c>
      <c r="C64" s="5">
        <v>0</v>
      </c>
      <c r="D64" s="17">
        <v>0</v>
      </c>
      <c r="E64" s="5">
        <v>1</v>
      </c>
      <c r="F64" s="5">
        <v>3</v>
      </c>
      <c r="G64" s="17">
        <v>4</v>
      </c>
      <c r="H64" s="6">
        <v>0</v>
      </c>
      <c r="I64" s="6">
        <v>6</v>
      </c>
      <c r="J64" s="18">
        <v>6</v>
      </c>
      <c r="K64" s="8">
        <v>1</v>
      </c>
      <c r="L64" s="8">
        <v>6</v>
      </c>
      <c r="M64" s="18">
        <v>7</v>
      </c>
      <c r="N64" s="8">
        <v>1</v>
      </c>
      <c r="O64" s="8">
        <v>1</v>
      </c>
      <c r="P64" s="18">
        <v>2</v>
      </c>
      <c r="Q64" s="8">
        <v>0</v>
      </c>
      <c r="R64" s="8">
        <v>0</v>
      </c>
      <c r="S64" s="18">
        <v>0</v>
      </c>
      <c r="T64" s="8">
        <v>0</v>
      </c>
      <c r="U64" s="8">
        <v>0</v>
      </c>
      <c r="V64" s="18">
        <v>0</v>
      </c>
      <c r="W64">
        <v>19</v>
      </c>
    </row>
    <row r="65" spans="1:23" x14ac:dyDescent="0.35">
      <c r="A65" s="1" t="s">
        <v>73</v>
      </c>
      <c r="B65" s="5">
        <v>0</v>
      </c>
      <c r="C65" s="5">
        <v>0</v>
      </c>
      <c r="D65" s="17">
        <v>0</v>
      </c>
      <c r="E65" s="5">
        <v>1</v>
      </c>
      <c r="F65" s="5">
        <v>1</v>
      </c>
      <c r="G65" s="17">
        <v>2</v>
      </c>
      <c r="H65" s="6">
        <v>0</v>
      </c>
      <c r="I65" s="6">
        <v>0</v>
      </c>
      <c r="J65" s="18">
        <v>0</v>
      </c>
      <c r="K65" s="8">
        <v>0</v>
      </c>
      <c r="L65" s="8">
        <v>0</v>
      </c>
      <c r="M65" s="18">
        <v>0</v>
      </c>
      <c r="N65" s="8">
        <v>0</v>
      </c>
      <c r="O65" s="8">
        <v>0</v>
      </c>
      <c r="P65" s="18">
        <v>0</v>
      </c>
      <c r="Q65" s="8">
        <v>0</v>
      </c>
      <c r="R65" s="8">
        <v>0</v>
      </c>
      <c r="S65" s="18">
        <v>0</v>
      </c>
      <c r="T65" s="8">
        <v>0</v>
      </c>
      <c r="U65" s="8">
        <v>0</v>
      </c>
      <c r="V65" s="18">
        <v>0</v>
      </c>
      <c r="W65">
        <v>2</v>
      </c>
    </row>
    <row r="66" spans="1:23" x14ac:dyDescent="0.35">
      <c r="A66" s="1" t="s">
        <v>74</v>
      </c>
      <c r="B66" s="5">
        <v>0</v>
      </c>
      <c r="C66" s="5">
        <v>0</v>
      </c>
      <c r="D66" s="17">
        <v>0</v>
      </c>
      <c r="E66" s="5">
        <v>9</v>
      </c>
      <c r="F66" s="5">
        <v>18</v>
      </c>
      <c r="G66" s="17">
        <v>27</v>
      </c>
      <c r="H66" s="6">
        <v>5</v>
      </c>
      <c r="I66" s="6">
        <v>37</v>
      </c>
      <c r="J66" s="18">
        <v>42</v>
      </c>
      <c r="K66" s="8">
        <v>9</v>
      </c>
      <c r="L66" s="8">
        <v>26</v>
      </c>
      <c r="M66" s="18">
        <v>35</v>
      </c>
      <c r="N66" s="8">
        <v>10</v>
      </c>
      <c r="O66" s="8">
        <v>32</v>
      </c>
      <c r="P66" s="18">
        <v>42</v>
      </c>
      <c r="Q66" s="8">
        <v>0</v>
      </c>
      <c r="R66" s="8">
        <v>0</v>
      </c>
      <c r="S66" s="18">
        <v>0</v>
      </c>
      <c r="T66" s="8">
        <v>0</v>
      </c>
      <c r="U66" s="8">
        <v>1</v>
      </c>
      <c r="V66" s="18">
        <v>1</v>
      </c>
      <c r="W66">
        <v>147</v>
      </c>
    </row>
    <row r="67" spans="1:23" x14ac:dyDescent="0.35">
      <c r="A67" s="3" t="s">
        <v>75</v>
      </c>
      <c r="B67" s="12">
        <v>0</v>
      </c>
      <c r="C67" s="12">
        <v>0</v>
      </c>
      <c r="D67" s="22">
        <v>0</v>
      </c>
      <c r="E67" s="12">
        <v>0</v>
      </c>
      <c r="F67" s="12">
        <v>0</v>
      </c>
      <c r="G67" s="22">
        <v>0</v>
      </c>
      <c r="H67" s="6">
        <v>0</v>
      </c>
      <c r="I67" s="6">
        <v>0</v>
      </c>
      <c r="J67" s="18">
        <v>0</v>
      </c>
      <c r="K67" s="8">
        <v>0</v>
      </c>
      <c r="L67" s="8">
        <v>0</v>
      </c>
      <c r="M67" s="18">
        <v>0</v>
      </c>
      <c r="N67" s="8">
        <v>0</v>
      </c>
      <c r="O67" s="8">
        <v>1</v>
      </c>
      <c r="P67" s="18">
        <v>1</v>
      </c>
      <c r="Q67" s="8">
        <v>0</v>
      </c>
      <c r="R67" s="8">
        <v>0</v>
      </c>
      <c r="S67" s="18">
        <v>0</v>
      </c>
      <c r="T67" s="8">
        <v>0</v>
      </c>
      <c r="U67" s="8">
        <v>0</v>
      </c>
      <c r="V67" s="18">
        <v>0</v>
      </c>
      <c r="W67">
        <v>1</v>
      </c>
    </row>
    <row r="68" spans="1:23" x14ac:dyDescent="0.35">
      <c r="A68" s="4" t="s">
        <v>8</v>
      </c>
      <c r="B68" s="25">
        <v>0</v>
      </c>
      <c r="C68" s="25">
        <v>0</v>
      </c>
      <c r="D68" s="26">
        <v>0</v>
      </c>
      <c r="E68" s="26">
        <v>97</v>
      </c>
      <c r="F68" s="26">
        <v>641</v>
      </c>
      <c r="G68" s="26">
        <v>738</v>
      </c>
      <c r="H68" s="27">
        <v>114</v>
      </c>
      <c r="I68" s="26">
        <v>688</v>
      </c>
      <c r="J68" s="27">
        <v>802</v>
      </c>
      <c r="K68" s="27">
        <v>132</v>
      </c>
      <c r="L68" s="27">
        <v>653</v>
      </c>
      <c r="M68" s="27">
        <v>785</v>
      </c>
      <c r="N68" s="27">
        <v>135</v>
      </c>
      <c r="O68" s="27">
        <v>705</v>
      </c>
      <c r="P68" s="27">
        <v>840</v>
      </c>
      <c r="Q68" s="27">
        <v>0</v>
      </c>
      <c r="R68" s="27">
        <v>13</v>
      </c>
      <c r="S68" s="27">
        <v>13</v>
      </c>
      <c r="T68" s="27">
        <v>0</v>
      </c>
      <c r="U68" s="27">
        <v>1</v>
      </c>
      <c r="V68" s="27">
        <v>1</v>
      </c>
      <c r="W68" s="27">
        <v>3179</v>
      </c>
    </row>
    <row r="69" spans="1:23" s="7" customFormat="1" x14ac:dyDescent="0.35"/>
    <row r="70" spans="1:23" x14ac:dyDescent="0.35">
      <c r="A70" s="46"/>
    </row>
  </sheetData>
  <mergeCells count="22">
    <mergeCell ref="H1:I1"/>
    <mergeCell ref="A1:A3"/>
    <mergeCell ref="B1:C1"/>
    <mergeCell ref="D1:D3"/>
    <mergeCell ref="E1:F1"/>
    <mergeCell ref="G1:G3"/>
    <mergeCell ref="S1:S3"/>
    <mergeCell ref="T1:U1"/>
    <mergeCell ref="V1:V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</mergeCells>
  <pageMargins left="0.7" right="0.7" top="0.75" bottom="0.75" header="0.3" footer="0.3"/>
  <pageSetup orientation="portrait" horizontalDpi="4294967293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FD34E-430C-4981-848F-68185733292B}">
  <dimension ref="A1:W70"/>
  <sheetViews>
    <sheetView workbookViewId="0">
      <pane ySplit="3" topLeftCell="A4" activePane="bottomLeft" state="frozen"/>
      <selection pane="bottomLeft" activeCell="B2" sqref="B2:C2"/>
    </sheetView>
  </sheetViews>
  <sheetFormatPr defaultColWidth="16.453125" defaultRowHeight="14.5" x14ac:dyDescent="0.35"/>
  <cols>
    <col min="1" max="1" width="10.81640625" style="7" bestFit="1" customWidth="1"/>
    <col min="2" max="2" width="6.26953125" style="7" bestFit="1" customWidth="1"/>
    <col min="3" max="3" width="3.81640625" style="7" bestFit="1" customWidth="1"/>
    <col min="4" max="4" width="13" style="7" bestFit="1" customWidth="1"/>
    <col min="5" max="5" width="6.26953125" style="7" bestFit="1" customWidth="1"/>
    <col min="6" max="6" width="3.81640625" style="7" bestFit="1" customWidth="1"/>
    <col min="7" max="7" width="12.453125" style="7" bestFit="1" customWidth="1"/>
    <col min="8" max="8" width="6.26953125" style="7" bestFit="1" customWidth="1"/>
    <col min="9" max="9" width="3.81640625" style="7" bestFit="1" customWidth="1"/>
    <col min="10" max="10" width="15.453125" style="7" bestFit="1" customWidth="1"/>
    <col min="11" max="11" width="6.26953125" style="7" bestFit="1" customWidth="1"/>
    <col min="12" max="12" width="3.81640625" style="7" bestFit="1" customWidth="1"/>
    <col min="13" max="13" width="13.453125" style="7" bestFit="1" customWidth="1"/>
    <col min="14" max="14" width="6.26953125" style="7" bestFit="1" customWidth="1"/>
    <col min="15" max="15" width="3.81640625" style="7" bestFit="1" customWidth="1"/>
    <col min="16" max="16" width="10.54296875" style="7" bestFit="1" customWidth="1"/>
    <col min="17" max="17" width="6.26953125" style="7" bestFit="1" customWidth="1"/>
    <col min="18" max="18" width="3.81640625" style="7" bestFit="1" customWidth="1"/>
    <col min="19" max="19" width="13.1796875" style="7" bestFit="1" customWidth="1"/>
    <col min="20" max="20" width="6.26953125" style="7" bestFit="1" customWidth="1"/>
    <col min="21" max="21" width="3.81640625" style="7" bestFit="1" customWidth="1"/>
    <col min="22" max="22" width="11.54296875" style="7" bestFit="1" customWidth="1"/>
    <col min="23" max="23" width="10.7265625" bestFit="1" customWidth="1"/>
  </cols>
  <sheetData>
    <row r="1" spans="1:23" x14ac:dyDescent="0.35">
      <c r="A1" s="252" t="s">
        <v>0</v>
      </c>
      <c r="B1" s="252" t="s">
        <v>83</v>
      </c>
      <c r="C1" s="252"/>
      <c r="D1" s="244" t="s">
        <v>84</v>
      </c>
      <c r="E1" s="252" t="s">
        <v>85</v>
      </c>
      <c r="F1" s="252"/>
      <c r="G1" s="244" t="s">
        <v>76</v>
      </c>
      <c r="H1" s="252" t="s">
        <v>2</v>
      </c>
      <c r="I1" s="252"/>
      <c r="J1" s="244" t="s">
        <v>81</v>
      </c>
      <c r="K1" s="247" t="s">
        <v>3</v>
      </c>
      <c r="L1" s="248"/>
      <c r="M1" s="244" t="s">
        <v>88</v>
      </c>
      <c r="N1" s="247" t="s">
        <v>89</v>
      </c>
      <c r="O1" s="248"/>
      <c r="P1" s="244" t="s">
        <v>78</v>
      </c>
      <c r="Q1" s="247" t="s">
        <v>91</v>
      </c>
      <c r="R1" s="248"/>
      <c r="S1" s="244" t="s">
        <v>92</v>
      </c>
      <c r="T1" s="247" t="s">
        <v>7</v>
      </c>
      <c r="U1" s="248"/>
      <c r="V1" s="244" t="s">
        <v>11</v>
      </c>
      <c r="W1" s="191"/>
    </row>
    <row r="2" spans="1:23" x14ac:dyDescent="0.35">
      <c r="A2" s="252"/>
      <c r="B2" s="249">
        <v>44438</v>
      </c>
      <c r="C2" s="249"/>
      <c r="D2" s="245"/>
      <c r="E2" s="249">
        <v>44439</v>
      </c>
      <c r="F2" s="249"/>
      <c r="G2" s="245"/>
      <c r="H2" s="249">
        <v>44440</v>
      </c>
      <c r="I2" s="249"/>
      <c r="J2" s="245"/>
      <c r="K2" s="250">
        <v>44441</v>
      </c>
      <c r="L2" s="251"/>
      <c r="M2" s="245"/>
      <c r="N2" s="250">
        <v>44442</v>
      </c>
      <c r="O2" s="251"/>
      <c r="P2" s="245"/>
      <c r="Q2" s="250">
        <v>44443</v>
      </c>
      <c r="R2" s="251"/>
      <c r="S2" s="245"/>
      <c r="T2" s="250">
        <v>44444</v>
      </c>
      <c r="U2" s="251"/>
      <c r="V2" s="245"/>
      <c r="W2" s="192" t="s">
        <v>8</v>
      </c>
    </row>
    <row r="3" spans="1:23" x14ac:dyDescent="0.35">
      <c r="A3" s="252"/>
      <c r="B3" s="193" t="s">
        <v>9</v>
      </c>
      <c r="C3" s="193" t="s">
        <v>10</v>
      </c>
      <c r="D3" s="246"/>
      <c r="E3" s="193" t="s">
        <v>9</v>
      </c>
      <c r="F3" s="193" t="s">
        <v>10</v>
      </c>
      <c r="G3" s="246"/>
      <c r="H3" s="193" t="s">
        <v>9</v>
      </c>
      <c r="I3" s="193" t="s">
        <v>10</v>
      </c>
      <c r="J3" s="246"/>
      <c r="K3" s="193" t="s">
        <v>9</v>
      </c>
      <c r="L3" s="193" t="s">
        <v>10</v>
      </c>
      <c r="M3" s="246"/>
      <c r="N3" s="193" t="s">
        <v>9</v>
      </c>
      <c r="O3" s="193" t="s">
        <v>10</v>
      </c>
      <c r="P3" s="246"/>
      <c r="Q3" s="193" t="s">
        <v>9</v>
      </c>
      <c r="R3" s="193" t="s">
        <v>10</v>
      </c>
      <c r="S3" s="246"/>
      <c r="T3" s="193" t="s">
        <v>9</v>
      </c>
      <c r="U3" s="193" t="s">
        <v>10</v>
      </c>
      <c r="V3" s="246"/>
      <c r="W3" s="193"/>
    </row>
    <row r="4" spans="1:23" x14ac:dyDescent="0.35">
      <c r="A4" s="1" t="s">
        <v>12</v>
      </c>
      <c r="B4" s="5">
        <v>17</v>
      </c>
      <c r="C4" s="5">
        <v>23</v>
      </c>
      <c r="D4" s="17">
        <v>40</v>
      </c>
      <c r="E4" s="5">
        <v>14</v>
      </c>
      <c r="F4" s="5">
        <v>41</v>
      </c>
      <c r="G4" s="17">
        <v>55</v>
      </c>
      <c r="H4" s="6">
        <v>24</v>
      </c>
      <c r="I4" s="6">
        <v>42</v>
      </c>
      <c r="J4" s="18">
        <v>66</v>
      </c>
      <c r="K4" s="8">
        <v>15</v>
      </c>
      <c r="L4" s="8">
        <v>17</v>
      </c>
      <c r="M4" s="18">
        <v>32</v>
      </c>
      <c r="N4" s="8">
        <v>12</v>
      </c>
      <c r="O4" s="8">
        <v>57</v>
      </c>
      <c r="P4" s="18">
        <v>69</v>
      </c>
      <c r="Q4" s="8">
        <v>0</v>
      </c>
      <c r="R4" s="8">
        <v>0</v>
      </c>
      <c r="S4" s="18">
        <v>0</v>
      </c>
      <c r="T4" s="8">
        <v>0</v>
      </c>
      <c r="U4" s="8">
        <v>0</v>
      </c>
      <c r="V4" s="18">
        <v>0</v>
      </c>
      <c r="W4">
        <v>262</v>
      </c>
    </row>
    <row r="5" spans="1:23" x14ac:dyDescent="0.35">
      <c r="A5" s="1" t="s">
        <v>13</v>
      </c>
      <c r="B5" s="5">
        <v>0</v>
      </c>
      <c r="C5" s="5">
        <v>1</v>
      </c>
      <c r="D5" s="17">
        <v>1</v>
      </c>
      <c r="E5" s="5">
        <v>0</v>
      </c>
      <c r="F5" s="5">
        <v>1</v>
      </c>
      <c r="G5" s="17">
        <v>1</v>
      </c>
      <c r="H5" s="6">
        <v>0</v>
      </c>
      <c r="I5" s="6">
        <v>1</v>
      </c>
      <c r="J5" s="18">
        <v>1</v>
      </c>
      <c r="K5" s="8">
        <v>1</v>
      </c>
      <c r="L5" s="8">
        <v>0</v>
      </c>
      <c r="M5" s="18">
        <v>1</v>
      </c>
      <c r="N5" s="8">
        <v>1</v>
      </c>
      <c r="O5" s="8">
        <v>3</v>
      </c>
      <c r="P5" s="18">
        <v>4</v>
      </c>
      <c r="Q5" s="8">
        <v>0</v>
      </c>
      <c r="R5" s="8">
        <v>0</v>
      </c>
      <c r="S5" s="18">
        <v>0</v>
      </c>
      <c r="T5" s="8">
        <v>0</v>
      </c>
      <c r="U5" s="8">
        <v>0</v>
      </c>
      <c r="V5" s="18">
        <v>0</v>
      </c>
      <c r="W5">
        <v>8</v>
      </c>
    </row>
    <row r="6" spans="1:23" x14ac:dyDescent="0.35">
      <c r="A6" s="1" t="s">
        <v>14</v>
      </c>
      <c r="B6" s="5">
        <v>18</v>
      </c>
      <c r="C6" s="5">
        <v>50</v>
      </c>
      <c r="D6" s="17">
        <v>68</v>
      </c>
      <c r="E6" s="5">
        <v>9</v>
      </c>
      <c r="F6" s="5">
        <v>64</v>
      </c>
      <c r="G6" s="17">
        <v>73</v>
      </c>
      <c r="H6" s="6">
        <v>11</v>
      </c>
      <c r="I6" s="6">
        <v>42</v>
      </c>
      <c r="J6" s="18">
        <v>53</v>
      </c>
      <c r="K6" s="8">
        <v>9</v>
      </c>
      <c r="L6" s="8">
        <v>70</v>
      </c>
      <c r="M6" s="18">
        <v>79</v>
      </c>
      <c r="N6" s="8">
        <v>14</v>
      </c>
      <c r="O6" s="8">
        <v>53</v>
      </c>
      <c r="P6" s="18">
        <v>67</v>
      </c>
      <c r="Q6" s="8">
        <v>0</v>
      </c>
      <c r="R6" s="8">
        <v>0</v>
      </c>
      <c r="S6" s="18">
        <v>0</v>
      </c>
      <c r="T6" s="8">
        <v>0</v>
      </c>
      <c r="U6" s="8">
        <v>0</v>
      </c>
      <c r="V6" s="18">
        <v>0</v>
      </c>
      <c r="W6">
        <v>340</v>
      </c>
    </row>
    <row r="7" spans="1:23" x14ac:dyDescent="0.35">
      <c r="A7" s="1" t="s">
        <v>15</v>
      </c>
      <c r="B7" s="5">
        <v>0</v>
      </c>
      <c r="C7" s="5">
        <v>2</v>
      </c>
      <c r="D7" s="17">
        <v>2</v>
      </c>
      <c r="E7" s="5">
        <v>1</v>
      </c>
      <c r="F7" s="5">
        <v>4</v>
      </c>
      <c r="G7" s="17">
        <v>5</v>
      </c>
      <c r="H7" s="6">
        <v>0</v>
      </c>
      <c r="I7" s="6">
        <v>7</v>
      </c>
      <c r="J7" s="18">
        <v>7</v>
      </c>
      <c r="K7" s="8">
        <v>1</v>
      </c>
      <c r="L7" s="8">
        <v>1</v>
      </c>
      <c r="M7" s="18">
        <v>2</v>
      </c>
      <c r="N7" s="8">
        <v>0</v>
      </c>
      <c r="O7" s="8">
        <v>1</v>
      </c>
      <c r="P7" s="18">
        <v>1</v>
      </c>
      <c r="Q7" s="8">
        <v>0</v>
      </c>
      <c r="R7" s="8">
        <v>0</v>
      </c>
      <c r="S7" s="18">
        <v>0</v>
      </c>
      <c r="T7" s="8">
        <v>0</v>
      </c>
      <c r="U7" s="8">
        <v>0</v>
      </c>
      <c r="V7" s="18">
        <v>0</v>
      </c>
      <c r="W7">
        <v>17</v>
      </c>
    </row>
    <row r="8" spans="1:23" x14ac:dyDescent="0.35">
      <c r="A8" s="1" t="s">
        <v>16</v>
      </c>
      <c r="B8" s="5">
        <v>0</v>
      </c>
      <c r="C8" s="5">
        <v>0</v>
      </c>
      <c r="D8" s="17">
        <v>0</v>
      </c>
      <c r="E8" s="5">
        <v>0</v>
      </c>
      <c r="F8" s="5">
        <v>0</v>
      </c>
      <c r="G8" s="17">
        <v>0</v>
      </c>
      <c r="H8" s="6">
        <v>0</v>
      </c>
      <c r="I8" s="6">
        <v>0</v>
      </c>
      <c r="J8" s="18">
        <v>0</v>
      </c>
      <c r="K8" s="8">
        <v>0</v>
      </c>
      <c r="L8" s="8">
        <v>1</v>
      </c>
      <c r="M8" s="18">
        <v>1</v>
      </c>
      <c r="N8" s="8">
        <v>0</v>
      </c>
      <c r="O8" s="8">
        <v>0</v>
      </c>
      <c r="P8" s="18">
        <v>0</v>
      </c>
      <c r="Q8" s="8">
        <v>0</v>
      </c>
      <c r="R8" s="8">
        <v>0</v>
      </c>
      <c r="S8" s="18">
        <v>0</v>
      </c>
      <c r="T8" s="8">
        <v>0</v>
      </c>
      <c r="U8" s="8">
        <v>0</v>
      </c>
      <c r="V8" s="18">
        <v>0</v>
      </c>
      <c r="W8">
        <v>1</v>
      </c>
    </row>
    <row r="9" spans="1:23" x14ac:dyDescent="0.35">
      <c r="A9" s="1" t="s">
        <v>17</v>
      </c>
      <c r="B9" s="5">
        <v>0</v>
      </c>
      <c r="C9" s="5">
        <v>0</v>
      </c>
      <c r="D9" s="17">
        <v>0</v>
      </c>
      <c r="E9" s="5">
        <v>0</v>
      </c>
      <c r="F9" s="5">
        <v>2</v>
      </c>
      <c r="G9" s="17">
        <v>2</v>
      </c>
      <c r="H9" s="6">
        <v>0</v>
      </c>
      <c r="I9" s="6">
        <v>0</v>
      </c>
      <c r="J9" s="18">
        <v>0</v>
      </c>
      <c r="K9" s="8">
        <v>0</v>
      </c>
      <c r="L9" s="8">
        <v>1</v>
      </c>
      <c r="M9" s="18">
        <v>1</v>
      </c>
      <c r="N9" s="8">
        <v>0</v>
      </c>
      <c r="O9" s="8">
        <v>0</v>
      </c>
      <c r="P9" s="18">
        <v>0</v>
      </c>
      <c r="Q9" s="8">
        <v>0</v>
      </c>
      <c r="R9" s="8">
        <v>0</v>
      </c>
      <c r="S9" s="18">
        <v>0</v>
      </c>
      <c r="T9" s="8">
        <v>0</v>
      </c>
      <c r="U9" s="8">
        <v>0</v>
      </c>
      <c r="V9" s="18">
        <v>0</v>
      </c>
      <c r="W9">
        <v>3</v>
      </c>
    </row>
    <row r="10" spans="1:23" x14ac:dyDescent="0.35">
      <c r="A10" s="1" t="s">
        <v>18</v>
      </c>
      <c r="B10" s="5">
        <v>7</v>
      </c>
      <c r="C10" s="5">
        <v>32</v>
      </c>
      <c r="D10" s="17">
        <v>39</v>
      </c>
      <c r="E10" s="5">
        <v>6</v>
      </c>
      <c r="F10" s="5">
        <v>36</v>
      </c>
      <c r="G10" s="17">
        <v>42</v>
      </c>
      <c r="H10" s="6">
        <v>6</v>
      </c>
      <c r="I10" s="6">
        <v>39</v>
      </c>
      <c r="J10" s="18">
        <v>45</v>
      </c>
      <c r="K10" s="8">
        <v>6</v>
      </c>
      <c r="L10" s="8">
        <v>46</v>
      </c>
      <c r="M10" s="18">
        <v>52</v>
      </c>
      <c r="N10" s="8">
        <v>4</v>
      </c>
      <c r="O10" s="8">
        <v>55</v>
      </c>
      <c r="P10" s="18">
        <v>59</v>
      </c>
      <c r="Q10" s="8">
        <v>0</v>
      </c>
      <c r="R10" s="8">
        <v>0</v>
      </c>
      <c r="S10" s="18">
        <v>0</v>
      </c>
      <c r="T10" s="8">
        <v>0</v>
      </c>
      <c r="U10" s="8">
        <v>0</v>
      </c>
      <c r="V10" s="18">
        <v>0</v>
      </c>
      <c r="W10">
        <v>237</v>
      </c>
    </row>
    <row r="11" spans="1:23" x14ac:dyDescent="0.35">
      <c r="A11" s="1" t="s">
        <v>19</v>
      </c>
      <c r="B11" s="5">
        <v>1</v>
      </c>
      <c r="C11" s="5">
        <v>11</v>
      </c>
      <c r="D11" s="17">
        <v>12</v>
      </c>
      <c r="E11" s="5">
        <v>0</v>
      </c>
      <c r="F11" s="5">
        <v>10</v>
      </c>
      <c r="G11" s="17">
        <v>10</v>
      </c>
      <c r="H11" s="6">
        <v>1</v>
      </c>
      <c r="I11" s="6">
        <v>11</v>
      </c>
      <c r="J11" s="18">
        <v>12</v>
      </c>
      <c r="K11" s="8">
        <v>1</v>
      </c>
      <c r="L11" s="8">
        <v>14</v>
      </c>
      <c r="M11" s="18">
        <v>15</v>
      </c>
      <c r="N11" s="8">
        <v>1</v>
      </c>
      <c r="O11" s="8">
        <v>4</v>
      </c>
      <c r="P11" s="18">
        <v>5</v>
      </c>
      <c r="Q11" s="8">
        <v>0</v>
      </c>
      <c r="R11" s="8">
        <v>0</v>
      </c>
      <c r="S11" s="18">
        <v>0</v>
      </c>
      <c r="T11" s="8">
        <v>0</v>
      </c>
      <c r="U11" s="8">
        <v>0</v>
      </c>
      <c r="V11" s="18">
        <v>0</v>
      </c>
      <c r="W11">
        <v>54</v>
      </c>
    </row>
    <row r="12" spans="1:23" x14ac:dyDescent="0.35">
      <c r="A12" s="1" t="s">
        <v>20</v>
      </c>
      <c r="B12" s="5">
        <v>0</v>
      </c>
      <c r="C12" s="5">
        <v>0</v>
      </c>
      <c r="D12" s="17">
        <v>0</v>
      </c>
      <c r="E12" s="5">
        <v>0</v>
      </c>
      <c r="F12" s="5">
        <v>5</v>
      </c>
      <c r="G12" s="17">
        <v>5</v>
      </c>
      <c r="H12" s="6">
        <v>0</v>
      </c>
      <c r="I12" s="6">
        <v>4</v>
      </c>
      <c r="J12" s="18">
        <v>4</v>
      </c>
      <c r="K12" s="8">
        <v>0</v>
      </c>
      <c r="L12" s="8">
        <v>6</v>
      </c>
      <c r="M12" s="18">
        <v>6</v>
      </c>
      <c r="N12" s="8">
        <v>0</v>
      </c>
      <c r="O12" s="8">
        <v>0</v>
      </c>
      <c r="P12" s="18">
        <v>0</v>
      </c>
      <c r="Q12" s="8">
        <v>0</v>
      </c>
      <c r="R12" s="8">
        <v>0</v>
      </c>
      <c r="S12" s="18">
        <v>0</v>
      </c>
      <c r="T12" s="8">
        <v>0</v>
      </c>
      <c r="U12" s="8">
        <v>0</v>
      </c>
      <c r="V12" s="18">
        <v>0</v>
      </c>
      <c r="W12">
        <v>15</v>
      </c>
    </row>
    <row r="13" spans="1:23" x14ac:dyDescent="0.35">
      <c r="A13" s="1" t="s">
        <v>21</v>
      </c>
      <c r="B13" s="5" t="s">
        <v>77</v>
      </c>
      <c r="C13" s="5" t="s">
        <v>77</v>
      </c>
      <c r="D13" s="17">
        <v>0</v>
      </c>
      <c r="E13" s="5" t="s">
        <v>77</v>
      </c>
      <c r="F13" s="5" t="s">
        <v>77</v>
      </c>
      <c r="G13" s="17">
        <v>0</v>
      </c>
      <c r="H13" s="6" t="s">
        <v>77</v>
      </c>
      <c r="I13" s="6" t="s">
        <v>77</v>
      </c>
      <c r="J13" s="18">
        <v>0</v>
      </c>
      <c r="K13" s="8" t="s">
        <v>77</v>
      </c>
      <c r="L13" s="8" t="s">
        <v>77</v>
      </c>
      <c r="M13" s="18">
        <v>0</v>
      </c>
      <c r="N13" s="8" t="s">
        <v>77</v>
      </c>
      <c r="O13" s="8" t="s">
        <v>77</v>
      </c>
      <c r="P13" s="18">
        <v>0</v>
      </c>
      <c r="Q13" s="8" t="s">
        <v>77</v>
      </c>
      <c r="R13" s="8" t="s">
        <v>77</v>
      </c>
      <c r="S13" s="18">
        <v>0</v>
      </c>
      <c r="T13" s="8" t="s">
        <v>77</v>
      </c>
      <c r="U13" s="8" t="s">
        <v>77</v>
      </c>
      <c r="V13" s="18">
        <v>0</v>
      </c>
      <c r="W13">
        <v>0</v>
      </c>
    </row>
    <row r="14" spans="1:23" x14ac:dyDescent="0.35">
      <c r="A14" s="1" t="s">
        <v>22</v>
      </c>
      <c r="B14" s="5">
        <v>0</v>
      </c>
      <c r="C14" s="5">
        <v>0</v>
      </c>
      <c r="D14" s="17">
        <v>0</v>
      </c>
      <c r="E14" s="5">
        <v>0</v>
      </c>
      <c r="F14" s="5">
        <v>6</v>
      </c>
      <c r="G14" s="17">
        <v>6</v>
      </c>
      <c r="H14" s="6">
        <v>0</v>
      </c>
      <c r="I14" s="6">
        <v>0</v>
      </c>
      <c r="J14" s="18">
        <v>0</v>
      </c>
      <c r="K14" s="8">
        <v>0</v>
      </c>
      <c r="L14" s="8">
        <v>2</v>
      </c>
      <c r="M14" s="18">
        <v>2</v>
      </c>
      <c r="N14" s="8">
        <v>0</v>
      </c>
      <c r="O14" s="8">
        <v>1</v>
      </c>
      <c r="P14" s="18">
        <v>1</v>
      </c>
      <c r="Q14" s="8">
        <v>0</v>
      </c>
      <c r="R14" s="8">
        <v>0</v>
      </c>
      <c r="S14" s="18">
        <v>0</v>
      </c>
      <c r="T14" s="8">
        <v>0</v>
      </c>
      <c r="U14" s="8">
        <v>0</v>
      </c>
      <c r="V14" s="18">
        <v>0</v>
      </c>
      <c r="W14">
        <v>9</v>
      </c>
    </row>
    <row r="15" spans="1:23" x14ac:dyDescent="0.35">
      <c r="A15" s="1" t="s">
        <v>23</v>
      </c>
      <c r="B15" s="5">
        <v>1</v>
      </c>
      <c r="C15" s="5">
        <v>0</v>
      </c>
      <c r="D15" s="17">
        <v>1</v>
      </c>
      <c r="E15" s="5">
        <v>0</v>
      </c>
      <c r="F15" s="5">
        <v>2</v>
      </c>
      <c r="G15" s="17">
        <v>2</v>
      </c>
      <c r="H15" s="6">
        <v>0</v>
      </c>
      <c r="I15" s="6">
        <v>1</v>
      </c>
      <c r="J15" s="18">
        <v>1</v>
      </c>
      <c r="K15" s="8">
        <v>0</v>
      </c>
      <c r="L15" s="8">
        <v>1</v>
      </c>
      <c r="M15" s="18">
        <v>1</v>
      </c>
      <c r="N15" s="8">
        <v>0</v>
      </c>
      <c r="O15" s="8">
        <v>0</v>
      </c>
      <c r="P15" s="18">
        <v>0</v>
      </c>
      <c r="Q15" s="8">
        <v>0</v>
      </c>
      <c r="R15" s="8">
        <v>0</v>
      </c>
      <c r="S15" s="18">
        <v>0</v>
      </c>
      <c r="T15" s="8">
        <v>0</v>
      </c>
      <c r="U15" s="8">
        <v>0</v>
      </c>
      <c r="V15" s="18">
        <v>0</v>
      </c>
      <c r="W15">
        <v>5</v>
      </c>
    </row>
    <row r="16" spans="1:23" x14ac:dyDescent="0.35">
      <c r="A16" s="1" t="s">
        <v>24</v>
      </c>
      <c r="B16" s="5">
        <v>0</v>
      </c>
      <c r="C16" s="5">
        <v>0</v>
      </c>
      <c r="D16" s="17">
        <v>0</v>
      </c>
      <c r="E16" s="5">
        <v>0</v>
      </c>
      <c r="F16" s="5">
        <v>0</v>
      </c>
      <c r="G16" s="17">
        <v>0</v>
      </c>
      <c r="H16" s="6">
        <v>0</v>
      </c>
      <c r="I16" s="6">
        <v>1</v>
      </c>
      <c r="J16" s="18">
        <v>1</v>
      </c>
      <c r="K16" s="8">
        <v>0</v>
      </c>
      <c r="L16" s="8">
        <v>0</v>
      </c>
      <c r="M16" s="18">
        <v>0</v>
      </c>
      <c r="N16" s="8">
        <v>0</v>
      </c>
      <c r="O16" s="8">
        <v>0</v>
      </c>
      <c r="P16" s="18">
        <v>0</v>
      </c>
      <c r="Q16" s="8">
        <v>0</v>
      </c>
      <c r="R16" s="8">
        <v>0</v>
      </c>
      <c r="S16" s="18">
        <v>0</v>
      </c>
      <c r="T16" s="8">
        <v>0</v>
      </c>
      <c r="U16" s="8">
        <v>0</v>
      </c>
      <c r="V16" s="18">
        <v>0</v>
      </c>
      <c r="W16">
        <v>1</v>
      </c>
    </row>
    <row r="17" spans="1:23" x14ac:dyDescent="0.35">
      <c r="A17" s="1" t="s">
        <v>25</v>
      </c>
      <c r="B17" s="5">
        <v>0</v>
      </c>
      <c r="C17" s="5">
        <v>1</v>
      </c>
      <c r="D17" s="17">
        <v>1</v>
      </c>
      <c r="E17" s="5">
        <v>0</v>
      </c>
      <c r="F17" s="5">
        <v>0</v>
      </c>
      <c r="G17" s="17">
        <v>0</v>
      </c>
      <c r="H17" s="6">
        <v>0</v>
      </c>
      <c r="I17" s="6">
        <v>0</v>
      </c>
      <c r="J17" s="18">
        <v>0</v>
      </c>
      <c r="K17" s="8">
        <v>0</v>
      </c>
      <c r="L17" s="8">
        <v>0</v>
      </c>
      <c r="M17" s="18">
        <v>0</v>
      </c>
      <c r="N17" s="8">
        <v>0</v>
      </c>
      <c r="O17" s="8">
        <v>0</v>
      </c>
      <c r="P17" s="18">
        <v>0</v>
      </c>
      <c r="Q17" s="8">
        <v>0</v>
      </c>
      <c r="R17" s="8">
        <v>0</v>
      </c>
      <c r="S17" s="18">
        <v>0</v>
      </c>
      <c r="T17" s="8">
        <v>0</v>
      </c>
      <c r="U17" s="8">
        <v>0</v>
      </c>
      <c r="V17" s="18">
        <v>0</v>
      </c>
      <c r="W17">
        <v>1</v>
      </c>
    </row>
    <row r="18" spans="1:23" x14ac:dyDescent="0.35">
      <c r="A18" s="1" t="s">
        <v>26</v>
      </c>
      <c r="B18" s="5">
        <v>1</v>
      </c>
      <c r="C18" s="5">
        <v>0</v>
      </c>
      <c r="D18" s="17">
        <v>1</v>
      </c>
      <c r="E18" s="5">
        <v>0</v>
      </c>
      <c r="F18" s="5">
        <v>0</v>
      </c>
      <c r="G18" s="17">
        <v>0</v>
      </c>
      <c r="H18" s="6">
        <v>1</v>
      </c>
      <c r="I18" s="6">
        <v>0</v>
      </c>
      <c r="J18" s="18">
        <v>1</v>
      </c>
      <c r="K18" s="8">
        <v>0</v>
      </c>
      <c r="L18" s="8">
        <v>2</v>
      </c>
      <c r="M18" s="18">
        <v>2</v>
      </c>
      <c r="N18" s="8">
        <v>0</v>
      </c>
      <c r="O18" s="8">
        <v>0</v>
      </c>
      <c r="P18" s="18">
        <v>0</v>
      </c>
      <c r="Q18" s="8">
        <v>0</v>
      </c>
      <c r="R18" s="8">
        <v>0</v>
      </c>
      <c r="S18" s="18">
        <v>0</v>
      </c>
      <c r="T18" s="8">
        <v>0</v>
      </c>
      <c r="U18" s="8">
        <v>0</v>
      </c>
      <c r="V18" s="18">
        <v>0</v>
      </c>
      <c r="W18">
        <v>4</v>
      </c>
    </row>
    <row r="19" spans="1:23" x14ac:dyDescent="0.35">
      <c r="A19" s="1" t="s">
        <v>27</v>
      </c>
      <c r="B19" s="5">
        <v>2</v>
      </c>
      <c r="C19" s="5">
        <v>1</v>
      </c>
      <c r="D19" s="17">
        <v>3</v>
      </c>
      <c r="E19" s="5">
        <v>0</v>
      </c>
      <c r="F19" s="5">
        <v>3</v>
      </c>
      <c r="G19" s="17">
        <v>3</v>
      </c>
      <c r="H19" s="6">
        <v>0</v>
      </c>
      <c r="I19" s="6">
        <v>3</v>
      </c>
      <c r="J19" s="18">
        <v>3</v>
      </c>
      <c r="K19" s="8">
        <v>2</v>
      </c>
      <c r="L19" s="8">
        <v>0</v>
      </c>
      <c r="M19" s="18">
        <v>2</v>
      </c>
      <c r="N19" s="8">
        <v>1</v>
      </c>
      <c r="O19" s="8">
        <v>0</v>
      </c>
      <c r="P19" s="18">
        <v>1</v>
      </c>
      <c r="Q19" s="8">
        <v>0</v>
      </c>
      <c r="R19" s="8">
        <v>0</v>
      </c>
      <c r="S19" s="18">
        <v>0</v>
      </c>
      <c r="T19" s="8">
        <v>0</v>
      </c>
      <c r="U19" s="8">
        <v>0</v>
      </c>
      <c r="V19" s="18">
        <v>0</v>
      </c>
      <c r="W19">
        <v>12</v>
      </c>
    </row>
    <row r="20" spans="1:23" x14ac:dyDescent="0.35">
      <c r="A20" s="1" t="s">
        <v>28</v>
      </c>
      <c r="B20" s="5">
        <v>14</v>
      </c>
      <c r="C20" s="5">
        <v>92</v>
      </c>
      <c r="D20" s="17">
        <v>106</v>
      </c>
      <c r="E20" s="5">
        <v>12</v>
      </c>
      <c r="F20" s="5">
        <v>118</v>
      </c>
      <c r="G20" s="17">
        <v>130</v>
      </c>
      <c r="H20" s="6">
        <v>16</v>
      </c>
      <c r="I20" s="6">
        <v>102</v>
      </c>
      <c r="J20" s="18">
        <v>118</v>
      </c>
      <c r="K20" s="8">
        <v>10</v>
      </c>
      <c r="L20" s="8">
        <v>126</v>
      </c>
      <c r="M20" s="18">
        <v>136</v>
      </c>
      <c r="N20" s="8">
        <v>12</v>
      </c>
      <c r="O20" s="8">
        <v>109</v>
      </c>
      <c r="P20" s="18">
        <v>121</v>
      </c>
      <c r="Q20" s="8">
        <v>0</v>
      </c>
      <c r="R20" s="8">
        <v>0</v>
      </c>
      <c r="S20" s="18">
        <v>0</v>
      </c>
      <c r="T20" s="8">
        <v>0</v>
      </c>
      <c r="U20" s="8">
        <v>0</v>
      </c>
      <c r="V20" s="18">
        <v>0</v>
      </c>
      <c r="W20">
        <v>611</v>
      </c>
    </row>
    <row r="21" spans="1:23" x14ac:dyDescent="0.35">
      <c r="A21" s="1" t="s">
        <v>29</v>
      </c>
      <c r="B21" s="5" t="s">
        <v>77</v>
      </c>
      <c r="C21" s="5" t="s">
        <v>77</v>
      </c>
      <c r="D21" s="17">
        <v>0</v>
      </c>
      <c r="E21" s="5" t="s">
        <v>77</v>
      </c>
      <c r="F21" s="5" t="s">
        <v>77</v>
      </c>
      <c r="G21" s="17">
        <v>0</v>
      </c>
      <c r="H21" s="6" t="s">
        <v>77</v>
      </c>
      <c r="I21" s="6" t="s">
        <v>77</v>
      </c>
      <c r="J21" s="18">
        <v>0</v>
      </c>
      <c r="K21" s="8" t="s">
        <v>77</v>
      </c>
      <c r="L21" s="8" t="s">
        <v>77</v>
      </c>
      <c r="M21" s="18">
        <v>0</v>
      </c>
      <c r="N21" s="8" t="s">
        <v>77</v>
      </c>
      <c r="O21" s="8" t="s">
        <v>77</v>
      </c>
      <c r="P21" s="18">
        <v>0</v>
      </c>
      <c r="Q21" s="8" t="s">
        <v>77</v>
      </c>
      <c r="R21" s="8" t="s">
        <v>77</v>
      </c>
      <c r="S21" s="18">
        <v>0</v>
      </c>
      <c r="T21" s="8" t="s">
        <v>77</v>
      </c>
      <c r="U21" s="8" t="s">
        <v>77</v>
      </c>
      <c r="V21" s="18">
        <v>0</v>
      </c>
      <c r="W21">
        <v>0</v>
      </c>
    </row>
    <row r="22" spans="1:23" x14ac:dyDescent="0.35">
      <c r="A22" s="1" t="s">
        <v>30</v>
      </c>
      <c r="B22" s="5">
        <v>6</v>
      </c>
      <c r="C22" s="5">
        <v>32</v>
      </c>
      <c r="D22" s="17">
        <v>38</v>
      </c>
      <c r="E22" s="5">
        <v>6</v>
      </c>
      <c r="F22" s="5">
        <v>35</v>
      </c>
      <c r="G22" s="17">
        <v>41</v>
      </c>
      <c r="H22" s="6">
        <v>9</v>
      </c>
      <c r="I22" s="6">
        <v>39</v>
      </c>
      <c r="J22" s="18">
        <v>48</v>
      </c>
      <c r="K22" s="8">
        <v>9</v>
      </c>
      <c r="L22" s="8">
        <v>52</v>
      </c>
      <c r="M22" s="18">
        <v>61</v>
      </c>
      <c r="N22" s="8">
        <v>4</v>
      </c>
      <c r="O22" s="8">
        <v>46</v>
      </c>
      <c r="P22" s="18">
        <v>50</v>
      </c>
      <c r="Q22" s="8">
        <v>0</v>
      </c>
      <c r="R22" s="8">
        <v>0</v>
      </c>
      <c r="S22" s="18">
        <v>0</v>
      </c>
      <c r="T22" s="8">
        <v>0</v>
      </c>
      <c r="U22" s="8">
        <v>0</v>
      </c>
      <c r="V22" s="18">
        <v>0</v>
      </c>
      <c r="W22">
        <v>238</v>
      </c>
    </row>
    <row r="23" spans="1:23" x14ac:dyDescent="0.35">
      <c r="A23" s="1" t="s">
        <v>31</v>
      </c>
      <c r="B23" s="5">
        <v>0</v>
      </c>
      <c r="C23" s="5">
        <v>4</v>
      </c>
      <c r="D23" s="17">
        <v>4</v>
      </c>
      <c r="E23" s="5">
        <v>0</v>
      </c>
      <c r="F23" s="5">
        <v>7</v>
      </c>
      <c r="G23" s="17">
        <v>7</v>
      </c>
      <c r="H23" s="6">
        <v>1</v>
      </c>
      <c r="I23" s="6">
        <v>4</v>
      </c>
      <c r="J23" s="18">
        <v>5</v>
      </c>
      <c r="K23" s="8">
        <v>2</v>
      </c>
      <c r="L23" s="8">
        <v>3</v>
      </c>
      <c r="M23" s="18">
        <v>5</v>
      </c>
      <c r="N23" s="8">
        <v>4</v>
      </c>
      <c r="O23" s="8">
        <v>5</v>
      </c>
      <c r="P23" s="18">
        <v>9</v>
      </c>
      <c r="Q23" s="8">
        <v>0</v>
      </c>
      <c r="R23" s="8">
        <v>0</v>
      </c>
      <c r="S23" s="18">
        <v>0</v>
      </c>
      <c r="T23" s="8">
        <v>0</v>
      </c>
      <c r="U23" s="8">
        <v>0</v>
      </c>
      <c r="V23" s="18">
        <v>0</v>
      </c>
      <c r="W23">
        <v>30</v>
      </c>
    </row>
    <row r="24" spans="1:23" x14ac:dyDescent="0.35">
      <c r="A24" s="1" t="s">
        <v>32</v>
      </c>
      <c r="B24" s="5">
        <v>16</v>
      </c>
      <c r="C24" s="5">
        <v>108</v>
      </c>
      <c r="D24" s="17">
        <v>124</v>
      </c>
      <c r="E24" s="5">
        <v>21</v>
      </c>
      <c r="F24" s="5">
        <v>114</v>
      </c>
      <c r="G24" s="17">
        <v>135</v>
      </c>
      <c r="H24" s="6">
        <v>14</v>
      </c>
      <c r="I24" s="6">
        <v>108</v>
      </c>
      <c r="J24" s="18">
        <v>122</v>
      </c>
      <c r="K24" s="8">
        <v>19</v>
      </c>
      <c r="L24" s="8">
        <v>100</v>
      </c>
      <c r="M24" s="18">
        <v>119</v>
      </c>
      <c r="N24" s="8">
        <v>22</v>
      </c>
      <c r="O24" s="8">
        <v>125</v>
      </c>
      <c r="P24" s="18">
        <v>147</v>
      </c>
      <c r="Q24" s="8">
        <v>0</v>
      </c>
      <c r="R24" s="8">
        <v>0</v>
      </c>
      <c r="S24" s="18">
        <v>0</v>
      </c>
      <c r="T24" s="8">
        <v>0</v>
      </c>
      <c r="U24" s="8">
        <v>0</v>
      </c>
      <c r="V24" s="18">
        <v>0</v>
      </c>
      <c r="W24">
        <v>647</v>
      </c>
    </row>
    <row r="25" spans="1:23" x14ac:dyDescent="0.35">
      <c r="A25" s="1" t="s">
        <v>33</v>
      </c>
      <c r="B25" s="5">
        <v>1</v>
      </c>
      <c r="C25" s="5">
        <v>0</v>
      </c>
      <c r="D25" s="17">
        <v>1</v>
      </c>
      <c r="E25" s="5">
        <v>0</v>
      </c>
      <c r="F25" s="5">
        <v>2</v>
      </c>
      <c r="G25" s="17">
        <v>2</v>
      </c>
      <c r="H25" s="6">
        <v>0</v>
      </c>
      <c r="I25" s="6">
        <v>0</v>
      </c>
      <c r="J25" s="18">
        <v>0</v>
      </c>
      <c r="K25" s="8">
        <v>0</v>
      </c>
      <c r="L25" s="8">
        <v>3</v>
      </c>
      <c r="M25" s="18">
        <v>3</v>
      </c>
      <c r="N25" s="8">
        <v>0</v>
      </c>
      <c r="O25" s="8">
        <v>0</v>
      </c>
      <c r="P25" s="18">
        <v>0</v>
      </c>
      <c r="Q25" s="8">
        <v>0</v>
      </c>
      <c r="R25" s="8">
        <v>0</v>
      </c>
      <c r="S25" s="18">
        <v>0</v>
      </c>
      <c r="T25" s="8">
        <v>0</v>
      </c>
      <c r="U25" s="8">
        <v>0</v>
      </c>
      <c r="V25" s="18">
        <v>0</v>
      </c>
      <c r="W25">
        <v>6</v>
      </c>
    </row>
    <row r="26" spans="1:23" x14ac:dyDescent="0.35">
      <c r="A26" s="1" t="s">
        <v>34</v>
      </c>
      <c r="B26" s="5">
        <v>0</v>
      </c>
      <c r="C26" s="5">
        <v>2</v>
      </c>
      <c r="D26" s="17">
        <v>2</v>
      </c>
      <c r="E26" s="5">
        <v>0</v>
      </c>
      <c r="F26" s="5">
        <v>1</v>
      </c>
      <c r="G26" s="17">
        <v>1</v>
      </c>
      <c r="H26" s="6">
        <v>0</v>
      </c>
      <c r="I26" s="6">
        <v>5</v>
      </c>
      <c r="J26" s="18">
        <v>5</v>
      </c>
      <c r="K26" s="8">
        <v>0</v>
      </c>
      <c r="L26" s="8">
        <v>5</v>
      </c>
      <c r="M26" s="18">
        <v>5</v>
      </c>
      <c r="N26" s="8">
        <v>0</v>
      </c>
      <c r="O26" s="8">
        <v>6</v>
      </c>
      <c r="P26" s="18">
        <v>6</v>
      </c>
      <c r="Q26" s="8">
        <v>0</v>
      </c>
      <c r="R26" s="8">
        <v>0</v>
      </c>
      <c r="S26" s="18">
        <v>0</v>
      </c>
      <c r="T26" s="8">
        <v>0</v>
      </c>
      <c r="U26" s="8">
        <v>0</v>
      </c>
      <c r="V26" s="18">
        <v>0</v>
      </c>
      <c r="W26">
        <v>19</v>
      </c>
    </row>
    <row r="27" spans="1:23" x14ac:dyDescent="0.35">
      <c r="A27" s="1" t="s">
        <v>35</v>
      </c>
      <c r="B27" s="5">
        <v>2</v>
      </c>
      <c r="C27" s="5">
        <v>2</v>
      </c>
      <c r="D27" s="17">
        <v>4</v>
      </c>
      <c r="E27" s="5">
        <v>0</v>
      </c>
      <c r="F27" s="5">
        <v>7</v>
      </c>
      <c r="G27" s="17">
        <v>7</v>
      </c>
      <c r="H27" s="6">
        <v>1</v>
      </c>
      <c r="I27" s="6">
        <v>7</v>
      </c>
      <c r="J27" s="18">
        <v>8</v>
      </c>
      <c r="K27" s="8">
        <v>0</v>
      </c>
      <c r="L27" s="8">
        <v>5</v>
      </c>
      <c r="M27" s="18">
        <v>5</v>
      </c>
      <c r="N27" s="8">
        <v>5</v>
      </c>
      <c r="O27" s="8">
        <v>1</v>
      </c>
      <c r="P27" s="18">
        <v>6</v>
      </c>
      <c r="Q27" s="8">
        <v>0</v>
      </c>
      <c r="R27" s="8">
        <v>0</v>
      </c>
      <c r="S27" s="18">
        <v>0</v>
      </c>
      <c r="T27" s="8">
        <v>0</v>
      </c>
      <c r="U27" s="8">
        <v>0</v>
      </c>
      <c r="V27" s="18">
        <v>0</v>
      </c>
      <c r="W27">
        <v>30</v>
      </c>
    </row>
    <row r="28" spans="1:23" x14ac:dyDescent="0.35">
      <c r="A28" s="1" t="s">
        <v>36</v>
      </c>
      <c r="B28" s="5">
        <v>0</v>
      </c>
      <c r="C28" s="5">
        <v>0</v>
      </c>
      <c r="D28" s="17">
        <v>0</v>
      </c>
      <c r="E28" s="5">
        <v>0</v>
      </c>
      <c r="F28" s="5">
        <v>1</v>
      </c>
      <c r="G28" s="17">
        <v>1</v>
      </c>
      <c r="H28" s="6">
        <v>0</v>
      </c>
      <c r="I28" s="6">
        <v>0</v>
      </c>
      <c r="J28" s="18">
        <v>0</v>
      </c>
      <c r="K28" s="8">
        <v>1</v>
      </c>
      <c r="L28" s="8">
        <v>0</v>
      </c>
      <c r="M28" s="18">
        <v>1</v>
      </c>
      <c r="N28" s="8">
        <v>0</v>
      </c>
      <c r="O28" s="8">
        <v>0</v>
      </c>
      <c r="P28" s="18">
        <v>0</v>
      </c>
      <c r="Q28" s="8">
        <v>0</v>
      </c>
      <c r="R28" s="8">
        <v>0</v>
      </c>
      <c r="S28" s="18">
        <v>0</v>
      </c>
      <c r="T28" s="8">
        <v>0</v>
      </c>
      <c r="U28" s="8">
        <v>0</v>
      </c>
      <c r="V28" s="18">
        <v>0</v>
      </c>
      <c r="W28">
        <v>2</v>
      </c>
    </row>
    <row r="29" spans="1:23" x14ac:dyDescent="0.35">
      <c r="A29" s="1" t="s">
        <v>37</v>
      </c>
      <c r="B29" s="5">
        <v>0</v>
      </c>
      <c r="C29" s="5">
        <v>0</v>
      </c>
      <c r="D29" s="17">
        <v>0</v>
      </c>
      <c r="E29" s="5">
        <v>0</v>
      </c>
      <c r="F29" s="5">
        <v>0</v>
      </c>
      <c r="G29" s="17">
        <v>0</v>
      </c>
      <c r="H29" s="6">
        <v>0</v>
      </c>
      <c r="I29" s="6">
        <v>2</v>
      </c>
      <c r="J29" s="18">
        <v>2</v>
      </c>
      <c r="K29" s="8">
        <v>0</v>
      </c>
      <c r="L29" s="8">
        <v>2</v>
      </c>
      <c r="M29" s="18">
        <v>2</v>
      </c>
      <c r="N29" s="8">
        <v>0</v>
      </c>
      <c r="O29" s="8">
        <v>0</v>
      </c>
      <c r="P29" s="18">
        <v>0</v>
      </c>
      <c r="Q29" s="8">
        <v>0</v>
      </c>
      <c r="R29" s="8">
        <v>0</v>
      </c>
      <c r="S29" s="18">
        <v>0</v>
      </c>
      <c r="T29" s="8">
        <v>0</v>
      </c>
      <c r="U29" s="8">
        <v>0</v>
      </c>
      <c r="V29" s="18">
        <v>0</v>
      </c>
      <c r="W29">
        <v>4</v>
      </c>
    </row>
    <row r="30" spans="1:23" x14ac:dyDescent="0.35">
      <c r="A30" s="1" t="s">
        <v>38</v>
      </c>
      <c r="B30" s="5">
        <v>0</v>
      </c>
      <c r="C30" s="5">
        <v>0</v>
      </c>
      <c r="D30" s="17">
        <v>0</v>
      </c>
      <c r="E30" s="5">
        <v>0</v>
      </c>
      <c r="F30" s="5">
        <v>2</v>
      </c>
      <c r="G30" s="17">
        <v>2</v>
      </c>
      <c r="H30" s="6">
        <v>1</v>
      </c>
      <c r="I30" s="6">
        <v>6</v>
      </c>
      <c r="J30" s="18">
        <v>7</v>
      </c>
      <c r="K30" s="8">
        <v>1</v>
      </c>
      <c r="L30" s="8">
        <v>2</v>
      </c>
      <c r="M30" s="18">
        <v>3</v>
      </c>
      <c r="N30" s="8">
        <v>0</v>
      </c>
      <c r="O30" s="8">
        <v>0</v>
      </c>
      <c r="P30" s="18">
        <v>0</v>
      </c>
      <c r="Q30" s="8">
        <v>0</v>
      </c>
      <c r="R30" s="8">
        <v>0</v>
      </c>
      <c r="S30" s="18">
        <v>0</v>
      </c>
      <c r="T30" s="8">
        <v>0</v>
      </c>
      <c r="U30" s="8">
        <v>0</v>
      </c>
      <c r="V30" s="18">
        <v>0</v>
      </c>
      <c r="W30">
        <v>12</v>
      </c>
    </row>
    <row r="31" spans="1:23" x14ac:dyDescent="0.35">
      <c r="A31" s="1" t="s">
        <v>39</v>
      </c>
      <c r="B31" s="5" t="s">
        <v>77</v>
      </c>
      <c r="C31" s="5" t="s">
        <v>77</v>
      </c>
      <c r="D31" s="17">
        <v>0</v>
      </c>
      <c r="E31" s="5" t="s">
        <v>77</v>
      </c>
      <c r="F31" s="5" t="s">
        <v>77</v>
      </c>
      <c r="G31" s="17">
        <v>0</v>
      </c>
      <c r="H31" s="6" t="s">
        <v>77</v>
      </c>
      <c r="I31" s="6" t="s">
        <v>77</v>
      </c>
      <c r="J31" s="18">
        <v>0</v>
      </c>
      <c r="K31" s="8" t="s">
        <v>77</v>
      </c>
      <c r="L31" s="8" t="s">
        <v>77</v>
      </c>
      <c r="M31" s="18">
        <v>0</v>
      </c>
      <c r="N31" s="8" t="s">
        <v>77</v>
      </c>
      <c r="O31" s="8" t="s">
        <v>77</v>
      </c>
      <c r="P31" s="18">
        <v>0</v>
      </c>
      <c r="Q31" s="8" t="s">
        <v>77</v>
      </c>
      <c r="R31" s="8" t="s">
        <v>77</v>
      </c>
      <c r="S31" s="18">
        <v>0</v>
      </c>
      <c r="T31" s="8" t="s">
        <v>77</v>
      </c>
      <c r="U31" s="8" t="s">
        <v>77</v>
      </c>
      <c r="V31" s="18">
        <v>0</v>
      </c>
      <c r="W31">
        <v>0</v>
      </c>
    </row>
    <row r="32" spans="1:23" x14ac:dyDescent="0.35">
      <c r="A32" s="1" t="s">
        <v>40</v>
      </c>
      <c r="B32" s="5">
        <v>0</v>
      </c>
      <c r="C32" s="5">
        <v>1</v>
      </c>
      <c r="D32" s="17">
        <v>1</v>
      </c>
      <c r="E32" s="5">
        <v>0</v>
      </c>
      <c r="F32" s="5">
        <v>1</v>
      </c>
      <c r="G32" s="17">
        <v>1</v>
      </c>
      <c r="H32" s="6">
        <v>0</v>
      </c>
      <c r="I32" s="6">
        <v>0</v>
      </c>
      <c r="J32" s="18">
        <v>0</v>
      </c>
      <c r="K32" s="8">
        <v>0</v>
      </c>
      <c r="L32" s="8">
        <v>0</v>
      </c>
      <c r="M32" s="18">
        <v>0</v>
      </c>
      <c r="N32" s="8">
        <v>2</v>
      </c>
      <c r="O32" s="8">
        <v>1</v>
      </c>
      <c r="P32" s="18">
        <v>3</v>
      </c>
      <c r="Q32" s="8">
        <v>0</v>
      </c>
      <c r="R32" s="8">
        <v>0</v>
      </c>
      <c r="S32" s="18">
        <v>0</v>
      </c>
      <c r="T32" s="8">
        <v>0</v>
      </c>
      <c r="U32" s="8">
        <v>0</v>
      </c>
      <c r="V32" s="18">
        <v>0</v>
      </c>
      <c r="W32">
        <v>5</v>
      </c>
    </row>
    <row r="33" spans="1:23" x14ac:dyDescent="0.35">
      <c r="A33" s="1" t="s">
        <v>41</v>
      </c>
      <c r="B33" s="5">
        <v>0</v>
      </c>
      <c r="C33" s="5">
        <v>1</v>
      </c>
      <c r="D33" s="17">
        <v>1</v>
      </c>
      <c r="E33" s="5">
        <v>0</v>
      </c>
      <c r="F33" s="5">
        <v>0</v>
      </c>
      <c r="G33" s="17">
        <v>0</v>
      </c>
      <c r="H33" s="6">
        <v>0</v>
      </c>
      <c r="I33" s="6">
        <v>0</v>
      </c>
      <c r="J33" s="18">
        <v>0</v>
      </c>
      <c r="K33" s="8">
        <v>0</v>
      </c>
      <c r="L33" s="8">
        <v>0</v>
      </c>
      <c r="M33" s="18">
        <v>0</v>
      </c>
      <c r="N33" s="8">
        <v>0</v>
      </c>
      <c r="O33" s="8">
        <v>0</v>
      </c>
      <c r="P33" s="18">
        <v>0</v>
      </c>
      <c r="Q33" s="8">
        <v>0</v>
      </c>
      <c r="R33" s="8">
        <v>0</v>
      </c>
      <c r="S33" s="18">
        <v>0</v>
      </c>
      <c r="T33" s="8">
        <v>0</v>
      </c>
      <c r="U33" s="8">
        <v>0</v>
      </c>
      <c r="V33" s="18">
        <v>0</v>
      </c>
      <c r="W33">
        <v>1</v>
      </c>
    </row>
    <row r="34" spans="1:23" ht="14.25" customHeight="1" x14ac:dyDescent="0.35">
      <c r="A34" s="1" t="s">
        <v>42</v>
      </c>
      <c r="B34" s="5">
        <v>12</v>
      </c>
      <c r="C34" s="5">
        <v>51</v>
      </c>
      <c r="D34" s="17">
        <v>63</v>
      </c>
      <c r="E34" s="5">
        <v>6</v>
      </c>
      <c r="F34" s="5">
        <v>50</v>
      </c>
      <c r="G34" s="17">
        <v>56</v>
      </c>
      <c r="H34" s="6">
        <v>11</v>
      </c>
      <c r="I34" s="6">
        <v>51</v>
      </c>
      <c r="J34" s="18">
        <v>62</v>
      </c>
      <c r="K34" s="8">
        <v>8</v>
      </c>
      <c r="L34" s="8">
        <v>56</v>
      </c>
      <c r="M34" s="18">
        <v>64</v>
      </c>
      <c r="N34" s="8">
        <v>9</v>
      </c>
      <c r="O34" s="8">
        <v>56</v>
      </c>
      <c r="P34" s="18">
        <v>65</v>
      </c>
      <c r="Q34" s="8">
        <v>0</v>
      </c>
      <c r="R34" s="8">
        <v>0</v>
      </c>
      <c r="S34" s="18">
        <v>0</v>
      </c>
      <c r="T34" s="8">
        <v>0</v>
      </c>
      <c r="U34" s="8">
        <v>0</v>
      </c>
      <c r="V34" s="18">
        <v>0</v>
      </c>
      <c r="W34">
        <v>310</v>
      </c>
    </row>
    <row r="35" spans="1:23" ht="14.25" customHeight="1" x14ac:dyDescent="0.35">
      <c r="A35" s="1" t="s">
        <v>43</v>
      </c>
      <c r="B35" s="5" t="s">
        <v>77</v>
      </c>
      <c r="C35" s="5" t="s">
        <v>77</v>
      </c>
      <c r="D35" s="17">
        <v>0</v>
      </c>
      <c r="E35" s="5" t="s">
        <v>77</v>
      </c>
      <c r="F35" s="5" t="s">
        <v>77</v>
      </c>
      <c r="G35" s="17">
        <v>0</v>
      </c>
      <c r="H35" s="6" t="s">
        <v>77</v>
      </c>
      <c r="I35" s="6" t="s">
        <v>77</v>
      </c>
      <c r="J35" s="18">
        <v>0</v>
      </c>
      <c r="K35" s="8" t="s">
        <v>77</v>
      </c>
      <c r="L35" s="8" t="s">
        <v>77</v>
      </c>
      <c r="M35" s="18">
        <v>0</v>
      </c>
      <c r="N35" s="8" t="s">
        <v>77</v>
      </c>
      <c r="O35" s="8" t="s">
        <v>77</v>
      </c>
      <c r="P35" s="18">
        <v>0</v>
      </c>
      <c r="Q35" s="8" t="s">
        <v>77</v>
      </c>
      <c r="R35" s="8" t="s">
        <v>77</v>
      </c>
      <c r="S35" s="18">
        <v>0</v>
      </c>
      <c r="T35" s="8" t="s">
        <v>77</v>
      </c>
      <c r="U35" s="8" t="s">
        <v>77</v>
      </c>
      <c r="V35" s="18">
        <v>0</v>
      </c>
      <c r="W35">
        <v>0</v>
      </c>
    </row>
    <row r="36" spans="1:23" x14ac:dyDescent="0.35">
      <c r="A36" s="1" t="s">
        <v>44</v>
      </c>
      <c r="B36" s="5">
        <v>0</v>
      </c>
      <c r="C36" s="5">
        <v>0</v>
      </c>
      <c r="D36" s="17">
        <v>0</v>
      </c>
      <c r="E36" s="5">
        <v>0</v>
      </c>
      <c r="F36" s="5">
        <v>0</v>
      </c>
      <c r="G36" s="17">
        <v>0</v>
      </c>
      <c r="H36" s="6">
        <v>0</v>
      </c>
      <c r="I36" s="6">
        <v>0</v>
      </c>
      <c r="J36" s="18">
        <v>0</v>
      </c>
      <c r="K36" s="8">
        <v>0</v>
      </c>
      <c r="L36" s="8">
        <v>1</v>
      </c>
      <c r="M36" s="18">
        <v>1</v>
      </c>
      <c r="N36" s="8">
        <v>0</v>
      </c>
      <c r="O36" s="8">
        <v>0</v>
      </c>
      <c r="P36" s="18">
        <v>0</v>
      </c>
      <c r="Q36" s="8">
        <v>0</v>
      </c>
      <c r="R36" s="8">
        <v>0</v>
      </c>
      <c r="S36" s="18">
        <v>0</v>
      </c>
      <c r="T36" s="8">
        <v>0</v>
      </c>
      <c r="U36" s="8">
        <v>0</v>
      </c>
      <c r="V36" s="18">
        <v>0</v>
      </c>
      <c r="W36">
        <v>1</v>
      </c>
    </row>
    <row r="37" spans="1:23" x14ac:dyDescent="0.35">
      <c r="A37" s="1" t="s">
        <v>45</v>
      </c>
      <c r="B37" s="5">
        <v>0</v>
      </c>
      <c r="C37" s="5">
        <v>9</v>
      </c>
      <c r="D37" s="17">
        <v>9</v>
      </c>
      <c r="E37" s="5">
        <v>1</v>
      </c>
      <c r="F37" s="5">
        <v>4</v>
      </c>
      <c r="G37" s="17">
        <v>5</v>
      </c>
      <c r="H37" s="6">
        <v>0</v>
      </c>
      <c r="I37" s="6">
        <v>8</v>
      </c>
      <c r="J37" s="18">
        <v>8</v>
      </c>
      <c r="K37" s="8">
        <v>0</v>
      </c>
      <c r="L37" s="8">
        <v>6</v>
      </c>
      <c r="M37" s="18">
        <v>6</v>
      </c>
      <c r="N37" s="8">
        <v>1</v>
      </c>
      <c r="O37" s="8">
        <v>6</v>
      </c>
      <c r="P37" s="18">
        <v>7</v>
      </c>
      <c r="Q37" s="8">
        <v>0</v>
      </c>
      <c r="R37" s="8">
        <v>0</v>
      </c>
      <c r="S37" s="18">
        <v>0</v>
      </c>
      <c r="T37" s="8">
        <v>0</v>
      </c>
      <c r="U37" s="8">
        <v>0</v>
      </c>
      <c r="V37" s="18">
        <v>0</v>
      </c>
      <c r="W37">
        <v>35</v>
      </c>
    </row>
    <row r="38" spans="1:23" x14ac:dyDescent="0.35">
      <c r="A38" s="1" t="s">
        <v>46</v>
      </c>
      <c r="B38" s="5">
        <v>0</v>
      </c>
      <c r="C38" s="5">
        <v>0</v>
      </c>
      <c r="D38" s="17">
        <v>0</v>
      </c>
      <c r="E38" s="5">
        <v>0</v>
      </c>
      <c r="F38" s="5">
        <v>1</v>
      </c>
      <c r="G38" s="17">
        <v>1</v>
      </c>
      <c r="H38" s="6">
        <v>0</v>
      </c>
      <c r="I38" s="6">
        <v>8</v>
      </c>
      <c r="J38" s="18">
        <v>8</v>
      </c>
      <c r="K38" s="8">
        <v>0</v>
      </c>
      <c r="L38" s="8">
        <v>0</v>
      </c>
      <c r="M38" s="18">
        <v>0</v>
      </c>
      <c r="N38" s="8">
        <v>0</v>
      </c>
      <c r="O38" s="8">
        <v>2</v>
      </c>
      <c r="P38" s="18">
        <v>2</v>
      </c>
      <c r="Q38" s="8">
        <v>0</v>
      </c>
      <c r="R38" s="8">
        <v>0</v>
      </c>
      <c r="S38" s="18">
        <v>0</v>
      </c>
      <c r="T38" s="8">
        <v>0</v>
      </c>
      <c r="U38" s="8">
        <v>0</v>
      </c>
      <c r="V38" s="18">
        <v>0</v>
      </c>
      <c r="W38">
        <v>11</v>
      </c>
    </row>
    <row r="39" spans="1:23" x14ac:dyDescent="0.35">
      <c r="A39" s="1" t="s">
        <v>47</v>
      </c>
      <c r="B39" s="5">
        <v>4</v>
      </c>
      <c r="C39" s="5">
        <v>49</v>
      </c>
      <c r="D39" s="17">
        <v>53</v>
      </c>
      <c r="E39" s="5">
        <v>10</v>
      </c>
      <c r="F39" s="5">
        <v>55</v>
      </c>
      <c r="G39" s="17">
        <v>65</v>
      </c>
      <c r="H39" s="6">
        <v>8</v>
      </c>
      <c r="I39" s="6">
        <v>33</v>
      </c>
      <c r="J39" s="18">
        <v>41</v>
      </c>
      <c r="K39" s="8">
        <v>3</v>
      </c>
      <c r="L39" s="8">
        <v>58</v>
      </c>
      <c r="M39" s="18">
        <v>61</v>
      </c>
      <c r="N39" s="8">
        <v>4</v>
      </c>
      <c r="O39" s="8">
        <v>55</v>
      </c>
      <c r="P39" s="18">
        <v>59</v>
      </c>
      <c r="Q39" s="8">
        <v>0</v>
      </c>
      <c r="R39" s="8">
        <v>0</v>
      </c>
      <c r="S39" s="18">
        <v>0</v>
      </c>
      <c r="T39" s="8">
        <v>0</v>
      </c>
      <c r="U39" s="8">
        <v>0</v>
      </c>
      <c r="V39" s="18">
        <v>0</v>
      </c>
      <c r="W39">
        <v>279</v>
      </c>
    </row>
    <row r="40" spans="1:23" x14ac:dyDescent="0.35">
      <c r="A40" s="1" t="s">
        <v>48</v>
      </c>
      <c r="B40" s="5">
        <v>0</v>
      </c>
      <c r="C40" s="5">
        <v>3</v>
      </c>
      <c r="D40" s="17">
        <v>3</v>
      </c>
      <c r="E40" s="5">
        <v>0</v>
      </c>
      <c r="F40" s="5">
        <v>2</v>
      </c>
      <c r="G40" s="17">
        <v>2</v>
      </c>
      <c r="H40" s="6">
        <v>0</v>
      </c>
      <c r="I40" s="6">
        <v>2</v>
      </c>
      <c r="J40" s="18">
        <v>2</v>
      </c>
      <c r="K40" s="8">
        <v>1</v>
      </c>
      <c r="L40" s="8">
        <v>2</v>
      </c>
      <c r="M40" s="18">
        <v>3</v>
      </c>
      <c r="N40" s="8">
        <v>0</v>
      </c>
      <c r="O40" s="8">
        <v>0</v>
      </c>
      <c r="P40" s="18">
        <v>0</v>
      </c>
      <c r="Q40" s="8">
        <v>0</v>
      </c>
      <c r="R40" s="8">
        <v>0</v>
      </c>
      <c r="S40" s="18">
        <v>0</v>
      </c>
      <c r="T40" s="8">
        <v>0</v>
      </c>
      <c r="U40" s="8">
        <v>0</v>
      </c>
      <c r="V40" s="18">
        <v>0</v>
      </c>
      <c r="W40">
        <v>10</v>
      </c>
    </row>
    <row r="41" spans="1:23" x14ac:dyDescent="0.35">
      <c r="A41" s="1" t="s">
        <v>49</v>
      </c>
      <c r="B41" s="5">
        <v>0</v>
      </c>
      <c r="C41" s="5">
        <v>0</v>
      </c>
      <c r="D41" s="17">
        <v>0</v>
      </c>
      <c r="E41" s="5">
        <v>0</v>
      </c>
      <c r="F41" s="5">
        <v>0</v>
      </c>
      <c r="G41" s="17">
        <v>0</v>
      </c>
      <c r="H41" s="6">
        <v>0</v>
      </c>
      <c r="I41" s="6">
        <v>1</v>
      </c>
      <c r="J41" s="18">
        <v>1</v>
      </c>
      <c r="K41" s="8">
        <v>0</v>
      </c>
      <c r="L41" s="8">
        <v>0</v>
      </c>
      <c r="M41" s="18">
        <v>0</v>
      </c>
      <c r="N41" s="8">
        <v>0</v>
      </c>
      <c r="O41" s="8">
        <v>0</v>
      </c>
      <c r="P41" s="18">
        <v>0</v>
      </c>
      <c r="Q41" s="8">
        <v>0</v>
      </c>
      <c r="R41" s="8">
        <v>0</v>
      </c>
      <c r="S41" s="18">
        <v>0</v>
      </c>
      <c r="T41" s="8">
        <v>0</v>
      </c>
      <c r="U41" s="8">
        <v>0</v>
      </c>
      <c r="V41" s="18">
        <v>0</v>
      </c>
      <c r="W41">
        <v>1</v>
      </c>
    </row>
    <row r="42" spans="1:23" x14ac:dyDescent="0.35">
      <c r="A42" s="1" t="s">
        <v>50</v>
      </c>
      <c r="B42" s="5">
        <v>0</v>
      </c>
      <c r="C42" s="5">
        <v>5</v>
      </c>
      <c r="D42" s="17">
        <v>5</v>
      </c>
      <c r="E42" s="5">
        <v>0</v>
      </c>
      <c r="F42" s="5">
        <v>2</v>
      </c>
      <c r="G42" s="17">
        <v>2</v>
      </c>
      <c r="H42" s="6">
        <v>0</v>
      </c>
      <c r="I42" s="6">
        <v>2</v>
      </c>
      <c r="J42" s="18">
        <v>2</v>
      </c>
      <c r="K42" s="8">
        <v>0</v>
      </c>
      <c r="L42" s="8">
        <v>0</v>
      </c>
      <c r="M42" s="18">
        <v>0</v>
      </c>
      <c r="N42" s="8">
        <v>0</v>
      </c>
      <c r="O42" s="8">
        <v>0</v>
      </c>
      <c r="P42" s="18">
        <v>0</v>
      </c>
      <c r="Q42" s="8">
        <v>0</v>
      </c>
      <c r="R42" s="8">
        <v>0</v>
      </c>
      <c r="S42" s="18">
        <v>0</v>
      </c>
      <c r="T42" s="8">
        <v>0</v>
      </c>
      <c r="U42" s="8">
        <v>0</v>
      </c>
      <c r="V42" s="18">
        <v>0</v>
      </c>
      <c r="W42">
        <v>9</v>
      </c>
    </row>
    <row r="43" spans="1:23" x14ac:dyDescent="0.35">
      <c r="A43" s="1" t="s">
        <v>51</v>
      </c>
      <c r="B43" s="5">
        <v>3</v>
      </c>
      <c r="C43" s="5">
        <v>7</v>
      </c>
      <c r="D43" s="17">
        <v>10</v>
      </c>
      <c r="E43" s="5">
        <v>5</v>
      </c>
      <c r="F43" s="5">
        <v>11</v>
      </c>
      <c r="G43" s="17">
        <v>16</v>
      </c>
      <c r="H43" s="6">
        <v>2</v>
      </c>
      <c r="I43" s="6">
        <v>14</v>
      </c>
      <c r="J43" s="18">
        <v>16</v>
      </c>
      <c r="K43" s="8">
        <v>4</v>
      </c>
      <c r="L43" s="8">
        <v>10</v>
      </c>
      <c r="M43" s="18">
        <v>14</v>
      </c>
      <c r="N43" s="8">
        <v>2</v>
      </c>
      <c r="O43" s="8">
        <v>13</v>
      </c>
      <c r="P43" s="18">
        <v>15</v>
      </c>
      <c r="Q43" s="8">
        <v>0</v>
      </c>
      <c r="R43" s="8">
        <v>0</v>
      </c>
      <c r="S43" s="18">
        <v>0</v>
      </c>
      <c r="T43" s="8">
        <v>0</v>
      </c>
      <c r="U43" s="8">
        <v>0</v>
      </c>
      <c r="V43" s="18">
        <v>0</v>
      </c>
      <c r="W43">
        <v>71</v>
      </c>
    </row>
    <row r="44" spans="1:23" x14ac:dyDescent="0.35">
      <c r="A44" s="1" t="s">
        <v>52</v>
      </c>
      <c r="B44" s="5" t="s">
        <v>77</v>
      </c>
      <c r="C44" s="5" t="s">
        <v>77</v>
      </c>
      <c r="D44" s="17">
        <v>0</v>
      </c>
      <c r="E44" s="5" t="s">
        <v>77</v>
      </c>
      <c r="F44" s="5" t="s">
        <v>77</v>
      </c>
      <c r="G44" s="17">
        <v>0</v>
      </c>
      <c r="H44" s="6" t="s">
        <v>77</v>
      </c>
      <c r="I44" s="6" t="s">
        <v>77</v>
      </c>
      <c r="J44" s="18">
        <v>0</v>
      </c>
      <c r="K44" s="8" t="s">
        <v>77</v>
      </c>
      <c r="L44" s="8" t="s">
        <v>77</v>
      </c>
      <c r="M44" s="18">
        <v>0</v>
      </c>
      <c r="N44" s="8" t="s">
        <v>77</v>
      </c>
      <c r="O44" s="8" t="s">
        <v>77</v>
      </c>
      <c r="P44" s="18">
        <v>0</v>
      </c>
      <c r="Q44" s="8" t="s">
        <v>77</v>
      </c>
      <c r="R44" s="8" t="s">
        <v>77</v>
      </c>
      <c r="S44" s="18">
        <v>0</v>
      </c>
      <c r="T44" s="8" t="s">
        <v>77</v>
      </c>
      <c r="U44" s="8" t="s">
        <v>77</v>
      </c>
      <c r="V44" s="18">
        <v>0</v>
      </c>
      <c r="W44">
        <v>0</v>
      </c>
    </row>
    <row r="45" spans="1:23" x14ac:dyDescent="0.35">
      <c r="A45" s="1" t="s">
        <v>53</v>
      </c>
      <c r="B45" s="5">
        <v>0</v>
      </c>
      <c r="C45" s="5">
        <v>0</v>
      </c>
      <c r="D45" s="17">
        <v>0</v>
      </c>
      <c r="E45" s="5">
        <v>0</v>
      </c>
      <c r="F45" s="5">
        <v>0</v>
      </c>
      <c r="G45" s="17">
        <v>0</v>
      </c>
      <c r="H45" s="6">
        <v>1</v>
      </c>
      <c r="I45" s="6">
        <v>3</v>
      </c>
      <c r="J45" s="18">
        <v>4</v>
      </c>
      <c r="K45" s="8">
        <v>0</v>
      </c>
      <c r="L45" s="8">
        <v>1</v>
      </c>
      <c r="M45" s="18">
        <v>1</v>
      </c>
      <c r="N45" s="8">
        <v>1</v>
      </c>
      <c r="O45" s="8">
        <v>0</v>
      </c>
      <c r="P45" s="18">
        <v>1</v>
      </c>
      <c r="Q45" s="8">
        <v>0</v>
      </c>
      <c r="R45" s="8">
        <v>0</v>
      </c>
      <c r="S45" s="18">
        <v>0</v>
      </c>
      <c r="T45" s="8">
        <v>0</v>
      </c>
      <c r="U45" s="8">
        <v>0</v>
      </c>
      <c r="V45" s="18">
        <v>0</v>
      </c>
      <c r="W45">
        <v>6</v>
      </c>
    </row>
    <row r="46" spans="1:23" x14ac:dyDescent="0.35">
      <c r="A46" s="1" t="s">
        <v>54</v>
      </c>
      <c r="B46" s="5">
        <v>0</v>
      </c>
      <c r="C46" s="5">
        <v>5</v>
      </c>
      <c r="D46" s="17">
        <v>5</v>
      </c>
      <c r="E46" s="5">
        <v>0</v>
      </c>
      <c r="F46" s="5">
        <v>3</v>
      </c>
      <c r="G46" s="17">
        <v>3</v>
      </c>
      <c r="H46" s="6">
        <v>1</v>
      </c>
      <c r="I46" s="6">
        <v>2</v>
      </c>
      <c r="J46" s="18">
        <v>3</v>
      </c>
      <c r="K46" s="8">
        <v>0</v>
      </c>
      <c r="L46" s="8">
        <v>2</v>
      </c>
      <c r="M46" s="18">
        <v>2</v>
      </c>
      <c r="N46" s="8">
        <v>0</v>
      </c>
      <c r="O46" s="8">
        <v>5</v>
      </c>
      <c r="P46" s="18">
        <v>5</v>
      </c>
      <c r="Q46" s="8">
        <v>0</v>
      </c>
      <c r="R46" s="8">
        <v>0</v>
      </c>
      <c r="S46" s="18">
        <v>0</v>
      </c>
      <c r="T46" s="8">
        <v>0</v>
      </c>
      <c r="U46" s="8">
        <v>0</v>
      </c>
      <c r="V46" s="18">
        <v>0</v>
      </c>
      <c r="W46">
        <v>18</v>
      </c>
    </row>
    <row r="47" spans="1:23" x14ac:dyDescent="0.35">
      <c r="A47" s="1" t="s">
        <v>55</v>
      </c>
      <c r="B47" s="5">
        <v>0</v>
      </c>
      <c r="C47" s="5">
        <v>0</v>
      </c>
      <c r="D47" s="17">
        <v>0</v>
      </c>
      <c r="E47" s="5">
        <v>1</v>
      </c>
      <c r="F47" s="5">
        <v>6</v>
      </c>
      <c r="G47" s="17">
        <v>7</v>
      </c>
      <c r="H47" s="6">
        <v>0</v>
      </c>
      <c r="I47" s="6">
        <v>0</v>
      </c>
      <c r="J47" s="18">
        <v>0</v>
      </c>
      <c r="K47" s="8">
        <v>0</v>
      </c>
      <c r="L47" s="8">
        <v>4</v>
      </c>
      <c r="M47" s="18">
        <v>4</v>
      </c>
      <c r="N47" s="8">
        <v>1</v>
      </c>
      <c r="O47" s="8">
        <v>11</v>
      </c>
      <c r="P47" s="18">
        <v>12</v>
      </c>
      <c r="Q47" s="8">
        <v>0</v>
      </c>
      <c r="R47" s="8">
        <v>0</v>
      </c>
      <c r="S47" s="18">
        <v>0</v>
      </c>
      <c r="T47" s="8">
        <v>0</v>
      </c>
      <c r="U47" s="8">
        <v>0</v>
      </c>
      <c r="V47" s="18">
        <v>0</v>
      </c>
      <c r="W47">
        <v>23</v>
      </c>
    </row>
    <row r="48" spans="1:23" x14ac:dyDescent="0.35">
      <c r="A48" s="1" t="s">
        <v>56</v>
      </c>
      <c r="B48" s="5">
        <v>2</v>
      </c>
      <c r="C48" s="5">
        <v>3</v>
      </c>
      <c r="D48" s="17">
        <v>5</v>
      </c>
      <c r="E48" s="5">
        <v>0</v>
      </c>
      <c r="F48" s="5">
        <v>3</v>
      </c>
      <c r="G48" s="17">
        <v>3</v>
      </c>
      <c r="H48" s="6">
        <v>1</v>
      </c>
      <c r="I48" s="6">
        <v>4</v>
      </c>
      <c r="J48" s="18">
        <v>5</v>
      </c>
      <c r="K48" s="8">
        <v>1</v>
      </c>
      <c r="L48" s="8">
        <v>2</v>
      </c>
      <c r="M48" s="18">
        <v>3</v>
      </c>
      <c r="N48" s="8">
        <v>1</v>
      </c>
      <c r="O48" s="8">
        <v>0</v>
      </c>
      <c r="P48" s="18">
        <v>1</v>
      </c>
      <c r="Q48" s="8">
        <v>0</v>
      </c>
      <c r="R48" s="8">
        <v>0</v>
      </c>
      <c r="S48" s="18">
        <v>0</v>
      </c>
      <c r="T48" s="8">
        <v>0</v>
      </c>
      <c r="U48" s="8">
        <v>0</v>
      </c>
      <c r="V48" s="18">
        <v>0</v>
      </c>
      <c r="W48">
        <v>17</v>
      </c>
    </row>
    <row r="49" spans="1:23" x14ac:dyDescent="0.35">
      <c r="A49" s="1" t="s">
        <v>57</v>
      </c>
      <c r="B49" s="5">
        <v>0</v>
      </c>
      <c r="C49" s="5">
        <v>2</v>
      </c>
      <c r="D49" s="17">
        <v>2</v>
      </c>
      <c r="E49" s="5">
        <v>0</v>
      </c>
      <c r="F49" s="5">
        <v>0</v>
      </c>
      <c r="G49" s="17">
        <v>0</v>
      </c>
      <c r="H49" s="6">
        <v>1</v>
      </c>
      <c r="I49" s="6">
        <v>2</v>
      </c>
      <c r="J49" s="18">
        <v>3</v>
      </c>
      <c r="K49" s="8">
        <v>0</v>
      </c>
      <c r="L49" s="8">
        <v>0</v>
      </c>
      <c r="M49" s="18">
        <v>0</v>
      </c>
      <c r="N49" s="8">
        <v>3</v>
      </c>
      <c r="O49" s="8">
        <v>0</v>
      </c>
      <c r="P49" s="18">
        <v>3</v>
      </c>
      <c r="Q49" s="8">
        <v>0</v>
      </c>
      <c r="R49" s="8">
        <v>0</v>
      </c>
      <c r="S49" s="18">
        <v>0</v>
      </c>
      <c r="T49" s="8">
        <v>0</v>
      </c>
      <c r="U49" s="8">
        <v>0</v>
      </c>
      <c r="V49" s="18">
        <v>0</v>
      </c>
      <c r="W49">
        <v>8</v>
      </c>
    </row>
    <row r="50" spans="1:23" x14ac:dyDescent="0.35">
      <c r="A50" s="1" t="s">
        <v>58</v>
      </c>
      <c r="B50" s="5">
        <v>0</v>
      </c>
      <c r="C50" s="5">
        <v>1</v>
      </c>
      <c r="D50" s="17">
        <v>1</v>
      </c>
      <c r="E50" s="5">
        <v>0</v>
      </c>
      <c r="F50" s="5">
        <v>2</v>
      </c>
      <c r="G50" s="17">
        <v>2</v>
      </c>
      <c r="H50" s="6">
        <v>0</v>
      </c>
      <c r="I50" s="6">
        <v>0</v>
      </c>
      <c r="J50" s="18">
        <v>0</v>
      </c>
      <c r="K50" s="8">
        <v>0</v>
      </c>
      <c r="L50" s="8">
        <v>0</v>
      </c>
      <c r="M50" s="18">
        <v>0</v>
      </c>
      <c r="N50" s="8">
        <v>0</v>
      </c>
      <c r="O50" s="8">
        <v>1</v>
      </c>
      <c r="P50" s="18">
        <v>1</v>
      </c>
      <c r="Q50" s="8">
        <v>0</v>
      </c>
      <c r="R50" s="8">
        <v>0</v>
      </c>
      <c r="S50" s="18">
        <v>0</v>
      </c>
      <c r="T50" s="8">
        <v>0</v>
      </c>
      <c r="U50" s="8">
        <v>0</v>
      </c>
      <c r="V50" s="18">
        <v>0</v>
      </c>
      <c r="W50">
        <v>4</v>
      </c>
    </row>
    <row r="51" spans="1:23" x14ac:dyDescent="0.35">
      <c r="A51" s="1" t="s">
        <v>59</v>
      </c>
      <c r="B51" s="5">
        <v>1</v>
      </c>
      <c r="C51" s="5">
        <v>0</v>
      </c>
      <c r="D51" s="17">
        <v>1</v>
      </c>
      <c r="E51" s="5">
        <v>1</v>
      </c>
      <c r="F51" s="5">
        <v>1</v>
      </c>
      <c r="G51" s="17">
        <v>2</v>
      </c>
      <c r="H51" s="6">
        <v>0</v>
      </c>
      <c r="I51" s="6">
        <v>2</v>
      </c>
      <c r="J51" s="18">
        <v>2</v>
      </c>
      <c r="K51" s="8">
        <v>0</v>
      </c>
      <c r="L51" s="8">
        <v>0</v>
      </c>
      <c r="M51" s="18">
        <v>0</v>
      </c>
      <c r="N51" s="8">
        <v>0</v>
      </c>
      <c r="O51" s="8">
        <v>1</v>
      </c>
      <c r="P51" s="18">
        <v>1</v>
      </c>
      <c r="Q51" s="8">
        <v>0</v>
      </c>
      <c r="R51" s="8">
        <v>0</v>
      </c>
      <c r="S51" s="18">
        <v>0</v>
      </c>
      <c r="T51" s="8">
        <v>0</v>
      </c>
      <c r="U51" s="8">
        <v>0</v>
      </c>
      <c r="V51" s="18">
        <v>0</v>
      </c>
      <c r="W51">
        <v>6</v>
      </c>
    </row>
    <row r="52" spans="1:23" x14ac:dyDescent="0.35">
      <c r="A52" s="1" t="s">
        <v>60</v>
      </c>
      <c r="B52" s="5" t="s">
        <v>77</v>
      </c>
      <c r="C52" s="5" t="s">
        <v>77</v>
      </c>
      <c r="D52" s="17">
        <v>0</v>
      </c>
      <c r="E52" s="5" t="s">
        <v>77</v>
      </c>
      <c r="F52" s="5" t="s">
        <v>77</v>
      </c>
      <c r="G52" s="17">
        <v>0</v>
      </c>
      <c r="H52" s="6" t="s">
        <v>77</v>
      </c>
      <c r="I52" s="6" t="s">
        <v>77</v>
      </c>
      <c r="J52" s="18">
        <v>0</v>
      </c>
      <c r="K52" s="8" t="s">
        <v>77</v>
      </c>
      <c r="L52" s="8" t="s">
        <v>77</v>
      </c>
      <c r="M52" s="18">
        <v>0</v>
      </c>
      <c r="N52" s="8" t="s">
        <v>77</v>
      </c>
      <c r="O52" s="8" t="s">
        <v>77</v>
      </c>
      <c r="P52" s="18">
        <v>0</v>
      </c>
      <c r="Q52" s="8" t="s">
        <v>77</v>
      </c>
      <c r="R52" s="8" t="s">
        <v>77</v>
      </c>
      <c r="S52" s="18">
        <v>0</v>
      </c>
      <c r="T52" s="8" t="s">
        <v>77</v>
      </c>
      <c r="U52" s="8" t="s">
        <v>77</v>
      </c>
      <c r="V52" s="18">
        <v>0</v>
      </c>
      <c r="W52">
        <v>0</v>
      </c>
    </row>
    <row r="53" spans="1:23" x14ac:dyDescent="0.35">
      <c r="A53" s="1" t="s">
        <v>61</v>
      </c>
      <c r="B53" s="5">
        <v>0</v>
      </c>
      <c r="C53" s="5">
        <v>1</v>
      </c>
      <c r="D53" s="17">
        <v>1</v>
      </c>
      <c r="E53" s="5">
        <v>0</v>
      </c>
      <c r="F53" s="5">
        <v>3</v>
      </c>
      <c r="G53" s="17">
        <v>3</v>
      </c>
      <c r="H53" s="6">
        <v>0</v>
      </c>
      <c r="I53" s="6">
        <v>1</v>
      </c>
      <c r="J53" s="18">
        <v>1</v>
      </c>
      <c r="K53" s="8">
        <v>0</v>
      </c>
      <c r="L53" s="8">
        <v>3</v>
      </c>
      <c r="M53" s="18">
        <v>3</v>
      </c>
      <c r="N53" s="8">
        <v>0</v>
      </c>
      <c r="O53" s="8">
        <v>2</v>
      </c>
      <c r="P53" s="18">
        <v>2</v>
      </c>
      <c r="Q53" s="8">
        <v>0</v>
      </c>
      <c r="R53" s="8">
        <v>0</v>
      </c>
      <c r="S53" s="18">
        <v>0</v>
      </c>
      <c r="T53" s="8">
        <v>0</v>
      </c>
      <c r="U53" s="8">
        <v>0</v>
      </c>
      <c r="V53" s="18">
        <v>0</v>
      </c>
      <c r="W53">
        <v>10</v>
      </c>
    </row>
    <row r="54" spans="1:23" x14ac:dyDescent="0.35">
      <c r="A54" s="1" t="s">
        <v>62</v>
      </c>
      <c r="B54" s="5">
        <v>0</v>
      </c>
      <c r="C54" s="5">
        <v>2</v>
      </c>
      <c r="D54" s="17">
        <v>2</v>
      </c>
      <c r="E54" s="5">
        <v>0</v>
      </c>
      <c r="F54" s="5">
        <v>3</v>
      </c>
      <c r="G54" s="17">
        <v>3</v>
      </c>
      <c r="H54" s="6">
        <v>0</v>
      </c>
      <c r="I54" s="6">
        <v>3</v>
      </c>
      <c r="J54" s="18">
        <v>3</v>
      </c>
      <c r="K54" s="8">
        <v>0</v>
      </c>
      <c r="L54" s="8">
        <v>0</v>
      </c>
      <c r="M54" s="18">
        <v>0</v>
      </c>
      <c r="N54" s="8">
        <v>1</v>
      </c>
      <c r="O54" s="8">
        <v>0</v>
      </c>
      <c r="P54" s="18">
        <v>1</v>
      </c>
      <c r="Q54" s="8">
        <v>0</v>
      </c>
      <c r="R54" s="8">
        <v>0</v>
      </c>
      <c r="S54" s="18">
        <v>0</v>
      </c>
      <c r="T54" s="8">
        <v>0</v>
      </c>
      <c r="U54" s="8">
        <v>0</v>
      </c>
      <c r="V54" s="18">
        <v>0</v>
      </c>
      <c r="W54">
        <v>9</v>
      </c>
    </row>
    <row r="55" spans="1:23" x14ac:dyDescent="0.35">
      <c r="A55" s="1" t="s">
        <v>63</v>
      </c>
      <c r="B55" s="5">
        <v>3</v>
      </c>
      <c r="C55" s="5">
        <v>16</v>
      </c>
      <c r="D55" s="17">
        <v>19</v>
      </c>
      <c r="E55" s="5">
        <v>4</v>
      </c>
      <c r="F55" s="5">
        <v>11</v>
      </c>
      <c r="G55" s="17">
        <v>15</v>
      </c>
      <c r="H55" s="6">
        <v>1</v>
      </c>
      <c r="I55" s="6">
        <v>11</v>
      </c>
      <c r="J55" s="18">
        <v>12</v>
      </c>
      <c r="K55" s="8">
        <v>4</v>
      </c>
      <c r="L55" s="8">
        <v>10</v>
      </c>
      <c r="M55" s="18">
        <v>14</v>
      </c>
      <c r="N55" s="8">
        <v>4</v>
      </c>
      <c r="O55" s="8">
        <v>10</v>
      </c>
      <c r="P55" s="18">
        <v>14</v>
      </c>
      <c r="Q55" s="8">
        <v>0</v>
      </c>
      <c r="R55" s="8">
        <v>0</v>
      </c>
      <c r="S55" s="18">
        <v>0</v>
      </c>
      <c r="T55" s="8">
        <v>0</v>
      </c>
      <c r="U55" s="8">
        <v>0</v>
      </c>
      <c r="V55" s="18">
        <v>0</v>
      </c>
      <c r="W55">
        <v>74</v>
      </c>
    </row>
    <row r="56" spans="1:23" x14ac:dyDescent="0.35">
      <c r="A56" s="1" t="s">
        <v>64</v>
      </c>
      <c r="B56" s="5">
        <v>0</v>
      </c>
      <c r="C56" s="5">
        <v>0</v>
      </c>
      <c r="D56" s="17">
        <v>0</v>
      </c>
      <c r="E56" s="5">
        <v>0</v>
      </c>
      <c r="F56" s="5">
        <v>0</v>
      </c>
      <c r="G56" s="17">
        <v>0</v>
      </c>
      <c r="H56" s="6">
        <v>0</v>
      </c>
      <c r="I56" s="6">
        <v>0</v>
      </c>
      <c r="J56" s="18">
        <v>0</v>
      </c>
      <c r="K56" s="8">
        <v>0</v>
      </c>
      <c r="L56" s="8">
        <v>0</v>
      </c>
      <c r="M56" s="18">
        <v>0</v>
      </c>
      <c r="N56" s="8">
        <v>1</v>
      </c>
      <c r="O56" s="8">
        <v>0</v>
      </c>
      <c r="P56" s="18">
        <v>1</v>
      </c>
      <c r="Q56" s="8">
        <v>0</v>
      </c>
      <c r="R56" s="8">
        <v>0</v>
      </c>
      <c r="S56" s="18">
        <v>0</v>
      </c>
      <c r="T56" s="8">
        <v>0</v>
      </c>
      <c r="U56" s="8">
        <v>0</v>
      </c>
      <c r="V56" s="18">
        <v>0</v>
      </c>
      <c r="W56">
        <v>1</v>
      </c>
    </row>
    <row r="57" spans="1:23" x14ac:dyDescent="0.35">
      <c r="A57" s="1" t="s">
        <v>65</v>
      </c>
      <c r="B57" s="5">
        <v>0</v>
      </c>
      <c r="C57" s="5">
        <v>0</v>
      </c>
      <c r="D57" s="17">
        <v>0</v>
      </c>
      <c r="E57" s="5">
        <v>0</v>
      </c>
      <c r="F57" s="5">
        <v>2</v>
      </c>
      <c r="G57" s="17">
        <v>2</v>
      </c>
      <c r="H57" s="6">
        <v>0</v>
      </c>
      <c r="I57" s="6">
        <v>2</v>
      </c>
      <c r="J57" s="18">
        <v>2</v>
      </c>
      <c r="K57" s="8">
        <v>0</v>
      </c>
      <c r="L57" s="8">
        <v>0</v>
      </c>
      <c r="M57" s="18">
        <v>0</v>
      </c>
      <c r="N57" s="8">
        <v>0</v>
      </c>
      <c r="O57" s="8">
        <v>0</v>
      </c>
      <c r="P57" s="18">
        <v>0</v>
      </c>
      <c r="Q57" s="8">
        <v>0</v>
      </c>
      <c r="R57" s="8">
        <v>0</v>
      </c>
      <c r="S57" s="18">
        <v>0</v>
      </c>
      <c r="T57" s="8">
        <v>0</v>
      </c>
      <c r="U57" s="8">
        <v>0</v>
      </c>
      <c r="V57" s="18">
        <v>0</v>
      </c>
      <c r="W57">
        <v>4</v>
      </c>
    </row>
    <row r="58" spans="1:23" x14ac:dyDescent="0.35">
      <c r="A58" s="1" t="s">
        <v>66</v>
      </c>
      <c r="B58" s="5">
        <v>0</v>
      </c>
      <c r="C58" s="5">
        <v>3</v>
      </c>
      <c r="D58" s="17">
        <v>3</v>
      </c>
      <c r="E58" s="5">
        <v>0</v>
      </c>
      <c r="F58" s="5">
        <v>5</v>
      </c>
      <c r="G58" s="17">
        <v>5</v>
      </c>
      <c r="H58" s="6">
        <v>0</v>
      </c>
      <c r="I58" s="6">
        <v>2</v>
      </c>
      <c r="J58" s="18">
        <v>2</v>
      </c>
      <c r="K58" s="8">
        <v>0</v>
      </c>
      <c r="L58" s="8">
        <v>2</v>
      </c>
      <c r="M58" s="18">
        <v>2</v>
      </c>
      <c r="N58" s="8">
        <v>0</v>
      </c>
      <c r="O58" s="8">
        <v>5</v>
      </c>
      <c r="P58" s="18">
        <v>5</v>
      </c>
      <c r="Q58" s="8">
        <v>0</v>
      </c>
      <c r="R58" s="8">
        <v>0</v>
      </c>
      <c r="S58" s="18">
        <v>0</v>
      </c>
      <c r="T58" s="8">
        <v>0</v>
      </c>
      <c r="U58" s="8">
        <v>0</v>
      </c>
      <c r="V58" s="18">
        <v>0</v>
      </c>
      <c r="W58">
        <v>17</v>
      </c>
    </row>
    <row r="59" spans="1:23" x14ac:dyDescent="0.35">
      <c r="A59" s="1" t="s">
        <v>67</v>
      </c>
      <c r="B59" s="5">
        <v>0</v>
      </c>
      <c r="C59" s="5">
        <v>0</v>
      </c>
      <c r="D59" s="17">
        <v>0</v>
      </c>
      <c r="E59" s="5">
        <v>0</v>
      </c>
      <c r="F59" s="5">
        <v>0</v>
      </c>
      <c r="G59" s="17">
        <v>0</v>
      </c>
      <c r="H59" s="6">
        <v>0</v>
      </c>
      <c r="I59" s="6">
        <v>1</v>
      </c>
      <c r="J59" s="18">
        <v>1</v>
      </c>
      <c r="K59" s="8">
        <v>0</v>
      </c>
      <c r="L59" s="8">
        <v>0</v>
      </c>
      <c r="M59" s="18">
        <v>0</v>
      </c>
      <c r="N59" s="8">
        <v>0</v>
      </c>
      <c r="O59" s="8">
        <v>1</v>
      </c>
      <c r="P59" s="18">
        <v>1</v>
      </c>
      <c r="Q59" s="8">
        <v>0</v>
      </c>
      <c r="R59" s="8">
        <v>0</v>
      </c>
      <c r="S59" s="18">
        <v>0</v>
      </c>
      <c r="T59" s="8">
        <v>0</v>
      </c>
      <c r="U59" s="8">
        <v>0</v>
      </c>
      <c r="V59" s="18">
        <v>0</v>
      </c>
      <c r="W59">
        <v>2</v>
      </c>
    </row>
    <row r="60" spans="1:23" x14ac:dyDescent="0.35">
      <c r="A60" s="1" t="s">
        <v>68</v>
      </c>
      <c r="B60" s="5" t="s">
        <v>77</v>
      </c>
      <c r="C60" s="5" t="s">
        <v>77</v>
      </c>
      <c r="D60" s="17">
        <v>0</v>
      </c>
      <c r="E60" s="5" t="s">
        <v>77</v>
      </c>
      <c r="F60" s="5" t="s">
        <v>77</v>
      </c>
      <c r="G60" s="17">
        <v>0</v>
      </c>
      <c r="H60" s="6" t="s">
        <v>77</v>
      </c>
      <c r="I60" s="6" t="s">
        <v>77</v>
      </c>
      <c r="J60" s="18">
        <v>0</v>
      </c>
      <c r="K60" s="8" t="s">
        <v>77</v>
      </c>
      <c r="L60" s="8" t="s">
        <v>77</v>
      </c>
      <c r="M60" s="18">
        <v>0</v>
      </c>
      <c r="N60" s="8" t="s">
        <v>77</v>
      </c>
      <c r="O60" s="8" t="s">
        <v>77</v>
      </c>
      <c r="P60" s="18">
        <v>0</v>
      </c>
      <c r="Q60" s="8" t="s">
        <v>77</v>
      </c>
      <c r="R60" s="8" t="s">
        <v>77</v>
      </c>
      <c r="S60" s="18">
        <v>0</v>
      </c>
      <c r="T60" s="8" t="s">
        <v>77</v>
      </c>
      <c r="U60" s="8" t="s">
        <v>77</v>
      </c>
      <c r="V60" s="18">
        <v>0</v>
      </c>
      <c r="W60">
        <v>0</v>
      </c>
    </row>
    <row r="61" spans="1:23" x14ac:dyDescent="0.35">
      <c r="A61" s="1" t="s">
        <v>69</v>
      </c>
      <c r="B61" s="5">
        <v>0</v>
      </c>
      <c r="C61" s="5">
        <v>2</v>
      </c>
      <c r="D61" s="17">
        <v>2</v>
      </c>
      <c r="E61" s="5">
        <v>0</v>
      </c>
      <c r="F61" s="5">
        <v>0</v>
      </c>
      <c r="G61" s="17">
        <v>0</v>
      </c>
      <c r="H61" s="6">
        <v>0</v>
      </c>
      <c r="I61" s="6">
        <v>4</v>
      </c>
      <c r="J61" s="18">
        <v>4</v>
      </c>
      <c r="K61" s="8">
        <v>0</v>
      </c>
      <c r="L61" s="8">
        <v>0</v>
      </c>
      <c r="M61" s="18">
        <v>0</v>
      </c>
      <c r="N61" s="8">
        <v>0</v>
      </c>
      <c r="O61" s="8">
        <v>0</v>
      </c>
      <c r="P61" s="18">
        <v>0</v>
      </c>
      <c r="Q61" s="8">
        <v>0</v>
      </c>
      <c r="R61" s="8">
        <v>0</v>
      </c>
      <c r="S61" s="18">
        <v>0</v>
      </c>
      <c r="T61" s="8">
        <v>0</v>
      </c>
      <c r="U61" s="8">
        <v>0</v>
      </c>
      <c r="V61" s="18">
        <v>0</v>
      </c>
      <c r="W61">
        <v>6</v>
      </c>
    </row>
    <row r="62" spans="1:23" x14ac:dyDescent="0.35">
      <c r="A62" s="1" t="s">
        <v>70</v>
      </c>
      <c r="B62" s="5">
        <v>0</v>
      </c>
      <c r="C62" s="5">
        <v>0</v>
      </c>
      <c r="D62" s="17">
        <v>0</v>
      </c>
      <c r="E62" s="5">
        <v>0</v>
      </c>
      <c r="F62" s="5">
        <v>2</v>
      </c>
      <c r="G62" s="17">
        <v>2</v>
      </c>
      <c r="H62" s="6">
        <v>0</v>
      </c>
      <c r="I62" s="6">
        <v>0</v>
      </c>
      <c r="J62" s="18">
        <v>0</v>
      </c>
      <c r="K62" s="8">
        <v>0</v>
      </c>
      <c r="L62" s="8">
        <v>0</v>
      </c>
      <c r="M62" s="18">
        <v>0</v>
      </c>
      <c r="N62" s="8">
        <v>0</v>
      </c>
      <c r="O62" s="8">
        <v>0</v>
      </c>
      <c r="P62" s="18">
        <v>0</v>
      </c>
      <c r="Q62" s="8">
        <v>0</v>
      </c>
      <c r="R62" s="8">
        <v>0</v>
      </c>
      <c r="S62" s="18">
        <v>0</v>
      </c>
      <c r="T62" s="8">
        <v>0</v>
      </c>
      <c r="U62" s="8">
        <v>0</v>
      </c>
      <c r="V62" s="18">
        <v>0</v>
      </c>
      <c r="W62">
        <v>2</v>
      </c>
    </row>
    <row r="63" spans="1:23" x14ac:dyDescent="0.35">
      <c r="A63" s="1" t="s">
        <v>71</v>
      </c>
      <c r="B63" s="5">
        <v>0</v>
      </c>
      <c r="C63" s="5">
        <v>3</v>
      </c>
      <c r="D63" s="17">
        <v>3</v>
      </c>
      <c r="E63" s="5">
        <v>0</v>
      </c>
      <c r="F63" s="5">
        <v>7</v>
      </c>
      <c r="G63" s="17">
        <v>7</v>
      </c>
      <c r="H63" s="6">
        <v>1</v>
      </c>
      <c r="I63" s="6">
        <v>4</v>
      </c>
      <c r="J63" s="18">
        <v>5</v>
      </c>
      <c r="K63" s="8">
        <v>1</v>
      </c>
      <c r="L63" s="8">
        <v>5</v>
      </c>
      <c r="M63" s="18">
        <v>6</v>
      </c>
      <c r="N63" s="8">
        <v>0</v>
      </c>
      <c r="O63" s="8">
        <v>2</v>
      </c>
      <c r="P63" s="18">
        <v>2</v>
      </c>
      <c r="Q63" s="8">
        <v>0</v>
      </c>
      <c r="R63" s="8">
        <v>0</v>
      </c>
      <c r="S63" s="18">
        <v>0</v>
      </c>
      <c r="T63" s="8">
        <v>0</v>
      </c>
      <c r="U63" s="8">
        <v>0</v>
      </c>
      <c r="V63" s="18">
        <v>0</v>
      </c>
      <c r="W63">
        <v>23</v>
      </c>
    </row>
    <row r="64" spans="1:23" x14ac:dyDescent="0.35">
      <c r="A64" s="1" t="s">
        <v>72</v>
      </c>
      <c r="B64" s="5">
        <v>0</v>
      </c>
      <c r="C64" s="5">
        <v>4</v>
      </c>
      <c r="D64" s="17">
        <v>4</v>
      </c>
      <c r="E64" s="5">
        <v>0</v>
      </c>
      <c r="F64" s="5">
        <v>4</v>
      </c>
      <c r="G64" s="17">
        <v>4</v>
      </c>
      <c r="H64" s="6">
        <v>1</v>
      </c>
      <c r="I64" s="6">
        <v>4</v>
      </c>
      <c r="J64" s="18">
        <v>5</v>
      </c>
      <c r="K64" s="8">
        <v>1</v>
      </c>
      <c r="L64" s="8">
        <v>3</v>
      </c>
      <c r="M64" s="18">
        <v>4</v>
      </c>
      <c r="N64" s="8">
        <v>0</v>
      </c>
      <c r="O64" s="8">
        <v>4</v>
      </c>
      <c r="P64" s="18">
        <v>4</v>
      </c>
      <c r="Q64" s="8">
        <v>0</v>
      </c>
      <c r="R64" s="8">
        <v>0</v>
      </c>
      <c r="S64" s="18">
        <v>0</v>
      </c>
      <c r="T64" s="8">
        <v>0</v>
      </c>
      <c r="U64" s="8">
        <v>0</v>
      </c>
      <c r="V64" s="18">
        <v>0</v>
      </c>
      <c r="W64">
        <v>21</v>
      </c>
    </row>
    <row r="65" spans="1:23" x14ac:dyDescent="0.35">
      <c r="A65" s="1" t="s">
        <v>73</v>
      </c>
      <c r="B65" s="5" t="s">
        <v>77</v>
      </c>
      <c r="C65" s="5" t="s">
        <v>77</v>
      </c>
      <c r="D65" s="17">
        <v>0</v>
      </c>
      <c r="E65" s="5" t="s">
        <v>77</v>
      </c>
      <c r="F65" s="5" t="s">
        <v>77</v>
      </c>
      <c r="G65" s="17">
        <v>0</v>
      </c>
      <c r="H65" s="6" t="s">
        <v>77</v>
      </c>
      <c r="I65" s="6" t="s">
        <v>77</v>
      </c>
      <c r="J65" s="18">
        <v>0</v>
      </c>
      <c r="K65" s="8" t="s">
        <v>77</v>
      </c>
      <c r="L65" s="8" t="s">
        <v>77</v>
      </c>
      <c r="M65" s="18">
        <v>0</v>
      </c>
      <c r="N65" s="8" t="s">
        <v>77</v>
      </c>
      <c r="O65" s="8" t="s">
        <v>77</v>
      </c>
      <c r="P65" s="18">
        <v>0</v>
      </c>
      <c r="Q65" s="8" t="s">
        <v>77</v>
      </c>
      <c r="R65" s="8" t="s">
        <v>77</v>
      </c>
      <c r="S65" s="18">
        <v>0</v>
      </c>
      <c r="T65" s="8" t="s">
        <v>77</v>
      </c>
      <c r="U65" s="8" t="s">
        <v>77</v>
      </c>
      <c r="V65" s="18">
        <v>0</v>
      </c>
      <c r="W65">
        <v>0</v>
      </c>
    </row>
    <row r="66" spans="1:23" x14ac:dyDescent="0.35">
      <c r="A66" s="1" t="s">
        <v>74</v>
      </c>
      <c r="B66" s="5">
        <v>12</v>
      </c>
      <c r="C66" s="5">
        <v>12</v>
      </c>
      <c r="D66" s="17">
        <v>24</v>
      </c>
      <c r="E66" s="5">
        <v>7</v>
      </c>
      <c r="F66" s="5">
        <v>25</v>
      </c>
      <c r="G66" s="17">
        <v>32</v>
      </c>
      <c r="H66" s="6">
        <v>8</v>
      </c>
      <c r="I66" s="6">
        <v>28</v>
      </c>
      <c r="J66" s="18">
        <v>36</v>
      </c>
      <c r="K66" s="8">
        <v>10</v>
      </c>
      <c r="L66" s="8">
        <v>32</v>
      </c>
      <c r="M66" s="18">
        <v>42</v>
      </c>
      <c r="N66" s="8">
        <v>14</v>
      </c>
      <c r="O66" s="8">
        <v>26</v>
      </c>
      <c r="P66" s="18">
        <v>40</v>
      </c>
      <c r="Q66" s="8">
        <v>0</v>
      </c>
      <c r="R66" s="8">
        <v>0</v>
      </c>
      <c r="S66" s="18">
        <v>0</v>
      </c>
      <c r="T66" s="8">
        <v>0</v>
      </c>
      <c r="U66" s="8">
        <v>0</v>
      </c>
      <c r="V66" s="18">
        <v>0</v>
      </c>
      <c r="W66">
        <v>174</v>
      </c>
    </row>
    <row r="67" spans="1:23" x14ac:dyDescent="0.35">
      <c r="A67" s="3" t="s">
        <v>75</v>
      </c>
      <c r="B67" s="12">
        <v>0</v>
      </c>
      <c r="C67" s="12">
        <v>0</v>
      </c>
      <c r="D67" s="22">
        <v>0</v>
      </c>
      <c r="E67" s="12">
        <v>0</v>
      </c>
      <c r="F67" s="12">
        <v>0</v>
      </c>
      <c r="G67" s="22">
        <v>0</v>
      </c>
      <c r="H67" s="6">
        <v>1</v>
      </c>
      <c r="I67" s="6">
        <v>0</v>
      </c>
      <c r="J67" s="18">
        <v>1</v>
      </c>
      <c r="K67" s="8">
        <v>0</v>
      </c>
      <c r="L67" s="8">
        <v>1</v>
      </c>
      <c r="M67" s="18">
        <v>1</v>
      </c>
      <c r="N67" s="8">
        <v>0</v>
      </c>
      <c r="O67" s="8">
        <v>0</v>
      </c>
      <c r="P67" s="18">
        <v>0</v>
      </c>
      <c r="Q67" s="8">
        <v>0</v>
      </c>
      <c r="R67" s="8">
        <v>0</v>
      </c>
      <c r="S67" s="18">
        <v>0</v>
      </c>
      <c r="T67" s="8">
        <v>0</v>
      </c>
      <c r="U67" s="8">
        <v>0</v>
      </c>
      <c r="V67" s="18">
        <v>0</v>
      </c>
      <c r="W67">
        <v>2</v>
      </c>
    </row>
    <row r="68" spans="1:23" x14ac:dyDescent="0.35">
      <c r="A68" s="4" t="s">
        <v>8</v>
      </c>
      <c r="B68" s="25">
        <v>123</v>
      </c>
      <c r="C68" s="25">
        <v>541</v>
      </c>
      <c r="D68" s="26">
        <v>664</v>
      </c>
      <c r="E68" s="26">
        <v>104</v>
      </c>
      <c r="F68" s="26">
        <v>664</v>
      </c>
      <c r="G68" s="26">
        <v>768</v>
      </c>
      <c r="H68" s="27">
        <v>122</v>
      </c>
      <c r="I68" s="26">
        <v>616</v>
      </c>
      <c r="J68" s="27">
        <v>738</v>
      </c>
      <c r="K68" s="27">
        <v>110</v>
      </c>
      <c r="L68" s="27">
        <v>657</v>
      </c>
      <c r="M68" s="27">
        <v>767</v>
      </c>
      <c r="N68" s="27">
        <v>124</v>
      </c>
      <c r="O68" s="27">
        <v>667</v>
      </c>
      <c r="P68" s="27">
        <v>791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3728</v>
      </c>
    </row>
    <row r="69" spans="1:23" s="7" customFormat="1" x14ac:dyDescent="0.35"/>
    <row r="70" spans="1:23" x14ac:dyDescent="0.35">
      <c r="A70" s="46"/>
    </row>
  </sheetData>
  <mergeCells count="22">
    <mergeCell ref="S1:S3"/>
    <mergeCell ref="T1:U1"/>
    <mergeCell ref="V1:V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  <mergeCell ref="H1:I1"/>
    <mergeCell ref="A1:A3"/>
    <mergeCell ref="B1:C1"/>
    <mergeCell ref="D1:D3"/>
    <mergeCell ref="E1:F1"/>
    <mergeCell ref="G1:G3"/>
  </mergeCells>
  <pageMargins left="0.7" right="0.7" top="0.75" bottom="0.75" header="0.3" footer="0.3"/>
  <pageSetup orientation="portrait" horizontalDpi="4294967293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342C9-A5BB-418F-B97E-3BE8B23D719A}">
  <dimension ref="A1:W68"/>
  <sheetViews>
    <sheetView workbookViewId="0">
      <selection activeCell="E2" sqref="E2:F2"/>
    </sheetView>
  </sheetViews>
  <sheetFormatPr defaultRowHeight="14.5" x14ac:dyDescent="0.35"/>
  <cols>
    <col min="1" max="1" width="10.90625" bestFit="1" customWidth="1"/>
    <col min="2" max="2" width="6.26953125" bestFit="1" customWidth="1"/>
    <col min="3" max="3" width="3.81640625" bestFit="1" customWidth="1"/>
    <col min="4" max="4" width="12.453125" bestFit="1" customWidth="1"/>
    <col min="5" max="5" width="6.26953125" bestFit="1" customWidth="1"/>
    <col min="6" max="6" width="3.81640625" bestFit="1" customWidth="1"/>
    <col min="7" max="7" width="12.453125" bestFit="1" customWidth="1"/>
    <col min="8" max="8" width="6.26953125" bestFit="1" customWidth="1"/>
    <col min="9" max="9" width="3.81640625" bestFit="1" customWidth="1"/>
    <col min="10" max="10" width="15.453125" bestFit="1" customWidth="1"/>
    <col min="11" max="11" width="6.26953125" bestFit="1" customWidth="1"/>
    <col min="12" max="12" width="3.81640625" bestFit="1" customWidth="1"/>
    <col min="13" max="13" width="13.36328125" bestFit="1" customWidth="1"/>
    <col min="14" max="14" width="6.26953125" bestFit="1" customWidth="1"/>
    <col min="15" max="15" width="3.81640625" bestFit="1" customWidth="1"/>
    <col min="16" max="16" width="10.6328125" bestFit="1" customWidth="1"/>
    <col min="17" max="17" width="6.26953125" bestFit="1" customWidth="1"/>
    <col min="18" max="18" width="3.81640625" bestFit="1" customWidth="1"/>
    <col min="19" max="19" width="13.08984375" bestFit="1" customWidth="1"/>
    <col min="20" max="20" width="6.26953125" bestFit="1" customWidth="1"/>
    <col min="21" max="21" width="3.81640625" bestFit="1" customWidth="1"/>
    <col min="22" max="22" width="11.6328125" bestFit="1" customWidth="1"/>
    <col min="23" max="23" width="10.7265625" bestFit="1" customWidth="1"/>
  </cols>
  <sheetData>
    <row r="1" spans="1:23" x14ac:dyDescent="0.35">
      <c r="A1" s="252" t="s">
        <v>0</v>
      </c>
      <c r="B1" s="252" t="s">
        <v>83</v>
      </c>
      <c r="C1" s="252"/>
      <c r="D1" s="244" t="s">
        <v>84</v>
      </c>
      <c r="E1" s="252" t="s">
        <v>85</v>
      </c>
      <c r="F1" s="252"/>
      <c r="G1" s="244" t="s">
        <v>76</v>
      </c>
      <c r="H1" s="252" t="s">
        <v>2</v>
      </c>
      <c r="I1" s="252"/>
      <c r="J1" s="244" t="s">
        <v>81</v>
      </c>
      <c r="K1" s="247" t="s">
        <v>3</v>
      </c>
      <c r="L1" s="248"/>
      <c r="M1" s="244" t="s">
        <v>88</v>
      </c>
      <c r="N1" s="247" t="s">
        <v>89</v>
      </c>
      <c r="O1" s="248"/>
      <c r="P1" s="244" t="s">
        <v>78</v>
      </c>
      <c r="Q1" s="247" t="s">
        <v>91</v>
      </c>
      <c r="R1" s="248"/>
      <c r="S1" s="244" t="s">
        <v>92</v>
      </c>
      <c r="T1" s="247" t="s">
        <v>7</v>
      </c>
      <c r="U1" s="248"/>
      <c r="V1" s="244" t="s">
        <v>11</v>
      </c>
      <c r="W1" s="188"/>
    </row>
    <row r="2" spans="1:23" x14ac:dyDescent="0.35">
      <c r="A2" s="252"/>
      <c r="B2" s="249">
        <v>44431</v>
      </c>
      <c r="C2" s="249"/>
      <c r="D2" s="245"/>
      <c r="E2" s="249">
        <v>44432</v>
      </c>
      <c r="F2" s="249"/>
      <c r="G2" s="245"/>
      <c r="H2" s="249">
        <v>44433</v>
      </c>
      <c r="I2" s="249"/>
      <c r="J2" s="245"/>
      <c r="K2" s="250">
        <v>44434</v>
      </c>
      <c r="L2" s="251"/>
      <c r="M2" s="245"/>
      <c r="N2" s="250">
        <v>44435</v>
      </c>
      <c r="O2" s="251"/>
      <c r="P2" s="245"/>
      <c r="Q2" s="250">
        <v>44436</v>
      </c>
      <c r="R2" s="251"/>
      <c r="S2" s="245"/>
      <c r="T2" s="250">
        <v>44437</v>
      </c>
      <c r="U2" s="251"/>
      <c r="V2" s="245"/>
      <c r="W2" s="189" t="s">
        <v>8</v>
      </c>
    </row>
    <row r="3" spans="1:23" x14ac:dyDescent="0.35">
      <c r="A3" s="252"/>
      <c r="B3" s="190" t="s">
        <v>9</v>
      </c>
      <c r="C3" s="190" t="s">
        <v>10</v>
      </c>
      <c r="D3" s="246"/>
      <c r="E3" s="190" t="s">
        <v>9</v>
      </c>
      <c r="F3" s="190" t="s">
        <v>10</v>
      </c>
      <c r="G3" s="246"/>
      <c r="H3" s="190" t="s">
        <v>9</v>
      </c>
      <c r="I3" s="190" t="s">
        <v>10</v>
      </c>
      <c r="J3" s="246"/>
      <c r="K3" s="190" t="s">
        <v>9</v>
      </c>
      <c r="L3" s="190" t="s">
        <v>10</v>
      </c>
      <c r="M3" s="246"/>
      <c r="N3" s="190" t="s">
        <v>9</v>
      </c>
      <c r="O3" s="190" t="s">
        <v>10</v>
      </c>
      <c r="P3" s="246"/>
      <c r="Q3" s="190" t="s">
        <v>9</v>
      </c>
      <c r="R3" s="190" t="s">
        <v>10</v>
      </c>
      <c r="S3" s="246"/>
      <c r="T3" s="190" t="s">
        <v>9</v>
      </c>
      <c r="U3" s="190" t="s">
        <v>10</v>
      </c>
      <c r="V3" s="246"/>
      <c r="W3" s="190"/>
    </row>
    <row r="4" spans="1:23" x14ac:dyDescent="0.35">
      <c r="A4" s="1" t="s">
        <v>12</v>
      </c>
      <c r="B4" s="5">
        <v>10</v>
      </c>
      <c r="C4" s="5">
        <v>32</v>
      </c>
      <c r="D4" s="17">
        <v>42</v>
      </c>
      <c r="E4" s="5">
        <v>17</v>
      </c>
      <c r="F4" s="5">
        <v>28</v>
      </c>
      <c r="G4" s="17">
        <v>45</v>
      </c>
      <c r="H4" s="6">
        <v>15</v>
      </c>
      <c r="I4" s="6">
        <v>31</v>
      </c>
      <c r="J4" s="18">
        <v>46</v>
      </c>
      <c r="K4" s="8">
        <v>16</v>
      </c>
      <c r="L4" s="8">
        <v>40</v>
      </c>
      <c r="M4" s="18">
        <v>56</v>
      </c>
      <c r="N4" s="8">
        <v>14</v>
      </c>
      <c r="O4" s="8">
        <v>56</v>
      </c>
      <c r="P4" s="18">
        <v>70</v>
      </c>
      <c r="Q4" s="8">
        <v>0</v>
      </c>
      <c r="R4" s="8">
        <v>0</v>
      </c>
      <c r="S4" s="18">
        <v>0</v>
      </c>
      <c r="T4" s="8">
        <v>0</v>
      </c>
      <c r="U4" s="8">
        <v>0</v>
      </c>
      <c r="V4" s="18">
        <v>0</v>
      </c>
      <c r="W4">
        <v>259</v>
      </c>
    </row>
    <row r="5" spans="1:23" x14ac:dyDescent="0.35">
      <c r="A5" s="1" t="s">
        <v>13</v>
      </c>
      <c r="B5" s="5">
        <v>0</v>
      </c>
      <c r="C5" s="5">
        <v>3</v>
      </c>
      <c r="D5" s="17">
        <v>3</v>
      </c>
      <c r="E5" s="5">
        <v>0</v>
      </c>
      <c r="F5" s="5">
        <v>0</v>
      </c>
      <c r="G5" s="17">
        <v>0</v>
      </c>
      <c r="H5" s="6">
        <v>0</v>
      </c>
      <c r="I5" s="6">
        <v>0</v>
      </c>
      <c r="J5" s="18">
        <v>0</v>
      </c>
      <c r="K5" s="8">
        <v>1</v>
      </c>
      <c r="L5" s="8">
        <v>0</v>
      </c>
      <c r="M5" s="18">
        <v>1</v>
      </c>
      <c r="N5" s="8">
        <v>1</v>
      </c>
      <c r="O5" s="8">
        <v>1</v>
      </c>
      <c r="P5" s="18">
        <v>2</v>
      </c>
      <c r="Q5" s="8">
        <v>0</v>
      </c>
      <c r="R5" s="8">
        <v>0</v>
      </c>
      <c r="S5" s="18">
        <v>0</v>
      </c>
      <c r="T5" s="8">
        <v>0</v>
      </c>
      <c r="U5" s="8">
        <v>0</v>
      </c>
      <c r="V5" s="18">
        <v>0</v>
      </c>
      <c r="W5">
        <v>6</v>
      </c>
    </row>
    <row r="6" spans="1:23" x14ac:dyDescent="0.35">
      <c r="A6" s="1" t="s">
        <v>14</v>
      </c>
      <c r="B6" s="5">
        <v>11</v>
      </c>
      <c r="C6" s="5">
        <v>57</v>
      </c>
      <c r="D6" s="17">
        <v>68</v>
      </c>
      <c r="E6" s="5">
        <v>12</v>
      </c>
      <c r="F6" s="5">
        <v>61</v>
      </c>
      <c r="G6" s="17">
        <v>73</v>
      </c>
      <c r="H6" s="6">
        <v>15</v>
      </c>
      <c r="I6" s="6">
        <v>62</v>
      </c>
      <c r="J6" s="18">
        <v>77</v>
      </c>
      <c r="K6" s="8">
        <v>15</v>
      </c>
      <c r="L6" s="8">
        <v>60</v>
      </c>
      <c r="M6" s="18">
        <v>75</v>
      </c>
      <c r="N6" s="8">
        <v>14</v>
      </c>
      <c r="O6" s="8">
        <v>52</v>
      </c>
      <c r="P6" s="18">
        <v>66</v>
      </c>
      <c r="Q6" s="8">
        <v>0</v>
      </c>
      <c r="R6" s="8">
        <v>0</v>
      </c>
      <c r="S6" s="18">
        <v>0</v>
      </c>
      <c r="T6" s="8">
        <v>0</v>
      </c>
      <c r="U6" s="8">
        <v>0</v>
      </c>
      <c r="V6" s="18">
        <v>0</v>
      </c>
      <c r="W6">
        <v>359</v>
      </c>
    </row>
    <row r="7" spans="1:23" x14ac:dyDescent="0.35">
      <c r="A7" s="1" t="s">
        <v>15</v>
      </c>
      <c r="B7" s="5">
        <v>0</v>
      </c>
      <c r="C7" s="5">
        <v>4</v>
      </c>
      <c r="D7" s="17">
        <v>4</v>
      </c>
      <c r="E7" s="5">
        <v>1</v>
      </c>
      <c r="F7" s="5">
        <v>2</v>
      </c>
      <c r="G7" s="17">
        <v>3</v>
      </c>
      <c r="H7" s="6">
        <v>1</v>
      </c>
      <c r="I7" s="6">
        <v>0</v>
      </c>
      <c r="J7" s="18">
        <v>1</v>
      </c>
      <c r="K7" s="8">
        <v>0</v>
      </c>
      <c r="L7" s="8">
        <v>1</v>
      </c>
      <c r="M7" s="18">
        <v>1</v>
      </c>
      <c r="N7" s="8">
        <v>0</v>
      </c>
      <c r="O7" s="8">
        <v>2</v>
      </c>
      <c r="P7" s="18">
        <v>2</v>
      </c>
      <c r="Q7" s="8">
        <v>0</v>
      </c>
      <c r="R7" s="8">
        <v>0</v>
      </c>
      <c r="S7" s="18">
        <v>0</v>
      </c>
      <c r="T7" s="8">
        <v>0</v>
      </c>
      <c r="U7" s="8">
        <v>0</v>
      </c>
      <c r="V7" s="18">
        <v>0</v>
      </c>
      <c r="W7">
        <v>11</v>
      </c>
    </row>
    <row r="8" spans="1:23" x14ac:dyDescent="0.35">
      <c r="A8" s="1" t="s">
        <v>16</v>
      </c>
      <c r="B8" s="5">
        <v>0</v>
      </c>
      <c r="C8" s="5">
        <v>0</v>
      </c>
      <c r="D8" s="17">
        <v>0</v>
      </c>
      <c r="E8" s="5">
        <v>0</v>
      </c>
      <c r="F8" s="5">
        <v>0</v>
      </c>
      <c r="G8" s="17">
        <v>0</v>
      </c>
      <c r="H8" s="6">
        <v>0</v>
      </c>
      <c r="I8" s="6">
        <v>0</v>
      </c>
      <c r="J8" s="18">
        <v>0</v>
      </c>
      <c r="K8" s="8">
        <v>0</v>
      </c>
      <c r="L8" s="8">
        <v>1</v>
      </c>
      <c r="M8" s="18">
        <v>1</v>
      </c>
      <c r="N8" s="8">
        <v>0</v>
      </c>
      <c r="O8" s="8">
        <v>0</v>
      </c>
      <c r="P8" s="18">
        <v>0</v>
      </c>
      <c r="Q8" s="8">
        <v>0</v>
      </c>
      <c r="R8" s="8">
        <v>0</v>
      </c>
      <c r="S8" s="18">
        <v>0</v>
      </c>
      <c r="T8" s="8">
        <v>0</v>
      </c>
      <c r="U8" s="8">
        <v>0</v>
      </c>
      <c r="V8" s="18">
        <v>0</v>
      </c>
      <c r="W8">
        <v>1</v>
      </c>
    </row>
    <row r="9" spans="1:23" x14ac:dyDescent="0.35">
      <c r="A9" s="1" t="s">
        <v>17</v>
      </c>
      <c r="B9" s="5">
        <v>0</v>
      </c>
      <c r="C9" s="5">
        <v>0</v>
      </c>
      <c r="D9" s="17">
        <v>0</v>
      </c>
      <c r="E9" s="5">
        <v>0</v>
      </c>
      <c r="F9" s="5">
        <v>0</v>
      </c>
      <c r="G9" s="17">
        <v>0</v>
      </c>
      <c r="H9" s="6">
        <v>0</v>
      </c>
      <c r="I9" s="6">
        <v>2</v>
      </c>
      <c r="J9" s="18">
        <v>2</v>
      </c>
      <c r="K9" s="8">
        <v>0</v>
      </c>
      <c r="L9" s="8">
        <v>0</v>
      </c>
      <c r="M9" s="18">
        <v>0</v>
      </c>
      <c r="N9" s="8">
        <v>0</v>
      </c>
      <c r="O9" s="8">
        <v>0</v>
      </c>
      <c r="P9" s="18">
        <v>0</v>
      </c>
      <c r="Q9" s="8">
        <v>0</v>
      </c>
      <c r="R9" s="8">
        <v>0</v>
      </c>
      <c r="S9" s="18">
        <v>0</v>
      </c>
      <c r="T9" s="8">
        <v>0</v>
      </c>
      <c r="U9" s="8">
        <v>0</v>
      </c>
      <c r="V9" s="18">
        <v>0</v>
      </c>
      <c r="W9">
        <v>2</v>
      </c>
    </row>
    <row r="10" spans="1:23" x14ac:dyDescent="0.35">
      <c r="A10" s="1" t="s">
        <v>18</v>
      </c>
      <c r="B10" s="5">
        <v>2</v>
      </c>
      <c r="C10" s="5">
        <v>43</v>
      </c>
      <c r="D10" s="17">
        <v>45</v>
      </c>
      <c r="E10" s="5">
        <v>3</v>
      </c>
      <c r="F10" s="5">
        <v>33</v>
      </c>
      <c r="G10" s="17">
        <v>36</v>
      </c>
      <c r="H10" s="6">
        <v>4</v>
      </c>
      <c r="I10" s="6">
        <v>41</v>
      </c>
      <c r="J10" s="18">
        <v>45</v>
      </c>
      <c r="K10" s="8">
        <v>2</v>
      </c>
      <c r="L10" s="8">
        <v>41</v>
      </c>
      <c r="M10" s="18">
        <v>43</v>
      </c>
      <c r="N10" s="8">
        <v>4</v>
      </c>
      <c r="O10" s="8">
        <v>30</v>
      </c>
      <c r="P10" s="18">
        <v>34</v>
      </c>
      <c r="Q10" s="8">
        <v>0</v>
      </c>
      <c r="R10" s="8">
        <v>0</v>
      </c>
      <c r="S10" s="18">
        <v>0</v>
      </c>
      <c r="T10" s="8">
        <v>0</v>
      </c>
      <c r="U10" s="8">
        <v>0</v>
      </c>
      <c r="V10" s="18">
        <v>0</v>
      </c>
      <c r="W10">
        <v>203</v>
      </c>
    </row>
    <row r="11" spans="1:23" x14ac:dyDescent="0.35">
      <c r="A11" s="1" t="s">
        <v>19</v>
      </c>
      <c r="B11" s="5">
        <v>1</v>
      </c>
      <c r="C11" s="5">
        <v>10</v>
      </c>
      <c r="D11" s="17">
        <v>11</v>
      </c>
      <c r="E11" s="5">
        <v>0</v>
      </c>
      <c r="F11" s="5">
        <v>14</v>
      </c>
      <c r="G11" s="17">
        <v>14</v>
      </c>
      <c r="H11" s="6">
        <v>2</v>
      </c>
      <c r="I11" s="6">
        <v>3</v>
      </c>
      <c r="J11" s="18">
        <v>5</v>
      </c>
      <c r="K11" s="8">
        <v>0</v>
      </c>
      <c r="L11" s="8">
        <v>5</v>
      </c>
      <c r="M11" s="18">
        <v>5</v>
      </c>
      <c r="N11" s="8">
        <v>0</v>
      </c>
      <c r="O11" s="8">
        <v>11</v>
      </c>
      <c r="P11" s="18">
        <v>11</v>
      </c>
      <c r="Q11" s="8">
        <v>0</v>
      </c>
      <c r="R11" s="8">
        <v>0</v>
      </c>
      <c r="S11" s="18">
        <v>0</v>
      </c>
      <c r="T11" s="8">
        <v>0</v>
      </c>
      <c r="U11" s="8">
        <v>0</v>
      </c>
      <c r="V11" s="18">
        <v>0</v>
      </c>
      <c r="W11">
        <v>46</v>
      </c>
    </row>
    <row r="12" spans="1:23" x14ac:dyDescent="0.35">
      <c r="A12" s="1" t="s">
        <v>20</v>
      </c>
      <c r="B12" s="5">
        <v>0</v>
      </c>
      <c r="C12" s="5">
        <v>1</v>
      </c>
      <c r="D12" s="17">
        <v>1</v>
      </c>
      <c r="E12" s="5">
        <v>0</v>
      </c>
      <c r="F12" s="5">
        <v>6</v>
      </c>
      <c r="G12" s="17">
        <v>6</v>
      </c>
      <c r="H12" s="6">
        <v>0</v>
      </c>
      <c r="I12" s="6">
        <v>3</v>
      </c>
      <c r="J12" s="18">
        <v>3</v>
      </c>
      <c r="K12" s="8">
        <v>0</v>
      </c>
      <c r="L12" s="8">
        <v>6</v>
      </c>
      <c r="M12" s="18">
        <v>6</v>
      </c>
      <c r="N12" s="8">
        <v>0</v>
      </c>
      <c r="O12" s="8">
        <v>0</v>
      </c>
      <c r="P12" s="18">
        <v>0</v>
      </c>
      <c r="Q12" s="8">
        <v>0</v>
      </c>
      <c r="R12" s="8">
        <v>0</v>
      </c>
      <c r="S12" s="18">
        <v>0</v>
      </c>
      <c r="T12" s="8">
        <v>0</v>
      </c>
      <c r="U12" s="8">
        <v>0</v>
      </c>
      <c r="V12" s="18">
        <v>0</v>
      </c>
      <c r="W12">
        <v>16</v>
      </c>
    </row>
    <row r="13" spans="1:23" x14ac:dyDescent="0.35">
      <c r="A13" s="1" t="s">
        <v>21</v>
      </c>
      <c r="B13" s="5">
        <v>0</v>
      </c>
      <c r="C13" s="5">
        <v>0</v>
      </c>
      <c r="D13" s="17">
        <v>0</v>
      </c>
      <c r="E13" s="5">
        <v>0</v>
      </c>
      <c r="F13" s="5">
        <v>1</v>
      </c>
      <c r="G13" s="17">
        <v>1</v>
      </c>
      <c r="H13" s="6">
        <v>0</v>
      </c>
      <c r="I13" s="6">
        <v>0</v>
      </c>
      <c r="J13" s="18">
        <v>0</v>
      </c>
      <c r="K13" s="8">
        <v>0</v>
      </c>
      <c r="L13" s="8">
        <v>0</v>
      </c>
      <c r="M13" s="18">
        <v>0</v>
      </c>
      <c r="N13" s="8">
        <v>0</v>
      </c>
      <c r="O13" s="8">
        <v>0</v>
      </c>
      <c r="P13" s="18">
        <v>0</v>
      </c>
      <c r="Q13" s="8">
        <v>0</v>
      </c>
      <c r="R13" s="8">
        <v>0</v>
      </c>
      <c r="S13" s="18">
        <v>0</v>
      </c>
      <c r="T13" s="8">
        <v>0</v>
      </c>
      <c r="U13" s="8">
        <v>0</v>
      </c>
      <c r="V13" s="18">
        <v>0</v>
      </c>
      <c r="W13">
        <v>1</v>
      </c>
    </row>
    <row r="14" spans="1:23" x14ac:dyDescent="0.35">
      <c r="A14" s="1" t="s">
        <v>22</v>
      </c>
      <c r="B14" s="5">
        <v>0</v>
      </c>
      <c r="C14" s="5">
        <v>1</v>
      </c>
      <c r="D14" s="17">
        <v>1</v>
      </c>
      <c r="E14" s="5">
        <v>0</v>
      </c>
      <c r="F14" s="5">
        <v>0</v>
      </c>
      <c r="G14" s="17">
        <v>0</v>
      </c>
      <c r="H14" s="6">
        <v>0</v>
      </c>
      <c r="I14" s="6">
        <v>0</v>
      </c>
      <c r="J14" s="18">
        <v>0</v>
      </c>
      <c r="K14" s="8">
        <v>1</v>
      </c>
      <c r="L14" s="8">
        <v>0</v>
      </c>
      <c r="M14" s="18">
        <v>1</v>
      </c>
      <c r="N14" s="8">
        <v>0</v>
      </c>
      <c r="O14" s="8">
        <v>1</v>
      </c>
      <c r="P14" s="18">
        <v>1</v>
      </c>
      <c r="Q14" s="8">
        <v>0</v>
      </c>
      <c r="R14" s="8">
        <v>0</v>
      </c>
      <c r="S14" s="18">
        <v>0</v>
      </c>
      <c r="T14" s="8">
        <v>0</v>
      </c>
      <c r="U14" s="8">
        <v>0</v>
      </c>
      <c r="V14" s="18">
        <v>0</v>
      </c>
      <c r="W14">
        <v>3</v>
      </c>
    </row>
    <row r="15" spans="1:23" x14ac:dyDescent="0.35">
      <c r="A15" s="1" t="s">
        <v>23</v>
      </c>
      <c r="B15" s="5">
        <v>0</v>
      </c>
      <c r="C15" s="5">
        <v>1</v>
      </c>
      <c r="D15" s="17">
        <v>1</v>
      </c>
      <c r="E15" s="5">
        <v>0</v>
      </c>
      <c r="F15" s="5">
        <v>0</v>
      </c>
      <c r="G15" s="17">
        <v>0</v>
      </c>
      <c r="H15" s="6">
        <v>0</v>
      </c>
      <c r="I15" s="6">
        <v>0</v>
      </c>
      <c r="J15" s="18">
        <v>0</v>
      </c>
      <c r="K15" s="8">
        <v>0</v>
      </c>
      <c r="L15" s="8">
        <v>0</v>
      </c>
      <c r="M15" s="18">
        <v>0</v>
      </c>
      <c r="N15" s="8">
        <v>0</v>
      </c>
      <c r="O15" s="8">
        <v>0</v>
      </c>
      <c r="P15" s="18">
        <v>0</v>
      </c>
      <c r="Q15" s="8">
        <v>0</v>
      </c>
      <c r="R15" s="8">
        <v>0</v>
      </c>
      <c r="S15" s="18">
        <v>0</v>
      </c>
      <c r="T15" s="8">
        <v>0</v>
      </c>
      <c r="U15" s="8">
        <v>0</v>
      </c>
      <c r="V15" s="18">
        <v>0</v>
      </c>
      <c r="W15">
        <v>1</v>
      </c>
    </row>
    <row r="16" spans="1:23" x14ac:dyDescent="0.35">
      <c r="A16" s="1" t="s">
        <v>24</v>
      </c>
      <c r="B16" s="5">
        <v>0</v>
      </c>
      <c r="C16" s="5">
        <v>1</v>
      </c>
      <c r="D16" s="17">
        <v>1</v>
      </c>
      <c r="E16" s="5">
        <v>0</v>
      </c>
      <c r="F16" s="5">
        <v>0</v>
      </c>
      <c r="G16" s="17">
        <v>0</v>
      </c>
      <c r="H16" s="6">
        <v>0</v>
      </c>
      <c r="I16" s="6">
        <v>0</v>
      </c>
      <c r="J16" s="18">
        <v>0</v>
      </c>
      <c r="K16" s="8">
        <v>0</v>
      </c>
      <c r="L16" s="8">
        <v>0</v>
      </c>
      <c r="M16" s="18">
        <v>0</v>
      </c>
      <c r="N16" s="8">
        <v>0</v>
      </c>
      <c r="O16" s="8">
        <v>0</v>
      </c>
      <c r="P16" s="18">
        <v>0</v>
      </c>
      <c r="Q16" s="8">
        <v>0</v>
      </c>
      <c r="R16" s="8">
        <v>0</v>
      </c>
      <c r="S16" s="18">
        <v>0</v>
      </c>
      <c r="T16" s="8">
        <v>0</v>
      </c>
      <c r="U16" s="8">
        <v>0</v>
      </c>
      <c r="V16" s="18">
        <v>0</v>
      </c>
      <c r="W16">
        <v>1</v>
      </c>
    </row>
    <row r="17" spans="1:23" x14ac:dyDescent="0.35">
      <c r="A17" s="1" t="s">
        <v>25</v>
      </c>
      <c r="B17" s="5" t="s">
        <v>77</v>
      </c>
      <c r="C17" s="5" t="s">
        <v>77</v>
      </c>
      <c r="D17" s="17">
        <v>0</v>
      </c>
      <c r="E17" s="5" t="s">
        <v>77</v>
      </c>
      <c r="F17" s="5" t="s">
        <v>77</v>
      </c>
      <c r="G17" s="17">
        <v>0</v>
      </c>
      <c r="H17" s="6" t="s">
        <v>77</v>
      </c>
      <c r="I17" s="6" t="s">
        <v>77</v>
      </c>
      <c r="J17" s="18">
        <v>0</v>
      </c>
      <c r="K17" s="8" t="s">
        <v>77</v>
      </c>
      <c r="L17" s="8" t="s">
        <v>77</v>
      </c>
      <c r="M17" s="18">
        <v>0</v>
      </c>
      <c r="N17" s="8" t="s">
        <v>77</v>
      </c>
      <c r="O17" s="8" t="s">
        <v>77</v>
      </c>
      <c r="P17" s="18">
        <v>0</v>
      </c>
      <c r="Q17" s="8" t="s">
        <v>77</v>
      </c>
      <c r="R17" s="8" t="s">
        <v>77</v>
      </c>
      <c r="S17" s="18">
        <v>0</v>
      </c>
      <c r="T17" s="8" t="s">
        <v>77</v>
      </c>
      <c r="U17" s="8" t="s">
        <v>77</v>
      </c>
      <c r="V17" s="18">
        <v>0</v>
      </c>
      <c r="W17">
        <v>0</v>
      </c>
    </row>
    <row r="18" spans="1:23" x14ac:dyDescent="0.35">
      <c r="A18" s="1" t="s">
        <v>26</v>
      </c>
      <c r="B18" s="5">
        <v>0</v>
      </c>
      <c r="C18" s="5">
        <v>0</v>
      </c>
      <c r="D18" s="17">
        <v>0</v>
      </c>
      <c r="E18" s="5">
        <v>0</v>
      </c>
      <c r="F18" s="5">
        <v>0</v>
      </c>
      <c r="G18" s="17">
        <v>0</v>
      </c>
      <c r="H18" s="6">
        <v>1</v>
      </c>
      <c r="I18" s="6">
        <v>1</v>
      </c>
      <c r="J18" s="18">
        <v>2</v>
      </c>
      <c r="K18" s="8">
        <v>0</v>
      </c>
      <c r="L18" s="8">
        <v>1</v>
      </c>
      <c r="M18" s="18">
        <v>1</v>
      </c>
      <c r="N18" s="8">
        <v>0</v>
      </c>
      <c r="O18" s="8">
        <v>1</v>
      </c>
      <c r="P18" s="18">
        <v>1</v>
      </c>
      <c r="Q18" s="8">
        <v>0</v>
      </c>
      <c r="R18" s="8">
        <v>0</v>
      </c>
      <c r="S18" s="18">
        <v>0</v>
      </c>
      <c r="T18" s="8">
        <v>0</v>
      </c>
      <c r="U18" s="8">
        <v>0</v>
      </c>
      <c r="V18" s="18">
        <v>0</v>
      </c>
      <c r="W18">
        <v>4</v>
      </c>
    </row>
    <row r="19" spans="1:23" x14ac:dyDescent="0.35">
      <c r="A19" s="1" t="s">
        <v>27</v>
      </c>
      <c r="B19" s="5">
        <v>1</v>
      </c>
      <c r="C19" s="5">
        <v>5</v>
      </c>
      <c r="D19" s="17">
        <v>6</v>
      </c>
      <c r="E19" s="5">
        <v>0</v>
      </c>
      <c r="F19" s="5">
        <v>2</v>
      </c>
      <c r="G19" s="17">
        <v>2</v>
      </c>
      <c r="H19" s="6">
        <v>0</v>
      </c>
      <c r="I19" s="6">
        <v>3</v>
      </c>
      <c r="J19" s="18">
        <v>3</v>
      </c>
      <c r="K19" s="8">
        <v>1</v>
      </c>
      <c r="L19" s="8">
        <v>3</v>
      </c>
      <c r="M19" s="18">
        <v>4</v>
      </c>
      <c r="N19" s="8">
        <v>1</v>
      </c>
      <c r="O19" s="8">
        <v>3</v>
      </c>
      <c r="P19" s="18">
        <v>4</v>
      </c>
      <c r="Q19" s="8">
        <v>0</v>
      </c>
      <c r="R19" s="8">
        <v>0</v>
      </c>
      <c r="S19" s="18">
        <v>0</v>
      </c>
      <c r="T19" s="8">
        <v>0</v>
      </c>
      <c r="U19" s="8">
        <v>0</v>
      </c>
      <c r="V19" s="18">
        <v>0</v>
      </c>
      <c r="W19">
        <v>19</v>
      </c>
    </row>
    <row r="20" spans="1:23" x14ac:dyDescent="0.35">
      <c r="A20" s="1" t="s">
        <v>28</v>
      </c>
      <c r="B20" s="5">
        <v>11</v>
      </c>
      <c r="C20" s="5">
        <v>89</v>
      </c>
      <c r="D20" s="17">
        <v>100</v>
      </c>
      <c r="E20" s="5">
        <v>10</v>
      </c>
      <c r="F20" s="5">
        <v>94</v>
      </c>
      <c r="G20" s="17">
        <v>104</v>
      </c>
      <c r="H20" s="6">
        <v>10</v>
      </c>
      <c r="I20" s="6">
        <v>112</v>
      </c>
      <c r="J20" s="18">
        <v>122</v>
      </c>
      <c r="K20" s="8">
        <v>8</v>
      </c>
      <c r="L20" s="8">
        <v>93</v>
      </c>
      <c r="M20" s="18">
        <v>101</v>
      </c>
      <c r="N20" s="8">
        <v>10</v>
      </c>
      <c r="O20" s="8">
        <v>132</v>
      </c>
      <c r="P20" s="18">
        <v>142</v>
      </c>
      <c r="Q20" s="8">
        <v>0</v>
      </c>
      <c r="R20" s="8">
        <v>0</v>
      </c>
      <c r="S20" s="18">
        <v>0</v>
      </c>
      <c r="T20" s="8">
        <v>0</v>
      </c>
      <c r="U20" s="8">
        <v>0</v>
      </c>
      <c r="V20" s="18">
        <v>0</v>
      </c>
      <c r="W20">
        <v>569</v>
      </c>
    </row>
    <row r="21" spans="1:23" x14ac:dyDescent="0.35">
      <c r="A21" s="1" t="s">
        <v>29</v>
      </c>
      <c r="B21" s="5" t="s">
        <v>77</v>
      </c>
      <c r="C21" s="5" t="s">
        <v>77</v>
      </c>
      <c r="D21" s="17">
        <v>0</v>
      </c>
      <c r="E21" s="5" t="s">
        <v>77</v>
      </c>
      <c r="F21" s="5" t="s">
        <v>77</v>
      </c>
      <c r="G21" s="17">
        <v>0</v>
      </c>
      <c r="H21" s="6" t="s">
        <v>77</v>
      </c>
      <c r="I21" s="6" t="s">
        <v>77</v>
      </c>
      <c r="J21" s="18">
        <v>0</v>
      </c>
      <c r="K21" s="8" t="s">
        <v>77</v>
      </c>
      <c r="L21" s="8" t="s">
        <v>77</v>
      </c>
      <c r="M21" s="18">
        <v>0</v>
      </c>
      <c r="N21" s="8" t="s">
        <v>77</v>
      </c>
      <c r="O21" s="8" t="s">
        <v>77</v>
      </c>
      <c r="P21" s="18">
        <v>0</v>
      </c>
      <c r="Q21" s="8" t="s">
        <v>77</v>
      </c>
      <c r="R21" s="8" t="s">
        <v>77</v>
      </c>
      <c r="S21" s="18">
        <v>0</v>
      </c>
      <c r="T21" s="8" t="s">
        <v>77</v>
      </c>
      <c r="U21" s="8" t="s">
        <v>77</v>
      </c>
      <c r="V21" s="18">
        <v>0</v>
      </c>
      <c r="W21">
        <v>0</v>
      </c>
    </row>
    <row r="22" spans="1:23" x14ac:dyDescent="0.35">
      <c r="A22" s="1" t="s">
        <v>30</v>
      </c>
      <c r="B22" s="5">
        <v>5</v>
      </c>
      <c r="C22" s="5">
        <v>36</v>
      </c>
      <c r="D22" s="17">
        <v>41</v>
      </c>
      <c r="E22" s="5">
        <v>7</v>
      </c>
      <c r="F22" s="5">
        <v>33</v>
      </c>
      <c r="G22" s="17">
        <v>40</v>
      </c>
      <c r="H22" s="6">
        <v>3</v>
      </c>
      <c r="I22" s="6">
        <v>29</v>
      </c>
      <c r="J22" s="18">
        <v>32</v>
      </c>
      <c r="K22" s="8">
        <v>7</v>
      </c>
      <c r="L22" s="8">
        <v>32</v>
      </c>
      <c r="M22" s="18">
        <v>39</v>
      </c>
      <c r="N22" s="8">
        <v>7</v>
      </c>
      <c r="O22" s="8">
        <v>42</v>
      </c>
      <c r="P22" s="18">
        <v>49</v>
      </c>
      <c r="Q22" s="8">
        <v>0</v>
      </c>
      <c r="R22" s="8">
        <v>0</v>
      </c>
      <c r="S22" s="18">
        <v>0</v>
      </c>
      <c r="T22" s="8">
        <v>0</v>
      </c>
      <c r="U22" s="8">
        <v>0</v>
      </c>
      <c r="V22" s="18">
        <v>0</v>
      </c>
      <c r="W22">
        <v>201</v>
      </c>
    </row>
    <row r="23" spans="1:23" x14ac:dyDescent="0.35">
      <c r="A23" s="1" t="s">
        <v>31</v>
      </c>
      <c r="B23" s="5">
        <v>2</v>
      </c>
      <c r="C23" s="5">
        <v>8</v>
      </c>
      <c r="D23" s="17">
        <v>10</v>
      </c>
      <c r="E23" s="5">
        <v>0</v>
      </c>
      <c r="F23" s="5">
        <v>6</v>
      </c>
      <c r="G23" s="17">
        <v>6</v>
      </c>
      <c r="H23" s="6">
        <v>2</v>
      </c>
      <c r="I23" s="6">
        <v>6</v>
      </c>
      <c r="J23" s="18">
        <v>8</v>
      </c>
      <c r="K23" s="8">
        <v>0</v>
      </c>
      <c r="L23" s="8">
        <v>2</v>
      </c>
      <c r="M23" s="18">
        <v>2</v>
      </c>
      <c r="N23" s="8">
        <v>1</v>
      </c>
      <c r="O23" s="8">
        <v>6</v>
      </c>
      <c r="P23" s="18">
        <v>7</v>
      </c>
      <c r="Q23" s="8">
        <v>0</v>
      </c>
      <c r="R23" s="8">
        <v>0</v>
      </c>
      <c r="S23" s="18">
        <v>0</v>
      </c>
      <c r="T23" s="8">
        <v>0</v>
      </c>
      <c r="U23" s="8">
        <v>0</v>
      </c>
      <c r="V23" s="18">
        <v>0</v>
      </c>
      <c r="W23">
        <v>33</v>
      </c>
    </row>
    <row r="24" spans="1:23" x14ac:dyDescent="0.35">
      <c r="A24" s="1" t="s">
        <v>32</v>
      </c>
      <c r="B24" s="5">
        <v>13</v>
      </c>
      <c r="C24" s="5">
        <v>106</v>
      </c>
      <c r="D24" s="17">
        <v>119</v>
      </c>
      <c r="E24" s="5">
        <v>16</v>
      </c>
      <c r="F24" s="5">
        <v>106</v>
      </c>
      <c r="G24" s="17">
        <v>122</v>
      </c>
      <c r="H24" s="6">
        <v>17</v>
      </c>
      <c r="I24" s="6">
        <v>100</v>
      </c>
      <c r="J24" s="18">
        <v>117</v>
      </c>
      <c r="K24" s="8">
        <v>20</v>
      </c>
      <c r="L24" s="8">
        <v>111</v>
      </c>
      <c r="M24" s="18">
        <v>131</v>
      </c>
      <c r="N24" s="8">
        <v>22</v>
      </c>
      <c r="O24" s="8">
        <v>115</v>
      </c>
      <c r="P24" s="18">
        <v>137</v>
      </c>
      <c r="Q24" s="8">
        <v>0</v>
      </c>
      <c r="R24" s="8">
        <v>12</v>
      </c>
      <c r="S24" s="18">
        <v>12</v>
      </c>
      <c r="T24" s="8">
        <v>0</v>
      </c>
      <c r="U24" s="8">
        <v>0</v>
      </c>
      <c r="V24" s="18">
        <v>0</v>
      </c>
      <c r="W24">
        <v>638</v>
      </c>
    </row>
    <row r="25" spans="1:23" x14ac:dyDescent="0.35">
      <c r="A25" s="1" t="s">
        <v>33</v>
      </c>
      <c r="B25" s="5">
        <v>0</v>
      </c>
      <c r="C25" s="5">
        <v>2</v>
      </c>
      <c r="D25" s="17">
        <v>2</v>
      </c>
      <c r="E25" s="5">
        <v>0</v>
      </c>
      <c r="F25" s="5">
        <v>3</v>
      </c>
      <c r="G25" s="17">
        <v>3</v>
      </c>
      <c r="H25" s="6">
        <v>0</v>
      </c>
      <c r="I25" s="6">
        <v>1</v>
      </c>
      <c r="J25" s="18">
        <v>1</v>
      </c>
      <c r="K25" s="8">
        <v>1</v>
      </c>
      <c r="L25" s="8">
        <v>1</v>
      </c>
      <c r="M25" s="18">
        <v>2</v>
      </c>
      <c r="N25" s="8">
        <v>1</v>
      </c>
      <c r="O25" s="8">
        <v>1</v>
      </c>
      <c r="P25" s="18">
        <v>2</v>
      </c>
      <c r="Q25" s="8">
        <v>0</v>
      </c>
      <c r="R25" s="8">
        <v>0</v>
      </c>
      <c r="S25" s="18">
        <v>0</v>
      </c>
      <c r="T25" s="8">
        <v>0</v>
      </c>
      <c r="U25" s="8">
        <v>0</v>
      </c>
      <c r="V25" s="18">
        <v>0</v>
      </c>
      <c r="W25">
        <v>10</v>
      </c>
    </row>
    <row r="26" spans="1:23" x14ac:dyDescent="0.35">
      <c r="A26" s="1" t="s">
        <v>34</v>
      </c>
      <c r="B26" s="5">
        <v>0</v>
      </c>
      <c r="C26" s="5">
        <v>2</v>
      </c>
      <c r="D26" s="17">
        <v>2</v>
      </c>
      <c r="E26" s="5">
        <v>0</v>
      </c>
      <c r="F26" s="5">
        <v>2</v>
      </c>
      <c r="G26" s="17">
        <v>2</v>
      </c>
      <c r="H26" s="6">
        <v>1</v>
      </c>
      <c r="I26" s="6">
        <v>4</v>
      </c>
      <c r="J26" s="18">
        <v>5</v>
      </c>
      <c r="K26" s="8">
        <v>1</v>
      </c>
      <c r="L26" s="8">
        <v>3</v>
      </c>
      <c r="M26" s="18">
        <v>4</v>
      </c>
      <c r="N26" s="8">
        <v>1</v>
      </c>
      <c r="O26" s="8">
        <v>5</v>
      </c>
      <c r="P26" s="18">
        <v>6</v>
      </c>
      <c r="Q26" s="8">
        <v>0</v>
      </c>
      <c r="R26" s="8">
        <v>0</v>
      </c>
      <c r="S26" s="18">
        <v>0</v>
      </c>
      <c r="T26" s="8">
        <v>0</v>
      </c>
      <c r="U26" s="8">
        <v>0</v>
      </c>
      <c r="V26" s="18">
        <v>0</v>
      </c>
      <c r="W26">
        <v>19</v>
      </c>
    </row>
    <row r="27" spans="1:23" x14ac:dyDescent="0.35">
      <c r="A27" s="1" t="s">
        <v>35</v>
      </c>
      <c r="B27" s="5">
        <v>0</v>
      </c>
      <c r="C27" s="5">
        <v>3</v>
      </c>
      <c r="D27" s="17">
        <v>3</v>
      </c>
      <c r="E27" s="5">
        <v>2</v>
      </c>
      <c r="F27" s="5">
        <v>3</v>
      </c>
      <c r="G27" s="17">
        <v>5</v>
      </c>
      <c r="H27" s="6">
        <v>1</v>
      </c>
      <c r="I27" s="6">
        <v>2</v>
      </c>
      <c r="J27" s="18">
        <v>3</v>
      </c>
      <c r="K27" s="8">
        <v>0</v>
      </c>
      <c r="L27" s="8">
        <v>6</v>
      </c>
      <c r="M27" s="18">
        <v>6</v>
      </c>
      <c r="N27" s="8">
        <v>1</v>
      </c>
      <c r="O27" s="8">
        <v>2</v>
      </c>
      <c r="P27" s="18">
        <v>3</v>
      </c>
      <c r="Q27" s="8">
        <v>0</v>
      </c>
      <c r="R27" s="8">
        <v>0</v>
      </c>
      <c r="S27" s="18">
        <v>0</v>
      </c>
      <c r="T27" s="8">
        <v>0</v>
      </c>
      <c r="U27" s="8">
        <v>0</v>
      </c>
      <c r="V27" s="18">
        <v>0</v>
      </c>
      <c r="W27">
        <v>20</v>
      </c>
    </row>
    <row r="28" spans="1:23" x14ac:dyDescent="0.35">
      <c r="A28" s="1" t="s">
        <v>36</v>
      </c>
      <c r="B28" s="5">
        <v>0</v>
      </c>
      <c r="C28" s="5">
        <v>1</v>
      </c>
      <c r="D28" s="17">
        <v>1</v>
      </c>
      <c r="E28" s="5">
        <v>0</v>
      </c>
      <c r="F28" s="5">
        <v>1</v>
      </c>
      <c r="G28" s="17">
        <v>1</v>
      </c>
      <c r="H28" s="6">
        <v>0</v>
      </c>
      <c r="I28" s="6">
        <v>0</v>
      </c>
      <c r="J28" s="18">
        <v>0</v>
      </c>
      <c r="K28" s="8">
        <v>0</v>
      </c>
      <c r="L28" s="8">
        <v>1</v>
      </c>
      <c r="M28" s="18">
        <v>1</v>
      </c>
      <c r="N28" s="8">
        <v>0</v>
      </c>
      <c r="O28" s="8">
        <v>0</v>
      </c>
      <c r="P28" s="18">
        <v>0</v>
      </c>
      <c r="Q28" s="8">
        <v>0</v>
      </c>
      <c r="R28" s="8">
        <v>0</v>
      </c>
      <c r="S28" s="18">
        <v>0</v>
      </c>
      <c r="T28" s="8">
        <v>0</v>
      </c>
      <c r="U28" s="8">
        <v>0</v>
      </c>
      <c r="V28" s="18">
        <v>0</v>
      </c>
      <c r="W28">
        <v>3</v>
      </c>
    </row>
    <row r="29" spans="1:23" x14ac:dyDescent="0.35">
      <c r="A29" s="1" t="s">
        <v>37</v>
      </c>
      <c r="B29" s="5">
        <v>0</v>
      </c>
      <c r="C29" s="5">
        <v>2</v>
      </c>
      <c r="D29" s="17">
        <v>2</v>
      </c>
      <c r="E29" s="5">
        <v>0</v>
      </c>
      <c r="F29" s="5">
        <v>1</v>
      </c>
      <c r="G29" s="17">
        <v>1</v>
      </c>
      <c r="H29" s="6">
        <v>0</v>
      </c>
      <c r="I29" s="6">
        <v>0</v>
      </c>
      <c r="J29" s="18">
        <v>0</v>
      </c>
      <c r="K29" s="8">
        <v>0</v>
      </c>
      <c r="L29" s="8">
        <v>0</v>
      </c>
      <c r="M29" s="18">
        <v>0</v>
      </c>
      <c r="N29" s="8">
        <v>0</v>
      </c>
      <c r="O29" s="8">
        <v>0</v>
      </c>
      <c r="P29" s="18">
        <v>0</v>
      </c>
      <c r="Q29" s="8">
        <v>0</v>
      </c>
      <c r="R29" s="8">
        <v>0</v>
      </c>
      <c r="S29" s="18">
        <v>0</v>
      </c>
      <c r="T29" s="8">
        <v>0</v>
      </c>
      <c r="U29" s="8">
        <v>0</v>
      </c>
      <c r="V29" s="18">
        <v>0</v>
      </c>
      <c r="W29">
        <v>3</v>
      </c>
    </row>
    <row r="30" spans="1:23" x14ac:dyDescent="0.35">
      <c r="A30" s="1" t="s">
        <v>38</v>
      </c>
      <c r="B30" s="5">
        <v>0</v>
      </c>
      <c r="C30" s="5">
        <v>0</v>
      </c>
      <c r="D30" s="17">
        <v>0</v>
      </c>
      <c r="E30" s="5">
        <v>0</v>
      </c>
      <c r="F30" s="5">
        <v>5</v>
      </c>
      <c r="G30" s="17">
        <v>5</v>
      </c>
      <c r="H30" s="6">
        <v>0</v>
      </c>
      <c r="I30" s="6">
        <v>9</v>
      </c>
      <c r="J30" s="18">
        <v>9</v>
      </c>
      <c r="K30" s="8">
        <v>0</v>
      </c>
      <c r="L30" s="8">
        <v>2</v>
      </c>
      <c r="M30" s="18">
        <v>2</v>
      </c>
      <c r="N30" s="8">
        <v>0</v>
      </c>
      <c r="O30" s="8">
        <v>0</v>
      </c>
      <c r="P30" s="18">
        <v>0</v>
      </c>
      <c r="Q30" s="8">
        <v>0</v>
      </c>
      <c r="R30" s="8">
        <v>0</v>
      </c>
      <c r="S30" s="18">
        <v>0</v>
      </c>
      <c r="T30" s="8">
        <v>0</v>
      </c>
      <c r="U30" s="8">
        <v>0</v>
      </c>
      <c r="V30" s="18">
        <v>0</v>
      </c>
      <c r="W30">
        <v>16</v>
      </c>
    </row>
    <row r="31" spans="1:23" x14ac:dyDescent="0.35">
      <c r="A31" s="1" t="s">
        <v>39</v>
      </c>
      <c r="B31" s="5" t="s">
        <v>77</v>
      </c>
      <c r="C31" s="5" t="s">
        <v>77</v>
      </c>
      <c r="D31" s="17">
        <v>0</v>
      </c>
      <c r="E31" s="5" t="s">
        <v>77</v>
      </c>
      <c r="F31" s="5" t="s">
        <v>77</v>
      </c>
      <c r="G31" s="17">
        <v>0</v>
      </c>
      <c r="H31" s="6" t="s">
        <v>77</v>
      </c>
      <c r="I31" s="6" t="s">
        <v>77</v>
      </c>
      <c r="J31" s="18">
        <v>0</v>
      </c>
      <c r="K31" s="8" t="s">
        <v>77</v>
      </c>
      <c r="L31" s="8" t="s">
        <v>77</v>
      </c>
      <c r="M31" s="18">
        <v>0</v>
      </c>
      <c r="N31" s="8" t="s">
        <v>77</v>
      </c>
      <c r="O31" s="8" t="s">
        <v>77</v>
      </c>
      <c r="P31" s="18">
        <v>0</v>
      </c>
      <c r="Q31" s="8" t="s">
        <v>77</v>
      </c>
      <c r="R31" s="8" t="s">
        <v>77</v>
      </c>
      <c r="S31" s="18">
        <v>0</v>
      </c>
      <c r="T31" s="8" t="s">
        <v>77</v>
      </c>
      <c r="U31" s="8" t="s">
        <v>77</v>
      </c>
      <c r="V31" s="18">
        <v>0</v>
      </c>
      <c r="W31">
        <v>0</v>
      </c>
    </row>
    <row r="32" spans="1:23" x14ac:dyDescent="0.35">
      <c r="A32" s="1" t="s">
        <v>40</v>
      </c>
      <c r="B32" s="5">
        <v>0</v>
      </c>
      <c r="C32" s="5">
        <v>1</v>
      </c>
      <c r="D32" s="17">
        <v>1</v>
      </c>
      <c r="E32" s="5">
        <v>1</v>
      </c>
      <c r="F32" s="5">
        <v>1</v>
      </c>
      <c r="G32" s="17">
        <v>2</v>
      </c>
      <c r="H32" s="6">
        <v>0</v>
      </c>
      <c r="I32" s="6">
        <v>0</v>
      </c>
      <c r="J32" s="18">
        <v>0</v>
      </c>
      <c r="K32" s="8">
        <v>0</v>
      </c>
      <c r="L32" s="8">
        <v>0</v>
      </c>
      <c r="M32" s="18">
        <v>0</v>
      </c>
      <c r="N32" s="8">
        <v>0</v>
      </c>
      <c r="O32" s="8">
        <v>0</v>
      </c>
      <c r="P32" s="18">
        <v>0</v>
      </c>
      <c r="Q32" s="8">
        <v>0</v>
      </c>
      <c r="R32" s="8">
        <v>0</v>
      </c>
      <c r="S32" s="18">
        <v>0</v>
      </c>
      <c r="T32" s="8">
        <v>0</v>
      </c>
      <c r="U32" s="8">
        <v>0</v>
      </c>
      <c r="V32" s="18">
        <v>0</v>
      </c>
      <c r="W32">
        <v>3</v>
      </c>
    </row>
    <row r="33" spans="1:23" x14ac:dyDescent="0.35">
      <c r="A33" s="1" t="s">
        <v>41</v>
      </c>
      <c r="B33" s="5">
        <v>0</v>
      </c>
      <c r="C33" s="5">
        <v>0</v>
      </c>
      <c r="D33" s="17">
        <v>0</v>
      </c>
      <c r="E33" s="5">
        <v>0</v>
      </c>
      <c r="F33" s="5">
        <v>0</v>
      </c>
      <c r="G33" s="17">
        <v>0</v>
      </c>
      <c r="H33" s="6">
        <v>0</v>
      </c>
      <c r="I33" s="6">
        <v>0</v>
      </c>
      <c r="J33" s="18">
        <v>0</v>
      </c>
      <c r="K33" s="8">
        <v>0</v>
      </c>
      <c r="L33" s="8">
        <v>1</v>
      </c>
      <c r="M33" s="18">
        <v>1</v>
      </c>
      <c r="N33" s="8">
        <v>0</v>
      </c>
      <c r="O33" s="8">
        <v>0</v>
      </c>
      <c r="P33" s="18">
        <v>0</v>
      </c>
      <c r="Q33" s="8">
        <v>0</v>
      </c>
      <c r="R33" s="8">
        <v>0</v>
      </c>
      <c r="S33" s="18">
        <v>0</v>
      </c>
      <c r="T33" s="8">
        <v>0</v>
      </c>
      <c r="U33" s="8">
        <v>0</v>
      </c>
      <c r="V33" s="18">
        <v>0</v>
      </c>
      <c r="W33">
        <v>1</v>
      </c>
    </row>
    <row r="34" spans="1:23" x14ac:dyDescent="0.35">
      <c r="A34" s="1" t="s">
        <v>42</v>
      </c>
      <c r="B34" s="5">
        <v>5</v>
      </c>
      <c r="C34" s="5">
        <v>49</v>
      </c>
      <c r="D34" s="17">
        <v>54</v>
      </c>
      <c r="E34" s="5">
        <v>7</v>
      </c>
      <c r="F34" s="5">
        <v>63</v>
      </c>
      <c r="G34" s="17">
        <v>70</v>
      </c>
      <c r="H34" s="6">
        <v>8</v>
      </c>
      <c r="I34" s="6">
        <v>50</v>
      </c>
      <c r="J34" s="18">
        <v>58</v>
      </c>
      <c r="K34" s="8">
        <v>8</v>
      </c>
      <c r="L34" s="8">
        <v>40</v>
      </c>
      <c r="M34" s="18">
        <v>48</v>
      </c>
      <c r="N34" s="8">
        <v>7</v>
      </c>
      <c r="O34" s="8">
        <v>51</v>
      </c>
      <c r="P34" s="18">
        <v>58</v>
      </c>
      <c r="Q34" s="8">
        <v>0</v>
      </c>
      <c r="R34" s="8">
        <v>0</v>
      </c>
      <c r="S34" s="18">
        <v>0</v>
      </c>
      <c r="T34" s="8">
        <v>0</v>
      </c>
      <c r="U34" s="8">
        <v>0</v>
      </c>
      <c r="V34" s="18">
        <v>0</v>
      </c>
      <c r="W34">
        <v>288</v>
      </c>
    </row>
    <row r="35" spans="1:23" x14ac:dyDescent="0.35">
      <c r="A35" s="1" t="s">
        <v>43</v>
      </c>
      <c r="B35" s="5" t="s">
        <v>77</v>
      </c>
      <c r="C35" s="5" t="s">
        <v>77</v>
      </c>
      <c r="D35" s="17">
        <v>0</v>
      </c>
      <c r="E35" s="5" t="s">
        <v>77</v>
      </c>
      <c r="F35" s="5" t="s">
        <v>77</v>
      </c>
      <c r="G35" s="17">
        <v>0</v>
      </c>
      <c r="H35" s="6" t="s">
        <v>77</v>
      </c>
      <c r="I35" s="6" t="s">
        <v>77</v>
      </c>
      <c r="J35" s="18">
        <v>0</v>
      </c>
      <c r="K35" s="8" t="s">
        <v>77</v>
      </c>
      <c r="L35" s="8" t="s">
        <v>77</v>
      </c>
      <c r="M35" s="18">
        <v>0</v>
      </c>
      <c r="N35" s="8" t="s">
        <v>77</v>
      </c>
      <c r="O35" s="8" t="s">
        <v>77</v>
      </c>
      <c r="P35" s="18">
        <v>0</v>
      </c>
      <c r="Q35" s="8" t="s">
        <v>77</v>
      </c>
      <c r="R35" s="8" t="s">
        <v>77</v>
      </c>
      <c r="S35" s="18">
        <v>0</v>
      </c>
      <c r="T35" s="8" t="s">
        <v>77</v>
      </c>
      <c r="U35" s="8" t="s">
        <v>77</v>
      </c>
      <c r="V35" s="18">
        <v>0</v>
      </c>
      <c r="W35">
        <v>0</v>
      </c>
    </row>
    <row r="36" spans="1:23" x14ac:dyDescent="0.35">
      <c r="A36" s="1" t="s">
        <v>44</v>
      </c>
      <c r="B36" s="5">
        <v>0</v>
      </c>
      <c r="C36" s="5">
        <v>0</v>
      </c>
      <c r="D36" s="17">
        <v>0</v>
      </c>
      <c r="E36" s="5">
        <v>0</v>
      </c>
      <c r="F36" s="5">
        <v>1</v>
      </c>
      <c r="G36" s="17">
        <v>1</v>
      </c>
      <c r="H36" s="6">
        <v>0</v>
      </c>
      <c r="I36" s="6">
        <v>0</v>
      </c>
      <c r="J36" s="18">
        <v>0</v>
      </c>
      <c r="K36" s="8">
        <v>0</v>
      </c>
      <c r="L36" s="8">
        <v>0</v>
      </c>
      <c r="M36" s="18">
        <v>0</v>
      </c>
      <c r="N36" s="8">
        <v>0</v>
      </c>
      <c r="O36" s="8">
        <v>0</v>
      </c>
      <c r="P36" s="18">
        <v>0</v>
      </c>
      <c r="Q36" s="8">
        <v>0</v>
      </c>
      <c r="R36" s="8">
        <v>0</v>
      </c>
      <c r="S36" s="18">
        <v>0</v>
      </c>
      <c r="T36" s="8">
        <v>0</v>
      </c>
      <c r="U36" s="8">
        <v>0</v>
      </c>
      <c r="V36" s="18">
        <v>0</v>
      </c>
      <c r="W36">
        <v>1</v>
      </c>
    </row>
    <row r="37" spans="1:23" x14ac:dyDescent="0.35">
      <c r="A37" s="1" t="s">
        <v>45</v>
      </c>
      <c r="B37" s="5">
        <v>3</v>
      </c>
      <c r="C37" s="5">
        <v>6</v>
      </c>
      <c r="D37" s="17">
        <v>9</v>
      </c>
      <c r="E37" s="5">
        <v>2</v>
      </c>
      <c r="F37" s="5">
        <v>5</v>
      </c>
      <c r="G37" s="17">
        <v>7</v>
      </c>
      <c r="H37" s="6">
        <v>3</v>
      </c>
      <c r="I37" s="6">
        <v>11</v>
      </c>
      <c r="J37" s="18">
        <v>14</v>
      </c>
      <c r="K37" s="8">
        <v>0</v>
      </c>
      <c r="L37" s="8">
        <v>7</v>
      </c>
      <c r="M37" s="18">
        <v>7</v>
      </c>
      <c r="N37" s="8">
        <v>0</v>
      </c>
      <c r="O37" s="8">
        <v>10</v>
      </c>
      <c r="P37" s="18">
        <v>10</v>
      </c>
      <c r="Q37" s="8">
        <v>0</v>
      </c>
      <c r="R37" s="8">
        <v>0</v>
      </c>
      <c r="S37" s="18">
        <v>0</v>
      </c>
      <c r="T37" s="8">
        <v>0</v>
      </c>
      <c r="U37" s="8">
        <v>0</v>
      </c>
      <c r="V37" s="18">
        <v>0</v>
      </c>
      <c r="W37">
        <v>47</v>
      </c>
    </row>
    <row r="38" spans="1:23" x14ac:dyDescent="0.35">
      <c r="A38" s="1" t="s">
        <v>46</v>
      </c>
      <c r="B38" s="5">
        <v>0</v>
      </c>
      <c r="C38" s="5">
        <v>3</v>
      </c>
      <c r="D38" s="17">
        <v>3</v>
      </c>
      <c r="E38" s="5">
        <v>0</v>
      </c>
      <c r="F38" s="5">
        <v>0</v>
      </c>
      <c r="G38" s="17">
        <v>0</v>
      </c>
      <c r="H38" s="6">
        <v>0</v>
      </c>
      <c r="I38" s="6">
        <v>2</v>
      </c>
      <c r="J38" s="18">
        <v>2</v>
      </c>
      <c r="K38" s="8">
        <v>0</v>
      </c>
      <c r="L38" s="8">
        <v>0</v>
      </c>
      <c r="M38" s="18">
        <v>0</v>
      </c>
      <c r="N38" s="8">
        <v>0</v>
      </c>
      <c r="O38" s="8">
        <v>0</v>
      </c>
      <c r="P38" s="18">
        <v>0</v>
      </c>
      <c r="Q38" s="8">
        <v>0</v>
      </c>
      <c r="R38" s="8">
        <v>0</v>
      </c>
      <c r="S38" s="18">
        <v>0</v>
      </c>
      <c r="T38" s="8">
        <v>0</v>
      </c>
      <c r="U38" s="8">
        <v>0</v>
      </c>
      <c r="V38" s="18">
        <v>0</v>
      </c>
      <c r="W38">
        <v>5</v>
      </c>
    </row>
    <row r="39" spans="1:23" x14ac:dyDescent="0.35">
      <c r="A39" s="1" t="s">
        <v>47</v>
      </c>
      <c r="B39" s="5">
        <v>5</v>
      </c>
      <c r="C39" s="5">
        <v>44</v>
      </c>
      <c r="D39" s="17">
        <v>49</v>
      </c>
      <c r="E39" s="5">
        <v>3</v>
      </c>
      <c r="F39" s="5">
        <v>45</v>
      </c>
      <c r="G39" s="17">
        <v>48</v>
      </c>
      <c r="H39" s="6">
        <v>5</v>
      </c>
      <c r="I39" s="6">
        <v>45</v>
      </c>
      <c r="J39" s="18">
        <v>50</v>
      </c>
      <c r="K39" s="8">
        <v>5</v>
      </c>
      <c r="L39" s="8">
        <v>40</v>
      </c>
      <c r="M39" s="18">
        <v>45</v>
      </c>
      <c r="N39" s="8">
        <v>5</v>
      </c>
      <c r="O39" s="8">
        <v>47</v>
      </c>
      <c r="P39" s="18">
        <v>52</v>
      </c>
      <c r="Q39" s="8">
        <v>0</v>
      </c>
      <c r="R39" s="8">
        <v>0</v>
      </c>
      <c r="S39" s="18">
        <v>0</v>
      </c>
      <c r="T39" s="8">
        <v>0</v>
      </c>
      <c r="U39" s="8">
        <v>0</v>
      </c>
      <c r="V39" s="18">
        <v>0</v>
      </c>
      <c r="W39">
        <v>244</v>
      </c>
    </row>
    <row r="40" spans="1:23" x14ac:dyDescent="0.35">
      <c r="A40" s="1" t="s">
        <v>48</v>
      </c>
      <c r="B40" s="5">
        <v>0</v>
      </c>
      <c r="C40" s="5">
        <v>1</v>
      </c>
      <c r="D40" s="17">
        <v>1</v>
      </c>
      <c r="E40" s="5">
        <v>0</v>
      </c>
      <c r="F40" s="5">
        <v>2</v>
      </c>
      <c r="G40" s="17">
        <v>2</v>
      </c>
      <c r="H40" s="6">
        <v>0</v>
      </c>
      <c r="I40" s="6">
        <v>1</v>
      </c>
      <c r="J40" s="18">
        <v>1</v>
      </c>
      <c r="K40" s="8">
        <v>0</v>
      </c>
      <c r="L40" s="8">
        <v>2</v>
      </c>
      <c r="M40" s="18">
        <v>2</v>
      </c>
      <c r="N40" s="8">
        <v>1</v>
      </c>
      <c r="O40" s="8">
        <v>0</v>
      </c>
      <c r="P40" s="18">
        <v>1</v>
      </c>
      <c r="Q40" s="8">
        <v>0</v>
      </c>
      <c r="R40" s="8">
        <v>0</v>
      </c>
      <c r="S40" s="18">
        <v>0</v>
      </c>
      <c r="T40" s="8">
        <v>0</v>
      </c>
      <c r="U40" s="8">
        <v>0</v>
      </c>
      <c r="V40" s="18">
        <v>0</v>
      </c>
      <c r="W40">
        <v>7</v>
      </c>
    </row>
    <row r="41" spans="1:23" x14ac:dyDescent="0.35">
      <c r="A41" s="1" t="s">
        <v>49</v>
      </c>
      <c r="B41" s="5">
        <v>0</v>
      </c>
      <c r="C41" s="5">
        <v>0</v>
      </c>
      <c r="D41" s="17">
        <v>0</v>
      </c>
      <c r="E41" s="5">
        <v>0</v>
      </c>
      <c r="F41" s="5">
        <v>1</v>
      </c>
      <c r="G41" s="17">
        <v>1</v>
      </c>
      <c r="H41" s="6">
        <v>0</v>
      </c>
      <c r="I41" s="6">
        <v>0</v>
      </c>
      <c r="J41" s="18">
        <v>0</v>
      </c>
      <c r="K41" s="8">
        <v>0</v>
      </c>
      <c r="L41" s="8">
        <v>1</v>
      </c>
      <c r="M41" s="18">
        <v>1</v>
      </c>
      <c r="N41" s="8">
        <v>1</v>
      </c>
      <c r="O41" s="8">
        <v>0</v>
      </c>
      <c r="P41" s="18">
        <v>1</v>
      </c>
      <c r="Q41" s="8">
        <v>0</v>
      </c>
      <c r="R41" s="8">
        <v>0</v>
      </c>
      <c r="S41" s="18">
        <v>0</v>
      </c>
      <c r="T41" s="8">
        <v>0</v>
      </c>
      <c r="U41" s="8">
        <v>0</v>
      </c>
      <c r="V41" s="18">
        <v>0</v>
      </c>
      <c r="W41">
        <v>3</v>
      </c>
    </row>
    <row r="42" spans="1:23" x14ac:dyDescent="0.35">
      <c r="A42" s="1" t="s">
        <v>50</v>
      </c>
      <c r="B42" s="5">
        <v>0</v>
      </c>
      <c r="C42" s="5">
        <v>2</v>
      </c>
      <c r="D42" s="17">
        <v>2</v>
      </c>
      <c r="E42" s="5">
        <v>0</v>
      </c>
      <c r="F42" s="5">
        <v>0</v>
      </c>
      <c r="G42" s="17">
        <v>0</v>
      </c>
      <c r="H42" s="6">
        <v>0</v>
      </c>
      <c r="I42" s="6">
        <v>2</v>
      </c>
      <c r="J42" s="18">
        <v>2</v>
      </c>
      <c r="K42" s="8">
        <v>0</v>
      </c>
      <c r="L42" s="8">
        <v>2</v>
      </c>
      <c r="M42" s="18">
        <v>2</v>
      </c>
      <c r="N42" s="8">
        <v>1</v>
      </c>
      <c r="O42" s="8">
        <v>2</v>
      </c>
      <c r="P42" s="18">
        <v>3</v>
      </c>
      <c r="Q42" s="8">
        <v>0</v>
      </c>
      <c r="R42" s="8">
        <v>0</v>
      </c>
      <c r="S42" s="18">
        <v>0</v>
      </c>
      <c r="T42" s="8">
        <v>0</v>
      </c>
      <c r="U42" s="8">
        <v>0</v>
      </c>
      <c r="V42" s="18">
        <v>0</v>
      </c>
      <c r="W42">
        <v>9</v>
      </c>
    </row>
    <row r="43" spans="1:23" x14ac:dyDescent="0.35">
      <c r="A43" s="1" t="s">
        <v>51</v>
      </c>
      <c r="B43" s="5">
        <v>2</v>
      </c>
      <c r="C43" s="5">
        <v>7</v>
      </c>
      <c r="D43" s="17">
        <v>9</v>
      </c>
      <c r="E43" s="5">
        <v>1</v>
      </c>
      <c r="F43" s="5">
        <v>19</v>
      </c>
      <c r="G43" s="17">
        <v>20</v>
      </c>
      <c r="H43" s="6">
        <v>2</v>
      </c>
      <c r="I43" s="6">
        <v>11</v>
      </c>
      <c r="J43" s="18">
        <v>13</v>
      </c>
      <c r="K43" s="8">
        <v>3</v>
      </c>
      <c r="L43" s="8">
        <v>9</v>
      </c>
      <c r="M43" s="18">
        <v>12</v>
      </c>
      <c r="N43" s="8">
        <v>6</v>
      </c>
      <c r="O43" s="8">
        <v>17</v>
      </c>
      <c r="P43" s="18">
        <v>23</v>
      </c>
      <c r="Q43" s="8">
        <v>0</v>
      </c>
      <c r="R43" s="8">
        <v>0</v>
      </c>
      <c r="S43" s="18">
        <v>0</v>
      </c>
      <c r="T43" s="8">
        <v>0</v>
      </c>
      <c r="U43" s="8">
        <v>0</v>
      </c>
      <c r="V43" s="18">
        <v>0</v>
      </c>
      <c r="W43">
        <v>77</v>
      </c>
    </row>
    <row r="44" spans="1:23" x14ac:dyDescent="0.35">
      <c r="A44" s="1" t="s">
        <v>52</v>
      </c>
      <c r="B44" s="5" t="s">
        <v>77</v>
      </c>
      <c r="C44" s="5" t="s">
        <v>77</v>
      </c>
      <c r="D44" s="17">
        <v>0</v>
      </c>
      <c r="E44" s="5" t="s">
        <v>77</v>
      </c>
      <c r="F44" s="5" t="s">
        <v>77</v>
      </c>
      <c r="G44" s="17">
        <v>0</v>
      </c>
      <c r="H44" s="6" t="s">
        <v>77</v>
      </c>
      <c r="I44" s="6" t="s">
        <v>77</v>
      </c>
      <c r="J44" s="18">
        <v>0</v>
      </c>
      <c r="K44" s="8" t="s">
        <v>77</v>
      </c>
      <c r="L44" s="8" t="s">
        <v>77</v>
      </c>
      <c r="M44" s="18">
        <v>0</v>
      </c>
      <c r="N44" s="8" t="s">
        <v>77</v>
      </c>
      <c r="O44" s="8" t="s">
        <v>77</v>
      </c>
      <c r="P44" s="18">
        <v>0</v>
      </c>
      <c r="Q44" s="8" t="s">
        <v>77</v>
      </c>
      <c r="R44" s="8" t="s">
        <v>77</v>
      </c>
      <c r="S44" s="18">
        <v>0</v>
      </c>
      <c r="T44" s="8" t="s">
        <v>77</v>
      </c>
      <c r="U44" s="8" t="s">
        <v>77</v>
      </c>
      <c r="V44" s="18">
        <v>0</v>
      </c>
      <c r="W44">
        <v>0</v>
      </c>
    </row>
    <row r="45" spans="1:23" x14ac:dyDescent="0.35">
      <c r="A45" s="1" t="s">
        <v>53</v>
      </c>
      <c r="B45" s="5">
        <v>0</v>
      </c>
      <c r="C45" s="5">
        <v>2</v>
      </c>
      <c r="D45" s="17">
        <v>2</v>
      </c>
      <c r="E45" s="5">
        <v>0</v>
      </c>
      <c r="F45" s="5">
        <v>1</v>
      </c>
      <c r="G45" s="17">
        <v>1</v>
      </c>
      <c r="H45" s="6">
        <v>0</v>
      </c>
      <c r="I45" s="6">
        <v>0</v>
      </c>
      <c r="J45" s="18">
        <v>0</v>
      </c>
      <c r="K45" s="8">
        <v>0</v>
      </c>
      <c r="L45" s="8">
        <v>1</v>
      </c>
      <c r="M45" s="18">
        <v>1</v>
      </c>
      <c r="N45" s="8">
        <v>0</v>
      </c>
      <c r="O45" s="8">
        <v>0</v>
      </c>
      <c r="P45" s="18">
        <v>0</v>
      </c>
      <c r="Q45" s="8">
        <v>0</v>
      </c>
      <c r="R45" s="8">
        <v>0</v>
      </c>
      <c r="S45" s="18">
        <v>0</v>
      </c>
      <c r="T45" s="8">
        <v>0</v>
      </c>
      <c r="U45" s="8">
        <v>0</v>
      </c>
      <c r="V45" s="18">
        <v>0</v>
      </c>
      <c r="W45">
        <v>4</v>
      </c>
    </row>
    <row r="46" spans="1:23" x14ac:dyDescent="0.35">
      <c r="A46" s="1" t="s">
        <v>54</v>
      </c>
      <c r="B46" s="5">
        <v>1</v>
      </c>
      <c r="C46" s="5">
        <v>5</v>
      </c>
      <c r="D46" s="17">
        <v>6</v>
      </c>
      <c r="E46" s="5">
        <v>1</v>
      </c>
      <c r="F46" s="5">
        <v>4</v>
      </c>
      <c r="G46" s="17">
        <v>5</v>
      </c>
      <c r="H46" s="6">
        <v>0</v>
      </c>
      <c r="I46" s="6">
        <v>1</v>
      </c>
      <c r="J46" s="18">
        <v>1</v>
      </c>
      <c r="K46" s="8">
        <v>1</v>
      </c>
      <c r="L46" s="8">
        <v>1</v>
      </c>
      <c r="M46" s="18">
        <v>2</v>
      </c>
      <c r="N46" s="8">
        <v>2</v>
      </c>
      <c r="O46" s="8">
        <v>2</v>
      </c>
      <c r="P46" s="18">
        <v>4</v>
      </c>
      <c r="Q46" s="8">
        <v>0</v>
      </c>
      <c r="R46" s="8">
        <v>0</v>
      </c>
      <c r="S46" s="18">
        <v>0</v>
      </c>
      <c r="T46" s="8">
        <v>0</v>
      </c>
      <c r="U46" s="8">
        <v>0</v>
      </c>
      <c r="V46" s="18">
        <v>0</v>
      </c>
      <c r="W46">
        <v>18</v>
      </c>
    </row>
    <row r="47" spans="1:23" x14ac:dyDescent="0.35">
      <c r="A47" s="1" t="s">
        <v>55</v>
      </c>
      <c r="B47" s="5">
        <v>3</v>
      </c>
      <c r="C47" s="5">
        <v>6</v>
      </c>
      <c r="D47" s="17">
        <v>9</v>
      </c>
      <c r="E47" s="5">
        <v>1</v>
      </c>
      <c r="F47" s="5">
        <v>2</v>
      </c>
      <c r="G47" s="17">
        <v>3</v>
      </c>
      <c r="H47" s="6">
        <v>0</v>
      </c>
      <c r="I47" s="6">
        <v>4</v>
      </c>
      <c r="J47" s="18">
        <v>4</v>
      </c>
      <c r="K47" s="8">
        <v>0</v>
      </c>
      <c r="L47" s="8">
        <v>8</v>
      </c>
      <c r="M47" s="18">
        <v>8</v>
      </c>
      <c r="N47" s="8">
        <v>2</v>
      </c>
      <c r="O47" s="8">
        <v>3</v>
      </c>
      <c r="P47" s="18">
        <v>5</v>
      </c>
      <c r="Q47" s="8">
        <v>0</v>
      </c>
      <c r="R47" s="8">
        <v>0</v>
      </c>
      <c r="S47" s="18">
        <v>0</v>
      </c>
      <c r="T47" s="8">
        <v>0</v>
      </c>
      <c r="U47" s="8">
        <v>0</v>
      </c>
      <c r="V47" s="18">
        <v>0</v>
      </c>
      <c r="W47">
        <v>29</v>
      </c>
    </row>
    <row r="48" spans="1:23" x14ac:dyDescent="0.35">
      <c r="A48" s="1" t="s">
        <v>56</v>
      </c>
      <c r="B48" s="5">
        <v>0</v>
      </c>
      <c r="C48" s="5">
        <v>1</v>
      </c>
      <c r="D48" s="17">
        <v>1</v>
      </c>
      <c r="E48" s="5">
        <v>0</v>
      </c>
      <c r="F48" s="5">
        <v>1</v>
      </c>
      <c r="G48" s="17">
        <v>1</v>
      </c>
      <c r="H48" s="6">
        <v>0</v>
      </c>
      <c r="I48" s="6">
        <v>0</v>
      </c>
      <c r="J48" s="18">
        <v>0</v>
      </c>
      <c r="K48" s="8">
        <v>1</v>
      </c>
      <c r="L48" s="8">
        <v>1</v>
      </c>
      <c r="M48" s="18">
        <v>2</v>
      </c>
      <c r="N48" s="8">
        <v>1</v>
      </c>
      <c r="O48" s="8">
        <v>1</v>
      </c>
      <c r="P48" s="18">
        <v>2</v>
      </c>
      <c r="Q48" s="8">
        <v>0</v>
      </c>
      <c r="R48" s="8">
        <v>0</v>
      </c>
      <c r="S48" s="18">
        <v>0</v>
      </c>
      <c r="T48" s="8">
        <v>0</v>
      </c>
      <c r="U48" s="8">
        <v>0</v>
      </c>
      <c r="V48" s="18">
        <v>0</v>
      </c>
      <c r="W48">
        <v>6</v>
      </c>
    </row>
    <row r="49" spans="1:23" x14ac:dyDescent="0.35">
      <c r="A49" s="1" t="s">
        <v>57</v>
      </c>
      <c r="B49" s="5">
        <v>0</v>
      </c>
      <c r="C49" s="5">
        <v>0</v>
      </c>
      <c r="D49" s="17">
        <v>0</v>
      </c>
      <c r="E49" s="5">
        <v>0</v>
      </c>
      <c r="F49" s="5">
        <v>0</v>
      </c>
      <c r="G49" s="17">
        <v>0</v>
      </c>
      <c r="H49" s="6">
        <v>0</v>
      </c>
      <c r="I49" s="6">
        <v>2</v>
      </c>
      <c r="J49" s="18">
        <v>2</v>
      </c>
      <c r="K49" s="8">
        <v>0</v>
      </c>
      <c r="L49" s="8">
        <v>1</v>
      </c>
      <c r="M49" s="18">
        <v>1</v>
      </c>
      <c r="N49" s="8">
        <v>0</v>
      </c>
      <c r="O49" s="8">
        <v>1</v>
      </c>
      <c r="P49" s="18">
        <v>1</v>
      </c>
      <c r="Q49" s="8">
        <v>0</v>
      </c>
      <c r="R49" s="8">
        <v>0</v>
      </c>
      <c r="S49" s="18">
        <v>0</v>
      </c>
      <c r="T49" s="8">
        <v>0</v>
      </c>
      <c r="U49" s="8">
        <v>0</v>
      </c>
      <c r="V49" s="18">
        <v>0</v>
      </c>
      <c r="W49">
        <v>4</v>
      </c>
    </row>
    <row r="50" spans="1:23" x14ac:dyDescent="0.35">
      <c r="A50" s="1" t="s">
        <v>58</v>
      </c>
      <c r="B50" s="5">
        <v>1</v>
      </c>
      <c r="C50" s="5">
        <v>0</v>
      </c>
      <c r="D50" s="17">
        <v>1</v>
      </c>
      <c r="E50" s="5">
        <v>0</v>
      </c>
      <c r="F50" s="5">
        <v>0</v>
      </c>
      <c r="G50" s="17">
        <v>0</v>
      </c>
      <c r="H50" s="6">
        <v>0</v>
      </c>
      <c r="I50" s="6">
        <v>0</v>
      </c>
      <c r="J50" s="18">
        <v>0</v>
      </c>
      <c r="K50" s="8">
        <v>0</v>
      </c>
      <c r="L50" s="8">
        <v>1</v>
      </c>
      <c r="M50" s="18">
        <v>1</v>
      </c>
      <c r="N50" s="8">
        <v>0</v>
      </c>
      <c r="O50" s="8">
        <v>0</v>
      </c>
      <c r="P50" s="18">
        <v>0</v>
      </c>
      <c r="Q50" s="8">
        <v>0</v>
      </c>
      <c r="R50" s="8">
        <v>0</v>
      </c>
      <c r="S50" s="18">
        <v>0</v>
      </c>
      <c r="T50" s="8">
        <v>0</v>
      </c>
      <c r="U50" s="8">
        <v>0</v>
      </c>
      <c r="V50" s="18">
        <v>0</v>
      </c>
      <c r="W50">
        <v>2</v>
      </c>
    </row>
    <row r="51" spans="1:23" x14ac:dyDescent="0.35">
      <c r="A51" s="1" t="s">
        <v>59</v>
      </c>
      <c r="B51" s="5">
        <v>1</v>
      </c>
      <c r="C51" s="5">
        <v>0</v>
      </c>
      <c r="D51" s="17">
        <v>1</v>
      </c>
      <c r="E51" s="5">
        <v>0</v>
      </c>
      <c r="F51" s="5">
        <v>1</v>
      </c>
      <c r="G51" s="17">
        <v>1</v>
      </c>
      <c r="H51" s="6">
        <v>0</v>
      </c>
      <c r="I51" s="6">
        <v>0</v>
      </c>
      <c r="J51" s="18">
        <v>0</v>
      </c>
      <c r="K51" s="8">
        <v>0</v>
      </c>
      <c r="L51" s="8">
        <v>0</v>
      </c>
      <c r="M51" s="18">
        <v>0</v>
      </c>
      <c r="N51" s="8">
        <v>2</v>
      </c>
      <c r="O51" s="8">
        <v>1</v>
      </c>
      <c r="P51" s="18">
        <v>3</v>
      </c>
      <c r="Q51" s="8">
        <v>0</v>
      </c>
      <c r="R51" s="8">
        <v>0</v>
      </c>
      <c r="S51" s="18">
        <v>0</v>
      </c>
      <c r="T51" s="8">
        <v>0</v>
      </c>
      <c r="U51" s="8">
        <v>0</v>
      </c>
      <c r="V51" s="18">
        <v>0</v>
      </c>
      <c r="W51">
        <v>5</v>
      </c>
    </row>
    <row r="52" spans="1:23" x14ac:dyDescent="0.35">
      <c r="A52" s="1" t="s">
        <v>60</v>
      </c>
      <c r="B52" s="5">
        <v>0</v>
      </c>
      <c r="C52" s="5">
        <v>0</v>
      </c>
      <c r="D52" s="17">
        <v>0</v>
      </c>
      <c r="E52" s="5">
        <v>0</v>
      </c>
      <c r="F52" s="5">
        <v>0</v>
      </c>
      <c r="G52" s="17">
        <v>0</v>
      </c>
      <c r="H52" s="6">
        <v>0</v>
      </c>
      <c r="I52" s="6">
        <v>0</v>
      </c>
      <c r="J52" s="18">
        <v>0</v>
      </c>
      <c r="K52" s="8">
        <v>0</v>
      </c>
      <c r="L52" s="8">
        <v>0</v>
      </c>
      <c r="M52" s="18">
        <v>0</v>
      </c>
      <c r="N52" s="8">
        <v>0</v>
      </c>
      <c r="O52" s="8">
        <v>2</v>
      </c>
      <c r="P52" s="18">
        <v>2</v>
      </c>
      <c r="Q52" s="8">
        <v>0</v>
      </c>
      <c r="R52" s="8">
        <v>0</v>
      </c>
      <c r="S52" s="18">
        <v>0</v>
      </c>
      <c r="T52" s="8">
        <v>0</v>
      </c>
      <c r="U52" s="8">
        <v>0</v>
      </c>
      <c r="V52" s="18">
        <v>0</v>
      </c>
      <c r="W52">
        <v>2</v>
      </c>
    </row>
    <row r="53" spans="1:23" x14ac:dyDescent="0.35">
      <c r="A53" s="1" t="s">
        <v>61</v>
      </c>
      <c r="B53" s="5">
        <v>0</v>
      </c>
      <c r="C53" s="5">
        <v>1</v>
      </c>
      <c r="D53" s="17">
        <v>1</v>
      </c>
      <c r="E53" s="5">
        <v>2</v>
      </c>
      <c r="F53" s="5">
        <v>2</v>
      </c>
      <c r="G53" s="17">
        <v>4</v>
      </c>
      <c r="H53" s="6">
        <v>0</v>
      </c>
      <c r="I53" s="6">
        <v>2</v>
      </c>
      <c r="J53" s="18">
        <v>2</v>
      </c>
      <c r="K53" s="8">
        <v>0</v>
      </c>
      <c r="L53" s="8">
        <v>7</v>
      </c>
      <c r="M53" s="18">
        <v>7</v>
      </c>
      <c r="N53" s="8">
        <v>0</v>
      </c>
      <c r="O53" s="8">
        <v>1</v>
      </c>
      <c r="P53" s="18">
        <v>1</v>
      </c>
      <c r="Q53" s="8">
        <v>0</v>
      </c>
      <c r="R53" s="8">
        <v>0</v>
      </c>
      <c r="S53" s="18">
        <v>0</v>
      </c>
      <c r="T53" s="8">
        <v>0</v>
      </c>
      <c r="U53" s="8">
        <v>0</v>
      </c>
      <c r="V53" s="18">
        <v>0</v>
      </c>
      <c r="W53">
        <v>15</v>
      </c>
    </row>
    <row r="54" spans="1:23" x14ac:dyDescent="0.35">
      <c r="A54" s="1" t="s">
        <v>62</v>
      </c>
      <c r="B54" s="5">
        <v>1</v>
      </c>
      <c r="C54" s="5">
        <v>3</v>
      </c>
      <c r="D54" s="17">
        <v>4</v>
      </c>
      <c r="E54" s="5">
        <v>0</v>
      </c>
      <c r="F54" s="5">
        <v>1</v>
      </c>
      <c r="G54" s="17">
        <v>1</v>
      </c>
      <c r="H54" s="6">
        <v>0</v>
      </c>
      <c r="I54" s="6">
        <v>0</v>
      </c>
      <c r="J54" s="18">
        <v>0</v>
      </c>
      <c r="K54" s="8">
        <v>0</v>
      </c>
      <c r="L54" s="8">
        <v>3</v>
      </c>
      <c r="M54" s="18">
        <v>3</v>
      </c>
      <c r="N54" s="8">
        <v>0</v>
      </c>
      <c r="O54" s="8">
        <v>0</v>
      </c>
      <c r="P54" s="18">
        <v>0</v>
      </c>
      <c r="Q54" s="8">
        <v>0</v>
      </c>
      <c r="R54" s="8">
        <v>0</v>
      </c>
      <c r="S54" s="18">
        <v>0</v>
      </c>
      <c r="T54" s="8">
        <v>0</v>
      </c>
      <c r="U54" s="8">
        <v>0</v>
      </c>
      <c r="V54" s="18">
        <v>0</v>
      </c>
      <c r="W54">
        <v>8</v>
      </c>
    </row>
    <row r="55" spans="1:23" x14ac:dyDescent="0.35">
      <c r="A55" s="1" t="s">
        <v>63</v>
      </c>
      <c r="B55" s="5">
        <v>6</v>
      </c>
      <c r="C55" s="5">
        <v>10</v>
      </c>
      <c r="D55" s="17">
        <v>16</v>
      </c>
      <c r="E55" s="5">
        <v>7</v>
      </c>
      <c r="F55" s="5">
        <v>12</v>
      </c>
      <c r="G55" s="17">
        <v>19</v>
      </c>
      <c r="H55" s="6">
        <v>3</v>
      </c>
      <c r="I55" s="6">
        <v>10</v>
      </c>
      <c r="J55" s="18">
        <v>13</v>
      </c>
      <c r="K55" s="8">
        <v>3</v>
      </c>
      <c r="L55" s="8">
        <v>10</v>
      </c>
      <c r="M55" s="18">
        <v>13</v>
      </c>
      <c r="N55" s="8">
        <v>13</v>
      </c>
      <c r="O55" s="8">
        <v>7</v>
      </c>
      <c r="P55" s="18">
        <v>20</v>
      </c>
      <c r="Q55" s="8">
        <v>0</v>
      </c>
      <c r="R55" s="8">
        <v>0</v>
      </c>
      <c r="S55" s="18">
        <v>0</v>
      </c>
      <c r="T55" s="8">
        <v>0</v>
      </c>
      <c r="U55" s="8">
        <v>0</v>
      </c>
      <c r="V55" s="18">
        <v>0</v>
      </c>
      <c r="W55">
        <v>81</v>
      </c>
    </row>
    <row r="56" spans="1:23" x14ac:dyDescent="0.35">
      <c r="A56" s="1" t="s">
        <v>64</v>
      </c>
      <c r="B56" s="5">
        <v>1</v>
      </c>
      <c r="C56" s="5">
        <v>2</v>
      </c>
      <c r="D56" s="17">
        <v>3</v>
      </c>
      <c r="E56" s="5">
        <v>0</v>
      </c>
      <c r="F56" s="5">
        <v>0</v>
      </c>
      <c r="G56" s="17">
        <v>0</v>
      </c>
      <c r="H56" s="6">
        <v>0</v>
      </c>
      <c r="I56" s="6">
        <v>0</v>
      </c>
      <c r="J56" s="18">
        <v>0</v>
      </c>
      <c r="K56" s="8">
        <v>1</v>
      </c>
      <c r="L56" s="8">
        <v>0</v>
      </c>
      <c r="M56" s="18">
        <v>1</v>
      </c>
      <c r="N56" s="8">
        <v>0</v>
      </c>
      <c r="O56" s="8">
        <v>0</v>
      </c>
      <c r="P56" s="18">
        <v>0</v>
      </c>
      <c r="Q56" s="8">
        <v>0</v>
      </c>
      <c r="R56" s="8">
        <v>0</v>
      </c>
      <c r="S56" s="18">
        <v>0</v>
      </c>
      <c r="T56" s="8">
        <v>0</v>
      </c>
      <c r="U56" s="8">
        <v>0</v>
      </c>
      <c r="V56" s="18">
        <v>0</v>
      </c>
      <c r="W56">
        <v>4</v>
      </c>
    </row>
    <row r="57" spans="1:23" x14ac:dyDescent="0.35">
      <c r="A57" s="1" t="s">
        <v>65</v>
      </c>
      <c r="B57" s="5">
        <v>1</v>
      </c>
      <c r="C57" s="5">
        <v>0</v>
      </c>
      <c r="D57" s="17">
        <v>1</v>
      </c>
      <c r="E57" s="5">
        <v>0</v>
      </c>
      <c r="F57" s="5">
        <v>0</v>
      </c>
      <c r="G57" s="17">
        <v>0</v>
      </c>
      <c r="H57" s="6">
        <v>0</v>
      </c>
      <c r="I57" s="6">
        <v>1</v>
      </c>
      <c r="J57" s="18">
        <v>1</v>
      </c>
      <c r="K57" s="8">
        <v>0</v>
      </c>
      <c r="L57" s="8">
        <v>1</v>
      </c>
      <c r="M57" s="18">
        <v>1</v>
      </c>
      <c r="N57" s="8">
        <v>2</v>
      </c>
      <c r="O57" s="8">
        <v>1</v>
      </c>
      <c r="P57" s="18">
        <v>3</v>
      </c>
      <c r="Q57" s="8">
        <v>0</v>
      </c>
      <c r="R57" s="8">
        <v>0</v>
      </c>
      <c r="S57" s="18">
        <v>0</v>
      </c>
      <c r="T57" s="8">
        <v>0</v>
      </c>
      <c r="U57" s="8">
        <v>0</v>
      </c>
      <c r="V57" s="18">
        <v>0</v>
      </c>
      <c r="W57">
        <v>6</v>
      </c>
    </row>
    <row r="58" spans="1:23" x14ac:dyDescent="0.35">
      <c r="A58" s="1" t="s">
        <v>66</v>
      </c>
      <c r="B58" s="5">
        <v>0</v>
      </c>
      <c r="C58" s="5">
        <v>2</v>
      </c>
      <c r="D58" s="17">
        <v>2</v>
      </c>
      <c r="E58" s="5">
        <v>0</v>
      </c>
      <c r="F58" s="5">
        <v>2</v>
      </c>
      <c r="G58" s="17">
        <v>2</v>
      </c>
      <c r="H58" s="6">
        <v>0</v>
      </c>
      <c r="I58" s="6">
        <v>5</v>
      </c>
      <c r="J58" s="18">
        <v>5</v>
      </c>
      <c r="K58" s="8">
        <v>1</v>
      </c>
      <c r="L58" s="8">
        <v>3</v>
      </c>
      <c r="M58" s="18">
        <v>4</v>
      </c>
      <c r="N58" s="8">
        <v>0</v>
      </c>
      <c r="O58" s="8">
        <v>0</v>
      </c>
      <c r="P58" s="18">
        <v>0</v>
      </c>
      <c r="Q58" s="8">
        <v>0</v>
      </c>
      <c r="R58" s="8">
        <v>0</v>
      </c>
      <c r="S58" s="18">
        <v>0</v>
      </c>
      <c r="T58" s="8">
        <v>0</v>
      </c>
      <c r="U58" s="8">
        <v>0</v>
      </c>
      <c r="V58" s="18">
        <v>0</v>
      </c>
      <c r="W58">
        <v>13</v>
      </c>
    </row>
    <row r="59" spans="1:23" x14ac:dyDescent="0.35">
      <c r="A59" s="1" t="s">
        <v>67</v>
      </c>
      <c r="B59" s="5">
        <v>0</v>
      </c>
      <c r="C59" s="5">
        <v>1</v>
      </c>
      <c r="D59" s="17">
        <v>1</v>
      </c>
      <c r="E59" s="5">
        <v>0</v>
      </c>
      <c r="F59" s="5">
        <v>1</v>
      </c>
      <c r="G59" s="17">
        <v>1</v>
      </c>
      <c r="H59" s="6">
        <v>0</v>
      </c>
      <c r="I59" s="6">
        <v>0</v>
      </c>
      <c r="J59" s="18">
        <v>0</v>
      </c>
      <c r="K59" s="8">
        <v>0</v>
      </c>
      <c r="L59" s="8">
        <v>2</v>
      </c>
      <c r="M59" s="18">
        <v>2</v>
      </c>
      <c r="N59" s="8">
        <v>0</v>
      </c>
      <c r="O59" s="8">
        <v>0</v>
      </c>
      <c r="P59" s="18">
        <v>0</v>
      </c>
      <c r="Q59" s="8">
        <v>0</v>
      </c>
      <c r="R59" s="8">
        <v>0</v>
      </c>
      <c r="S59" s="18">
        <v>0</v>
      </c>
      <c r="T59" s="8">
        <v>0</v>
      </c>
      <c r="U59" s="8">
        <v>0</v>
      </c>
      <c r="V59" s="18">
        <v>0</v>
      </c>
      <c r="W59">
        <v>4</v>
      </c>
    </row>
    <row r="60" spans="1:23" x14ac:dyDescent="0.35">
      <c r="A60" s="1" t="s">
        <v>68</v>
      </c>
      <c r="B60" s="5">
        <v>0</v>
      </c>
      <c r="C60" s="5">
        <v>1</v>
      </c>
      <c r="D60" s="17">
        <v>1</v>
      </c>
      <c r="E60" s="5">
        <v>0</v>
      </c>
      <c r="F60" s="5">
        <v>0</v>
      </c>
      <c r="G60" s="17">
        <v>0</v>
      </c>
      <c r="H60" s="6">
        <v>0</v>
      </c>
      <c r="I60" s="6">
        <v>0</v>
      </c>
      <c r="J60" s="18">
        <v>0</v>
      </c>
      <c r="K60" s="8">
        <v>0</v>
      </c>
      <c r="L60" s="8">
        <v>0</v>
      </c>
      <c r="M60" s="18">
        <v>0</v>
      </c>
      <c r="N60" s="8">
        <v>0</v>
      </c>
      <c r="O60" s="8">
        <v>0</v>
      </c>
      <c r="P60" s="18">
        <v>0</v>
      </c>
      <c r="Q60" s="8">
        <v>0</v>
      </c>
      <c r="R60" s="8">
        <v>0</v>
      </c>
      <c r="S60" s="18">
        <v>0</v>
      </c>
      <c r="T60" s="8">
        <v>0</v>
      </c>
      <c r="U60" s="8">
        <v>0</v>
      </c>
      <c r="V60" s="18">
        <v>0</v>
      </c>
      <c r="W60">
        <v>1</v>
      </c>
    </row>
    <row r="61" spans="1:23" x14ac:dyDescent="0.35">
      <c r="A61" s="1" t="s">
        <v>69</v>
      </c>
      <c r="B61" s="5">
        <v>0</v>
      </c>
      <c r="C61" s="5">
        <v>0</v>
      </c>
      <c r="D61" s="17">
        <v>0</v>
      </c>
      <c r="E61" s="5">
        <v>0</v>
      </c>
      <c r="F61" s="5">
        <v>1</v>
      </c>
      <c r="G61" s="17">
        <v>1</v>
      </c>
      <c r="H61" s="6">
        <v>0</v>
      </c>
      <c r="I61" s="6">
        <v>2</v>
      </c>
      <c r="J61" s="18">
        <v>2</v>
      </c>
      <c r="K61" s="8">
        <v>0</v>
      </c>
      <c r="L61" s="8">
        <v>2</v>
      </c>
      <c r="M61" s="18">
        <v>2</v>
      </c>
      <c r="N61" s="8">
        <v>0</v>
      </c>
      <c r="O61" s="8">
        <v>1</v>
      </c>
      <c r="P61" s="18">
        <v>1</v>
      </c>
      <c r="Q61" s="8">
        <v>0</v>
      </c>
      <c r="R61" s="8">
        <v>0</v>
      </c>
      <c r="S61" s="18">
        <v>0</v>
      </c>
      <c r="T61" s="8">
        <v>0</v>
      </c>
      <c r="U61" s="8">
        <v>0</v>
      </c>
      <c r="V61" s="18">
        <v>0</v>
      </c>
      <c r="W61">
        <v>6</v>
      </c>
    </row>
    <row r="62" spans="1:23" x14ac:dyDescent="0.35">
      <c r="A62" s="1" t="s">
        <v>70</v>
      </c>
      <c r="B62" s="5" t="s">
        <v>77</v>
      </c>
      <c r="C62" s="5" t="s">
        <v>77</v>
      </c>
      <c r="D62" s="17">
        <v>0</v>
      </c>
      <c r="E62" s="5" t="s">
        <v>77</v>
      </c>
      <c r="F62" s="5" t="s">
        <v>77</v>
      </c>
      <c r="G62" s="17">
        <v>0</v>
      </c>
      <c r="H62" s="6" t="s">
        <v>77</v>
      </c>
      <c r="I62" s="6" t="s">
        <v>77</v>
      </c>
      <c r="J62" s="18">
        <v>0</v>
      </c>
      <c r="K62" s="8" t="s">
        <v>77</v>
      </c>
      <c r="L62" s="8" t="s">
        <v>77</v>
      </c>
      <c r="M62" s="18">
        <v>0</v>
      </c>
      <c r="N62" s="8" t="s">
        <v>77</v>
      </c>
      <c r="O62" s="8" t="s">
        <v>77</v>
      </c>
      <c r="P62" s="18">
        <v>0</v>
      </c>
      <c r="Q62" s="8" t="s">
        <v>77</v>
      </c>
      <c r="R62" s="8" t="s">
        <v>77</v>
      </c>
      <c r="S62" s="18">
        <v>0</v>
      </c>
      <c r="T62" s="8" t="s">
        <v>77</v>
      </c>
      <c r="U62" s="8" t="s">
        <v>77</v>
      </c>
      <c r="V62" s="18">
        <v>0</v>
      </c>
      <c r="W62">
        <v>0</v>
      </c>
    </row>
    <row r="63" spans="1:23" x14ac:dyDescent="0.35">
      <c r="A63" s="1" t="s">
        <v>71</v>
      </c>
      <c r="B63" s="5">
        <v>0</v>
      </c>
      <c r="C63" s="5">
        <v>1</v>
      </c>
      <c r="D63" s="17">
        <v>1</v>
      </c>
      <c r="E63" s="5">
        <v>0</v>
      </c>
      <c r="F63" s="5">
        <v>2</v>
      </c>
      <c r="G63" s="17">
        <v>2</v>
      </c>
      <c r="H63" s="6">
        <v>1</v>
      </c>
      <c r="I63" s="6">
        <v>5</v>
      </c>
      <c r="J63" s="18">
        <v>6</v>
      </c>
      <c r="K63" s="8">
        <v>1</v>
      </c>
      <c r="L63" s="8">
        <v>0</v>
      </c>
      <c r="M63" s="18">
        <v>1</v>
      </c>
      <c r="N63" s="8">
        <v>1</v>
      </c>
      <c r="O63" s="8">
        <v>2</v>
      </c>
      <c r="P63" s="18">
        <v>3</v>
      </c>
      <c r="Q63" s="8">
        <v>0</v>
      </c>
      <c r="R63" s="8">
        <v>0</v>
      </c>
      <c r="S63" s="18">
        <v>0</v>
      </c>
      <c r="T63" s="8">
        <v>0</v>
      </c>
      <c r="U63" s="8">
        <v>0</v>
      </c>
      <c r="V63" s="18">
        <v>0</v>
      </c>
      <c r="W63">
        <v>13</v>
      </c>
    </row>
    <row r="64" spans="1:23" x14ac:dyDescent="0.35">
      <c r="A64" s="1" t="s">
        <v>72</v>
      </c>
      <c r="B64" s="5">
        <v>1</v>
      </c>
      <c r="C64" s="5">
        <v>4</v>
      </c>
      <c r="D64" s="17">
        <v>5</v>
      </c>
      <c r="E64" s="5">
        <v>0</v>
      </c>
      <c r="F64" s="5">
        <v>4</v>
      </c>
      <c r="G64" s="17">
        <v>4</v>
      </c>
      <c r="H64" s="6">
        <v>0</v>
      </c>
      <c r="I64" s="6">
        <v>1</v>
      </c>
      <c r="J64" s="18">
        <v>1</v>
      </c>
      <c r="K64" s="8">
        <v>0</v>
      </c>
      <c r="L64" s="8">
        <v>2</v>
      </c>
      <c r="M64" s="18">
        <v>2</v>
      </c>
      <c r="N64" s="8">
        <v>0</v>
      </c>
      <c r="O64" s="8">
        <v>3</v>
      </c>
      <c r="P64" s="18">
        <v>3</v>
      </c>
      <c r="Q64" s="8">
        <v>0</v>
      </c>
      <c r="R64" s="8">
        <v>0</v>
      </c>
      <c r="S64" s="18">
        <v>0</v>
      </c>
      <c r="T64" s="8">
        <v>0</v>
      </c>
      <c r="U64" s="8">
        <v>0</v>
      </c>
      <c r="V64" s="18">
        <v>0</v>
      </c>
      <c r="W64">
        <v>15</v>
      </c>
    </row>
    <row r="65" spans="1:23" x14ac:dyDescent="0.35">
      <c r="A65" s="1" t="s">
        <v>73</v>
      </c>
      <c r="B65" s="5">
        <v>0</v>
      </c>
      <c r="C65" s="5">
        <v>2</v>
      </c>
      <c r="D65" s="17">
        <v>2</v>
      </c>
      <c r="E65" s="5">
        <v>0</v>
      </c>
      <c r="F65" s="5">
        <v>0</v>
      </c>
      <c r="G65" s="17">
        <v>0</v>
      </c>
      <c r="H65" s="6">
        <v>0</v>
      </c>
      <c r="I65" s="6">
        <v>0</v>
      </c>
      <c r="J65" s="18">
        <v>0</v>
      </c>
      <c r="K65" s="8">
        <v>0</v>
      </c>
      <c r="L65" s="8">
        <v>0</v>
      </c>
      <c r="M65" s="18">
        <v>0</v>
      </c>
      <c r="N65" s="8">
        <v>0</v>
      </c>
      <c r="O65" s="8">
        <v>0</v>
      </c>
      <c r="P65" s="18">
        <v>0</v>
      </c>
      <c r="Q65" s="8">
        <v>0</v>
      </c>
      <c r="R65" s="8">
        <v>0</v>
      </c>
      <c r="S65" s="18">
        <v>0</v>
      </c>
      <c r="T65" s="8">
        <v>0</v>
      </c>
      <c r="U65" s="8">
        <v>0</v>
      </c>
      <c r="V65" s="18">
        <v>0</v>
      </c>
      <c r="W65">
        <v>2</v>
      </c>
    </row>
    <row r="66" spans="1:23" x14ac:dyDescent="0.35">
      <c r="A66" s="1" t="s">
        <v>74</v>
      </c>
      <c r="B66" s="5">
        <v>8</v>
      </c>
      <c r="C66" s="5">
        <v>19</v>
      </c>
      <c r="D66" s="17">
        <v>27</v>
      </c>
      <c r="E66" s="5">
        <v>3</v>
      </c>
      <c r="F66" s="5">
        <v>21</v>
      </c>
      <c r="G66" s="17">
        <v>24</v>
      </c>
      <c r="H66" s="6">
        <v>9</v>
      </c>
      <c r="I66" s="6">
        <v>23</v>
      </c>
      <c r="J66" s="18">
        <v>32</v>
      </c>
      <c r="K66" s="8">
        <v>9</v>
      </c>
      <c r="L66" s="8">
        <v>31</v>
      </c>
      <c r="M66" s="18">
        <v>40</v>
      </c>
      <c r="N66" s="8">
        <v>6</v>
      </c>
      <c r="O66" s="8">
        <v>20</v>
      </c>
      <c r="P66" s="18">
        <v>26</v>
      </c>
      <c r="Q66" s="8">
        <v>0</v>
      </c>
      <c r="R66" s="8">
        <v>0</v>
      </c>
      <c r="S66" s="18">
        <v>0</v>
      </c>
      <c r="T66" s="8">
        <v>0</v>
      </c>
      <c r="U66" s="8">
        <v>0</v>
      </c>
      <c r="V66" s="18">
        <v>0</v>
      </c>
      <c r="W66">
        <v>149</v>
      </c>
    </row>
    <row r="67" spans="1:23" x14ac:dyDescent="0.35">
      <c r="A67" s="3" t="s">
        <v>75</v>
      </c>
      <c r="B67" s="12">
        <v>0</v>
      </c>
      <c r="C67" s="12">
        <v>0</v>
      </c>
      <c r="D67" s="22">
        <v>0</v>
      </c>
      <c r="E67" s="12">
        <v>1</v>
      </c>
      <c r="F67" s="12">
        <v>1</v>
      </c>
      <c r="G67" s="22">
        <v>2</v>
      </c>
      <c r="H67" s="6">
        <v>0</v>
      </c>
      <c r="I67" s="6">
        <v>2</v>
      </c>
      <c r="J67" s="18">
        <v>2</v>
      </c>
      <c r="K67" s="8">
        <v>0</v>
      </c>
      <c r="L67" s="8">
        <v>1</v>
      </c>
      <c r="M67" s="18">
        <v>1</v>
      </c>
      <c r="N67" s="8">
        <v>0</v>
      </c>
      <c r="O67" s="8">
        <v>0</v>
      </c>
      <c r="P67" s="18">
        <v>0</v>
      </c>
      <c r="Q67" s="8">
        <v>0</v>
      </c>
      <c r="R67" s="8">
        <v>0</v>
      </c>
      <c r="S67" s="18">
        <v>0</v>
      </c>
      <c r="T67" s="8">
        <v>0</v>
      </c>
      <c r="U67" s="8">
        <v>0</v>
      </c>
      <c r="V67" s="18">
        <v>0</v>
      </c>
      <c r="W67">
        <v>5</v>
      </c>
    </row>
    <row r="68" spans="1:23" x14ac:dyDescent="0.35">
      <c r="A68" s="4" t="s">
        <v>8</v>
      </c>
      <c r="B68" s="25">
        <v>95</v>
      </c>
      <c r="C68" s="25">
        <v>580</v>
      </c>
      <c r="D68" s="26">
        <v>675</v>
      </c>
      <c r="E68" s="26">
        <v>97</v>
      </c>
      <c r="F68" s="26">
        <v>594</v>
      </c>
      <c r="G68" s="26">
        <v>691</v>
      </c>
      <c r="H68" s="27">
        <v>103</v>
      </c>
      <c r="I68" s="26">
        <v>589</v>
      </c>
      <c r="J68" s="27">
        <v>692</v>
      </c>
      <c r="K68" s="27">
        <v>106</v>
      </c>
      <c r="L68" s="27">
        <v>586</v>
      </c>
      <c r="M68" s="27">
        <v>692</v>
      </c>
      <c r="N68" s="27">
        <v>127</v>
      </c>
      <c r="O68" s="27">
        <v>632</v>
      </c>
      <c r="P68" s="27">
        <v>759</v>
      </c>
      <c r="Q68" s="27">
        <v>0</v>
      </c>
      <c r="R68" s="27">
        <v>12</v>
      </c>
      <c r="S68" s="27">
        <v>12</v>
      </c>
      <c r="T68" s="27">
        <v>0</v>
      </c>
      <c r="U68" s="27">
        <v>0</v>
      </c>
      <c r="V68" s="27">
        <v>0</v>
      </c>
      <c r="W68" s="27">
        <v>3521</v>
      </c>
    </row>
  </sheetData>
  <mergeCells count="22">
    <mergeCell ref="S1:S3"/>
    <mergeCell ref="T1:U1"/>
    <mergeCell ref="V1:V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  <mergeCell ref="H1:I1"/>
    <mergeCell ref="A1:A3"/>
    <mergeCell ref="B1:C1"/>
    <mergeCell ref="D1:D3"/>
    <mergeCell ref="E1:F1"/>
    <mergeCell ref="G1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72B14-9055-405C-8350-D9255A7ECB32}">
  <dimension ref="A1:W70"/>
  <sheetViews>
    <sheetView workbookViewId="0">
      <pane ySplit="3" topLeftCell="A4" activePane="bottomLeft" state="frozen"/>
      <selection activeCell="B2" sqref="B2"/>
      <selection pane="bottomLeft" activeCell="C5" sqref="C5"/>
    </sheetView>
  </sheetViews>
  <sheetFormatPr defaultColWidth="5.36328125" defaultRowHeight="14.5" x14ac:dyDescent="0.35"/>
  <cols>
    <col min="1" max="1" width="10.90625" style="7" bestFit="1" customWidth="1"/>
    <col min="2" max="3" width="7" style="7" customWidth="1"/>
    <col min="4" max="4" width="12.453125" style="7" bestFit="1" customWidth="1"/>
    <col min="5" max="6" width="7" style="7" customWidth="1"/>
    <col min="7" max="7" width="12.453125" style="7" bestFit="1" customWidth="1"/>
    <col min="8" max="9" width="7" style="7" customWidth="1"/>
    <col min="10" max="10" width="15.453125" style="7" bestFit="1" customWidth="1"/>
    <col min="11" max="12" width="7" style="7" customWidth="1"/>
    <col min="13" max="13" width="13.36328125" style="7" bestFit="1" customWidth="1"/>
    <col min="14" max="15" width="7" style="7" customWidth="1"/>
    <col min="16" max="16" width="10.6328125" style="7" bestFit="1" customWidth="1"/>
    <col min="17" max="18" width="7" style="7" customWidth="1"/>
    <col min="19" max="19" width="13.08984375" style="7" bestFit="1" customWidth="1"/>
    <col min="20" max="21" width="7" style="7" customWidth="1"/>
    <col min="22" max="22" width="11.6328125" style="7" bestFit="1" customWidth="1"/>
    <col min="23" max="23" width="10.7265625" bestFit="1" customWidth="1"/>
  </cols>
  <sheetData>
    <row r="1" spans="1:23" x14ac:dyDescent="0.35">
      <c r="A1" s="252" t="s">
        <v>0</v>
      </c>
      <c r="B1" s="252" t="s">
        <v>83</v>
      </c>
      <c r="C1" s="252"/>
      <c r="D1" s="244" t="s">
        <v>84</v>
      </c>
      <c r="E1" s="252" t="s">
        <v>85</v>
      </c>
      <c r="F1" s="252"/>
      <c r="G1" s="244" t="s">
        <v>76</v>
      </c>
      <c r="H1" s="252" t="s">
        <v>2</v>
      </c>
      <c r="I1" s="252"/>
      <c r="J1" s="244" t="s">
        <v>81</v>
      </c>
      <c r="K1" s="247" t="s">
        <v>3</v>
      </c>
      <c r="L1" s="248"/>
      <c r="M1" s="244" t="s">
        <v>88</v>
      </c>
      <c r="N1" s="247" t="s">
        <v>89</v>
      </c>
      <c r="O1" s="248"/>
      <c r="P1" s="244" t="s">
        <v>78</v>
      </c>
      <c r="Q1" s="247" t="s">
        <v>91</v>
      </c>
      <c r="R1" s="248"/>
      <c r="S1" s="244" t="s">
        <v>92</v>
      </c>
      <c r="T1" s="247" t="s">
        <v>7</v>
      </c>
      <c r="U1" s="248"/>
      <c r="V1" s="244" t="s">
        <v>11</v>
      </c>
      <c r="W1" s="238"/>
    </row>
    <row r="2" spans="1:23" x14ac:dyDescent="0.35">
      <c r="A2" s="252"/>
      <c r="B2" s="249">
        <v>44550</v>
      </c>
      <c r="C2" s="249"/>
      <c r="D2" s="245"/>
      <c r="E2" s="249">
        <v>44551</v>
      </c>
      <c r="F2" s="249"/>
      <c r="G2" s="245"/>
      <c r="H2" s="249">
        <v>44552</v>
      </c>
      <c r="I2" s="249"/>
      <c r="J2" s="245"/>
      <c r="K2" s="250">
        <v>44553</v>
      </c>
      <c r="L2" s="251"/>
      <c r="M2" s="245"/>
      <c r="N2" s="250">
        <v>44554</v>
      </c>
      <c r="O2" s="251"/>
      <c r="P2" s="245"/>
      <c r="Q2" s="250">
        <v>44555</v>
      </c>
      <c r="R2" s="251"/>
      <c r="S2" s="245"/>
      <c r="T2" s="250">
        <v>44556</v>
      </c>
      <c r="U2" s="251"/>
      <c r="V2" s="245"/>
      <c r="W2" s="239" t="s">
        <v>8</v>
      </c>
    </row>
    <row r="3" spans="1:23" x14ac:dyDescent="0.35">
      <c r="A3" s="252"/>
      <c r="B3" s="240" t="s">
        <v>9</v>
      </c>
      <c r="C3" s="240" t="s">
        <v>10</v>
      </c>
      <c r="D3" s="246"/>
      <c r="E3" s="240" t="s">
        <v>9</v>
      </c>
      <c r="F3" s="240" t="s">
        <v>10</v>
      </c>
      <c r="G3" s="246"/>
      <c r="H3" s="240" t="s">
        <v>9</v>
      </c>
      <c r="I3" s="240" t="s">
        <v>10</v>
      </c>
      <c r="J3" s="246"/>
      <c r="K3" s="240" t="s">
        <v>9</v>
      </c>
      <c r="L3" s="240" t="s">
        <v>10</v>
      </c>
      <c r="M3" s="246"/>
      <c r="N3" s="240" t="s">
        <v>9</v>
      </c>
      <c r="O3" s="240" t="s">
        <v>10</v>
      </c>
      <c r="P3" s="246"/>
      <c r="Q3" s="240" t="s">
        <v>9</v>
      </c>
      <c r="R3" s="240" t="s">
        <v>10</v>
      </c>
      <c r="S3" s="246"/>
      <c r="T3" s="240" t="s">
        <v>9</v>
      </c>
      <c r="U3" s="240" t="s">
        <v>10</v>
      </c>
      <c r="V3" s="246"/>
      <c r="W3" s="240"/>
    </row>
    <row r="4" spans="1:23" x14ac:dyDescent="0.35">
      <c r="A4" s="1" t="s">
        <v>12</v>
      </c>
      <c r="B4" s="5">
        <v>30</v>
      </c>
      <c r="C4" s="5">
        <v>47</v>
      </c>
      <c r="D4" s="17">
        <v>77</v>
      </c>
      <c r="E4" s="5">
        <v>13</v>
      </c>
      <c r="F4" s="5">
        <v>38</v>
      </c>
      <c r="G4" s="17">
        <v>51</v>
      </c>
      <c r="H4" s="6">
        <v>24</v>
      </c>
      <c r="I4" s="6">
        <v>43</v>
      </c>
      <c r="J4" s="18">
        <v>67</v>
      </c>
      <c r="K4" s="8">
        <v>7</v>
      </c>
      <c r="L4" s="8">
        <v>28</v>
      </c>
      <c r="M4" s="18">
        <v>35</v>
      </c>
      <c r="N4" s="8">
        <v>0</v>
      </c>
      <c r="O4" s="8">
        <v>0</v>
      </c>
      <c r="P4" s="18">
        <v>0</v>
      </c>
      <c r="Q4" s="8">
        <v>0</v>
      </c>
      <c r="R4" s="8">
        <v>0</v>
      </c>
      <c r="S4" s="18">
        <v>0</v>
      </c>
      <c r="T4" s="8">
        <v>0</v>
      </c>
      <c r="U4" s="8">
        <v>0</v>
      </c>
      <c r="V4" s="18">
        <v>0</v>
      </c>
      <c r="W4">
        <v>230</v>
      </c>
    </row>
    <row r="5" spans="1:23" x14ac:dyDescent="0.35">
      <c r="A5" s="1" t="s">
        <v>13</v>
      </c>
      <c r="B5" s="5">
        <v>1</v>
      </c>
      <c r="C5" s="5">
        <v>3</v>
      </c>
      <c r="D5" s="17">
        <v>4</v>
      </c>
      <c r="E5" s="5">
        <v>0</v>
      </c>
      <c r="F5" s="5">
        <v>0</v>
      </c>
      <c r="G5" s="17">
        <v>0</v>
      </c>
      <c r="H5" s="6">
        <v>0</v>
      </c>
      <c r="I5" s="6">
        <v>0</v>
      </c>
      <c r="J5" s="18">
        <v>0</v>
      </c>
      <c r="K5" s="8">
        <v>0</v>
      </c>
      <c r="L5" s="8">
        <v>1</v>
      </c>
      <c r="M5" s="18">
        <v>1</v>
      </c>
      <c r="N5" s="8">
        <v>0</v>
      </c>
      <c r="O5" s="8">
        <v>0</v>
      </c>
      <c r="P5" s="18">
        <v>0</v>
      </c>
      <c r="Q5" s="8">
        <v>0</v>
      </c>
      <c r="R5" s="8">
        <v>0</v>
      </c>
      <c r="S5" s="18">
        <v>0</v>
      </c>
      <c r="T5" s="8">
        <v>0</v>
      </c>
      <c r="U5" s="8">
        <v>0</v>
      </c>
      <c r="V5" s="18">
        <v>0</v>
      </c>
      <c r="W5">
        <v>5</v>
      </c>
    </row>
    <row r="6" spans="1:23" x14ac:dyDescent="0.35">
      <c r="A6" s="1" t="s">
        <v>14</v>
      </c>
      <c r="B6" s="5">
        <v>21</v>
      </c>
      <c r="C6" s="5">
        <v>37</v>
      </c>
      <c r="D6" s="17">
        <v>58</v>
      </c>
      <c r="E6" s="5">
        <v>18</v>
      </c>
      <c r="F6" s="5">
        <v>48</v>
      </c>
      <c r="G6" s="17">
        <v>66</v>
      </c>
      <c r="H6" s="6">
        <v>19</v>
      </c>
      <c r="I6" s="6">
        <v>38</v>
      </c>
      <c r="J6" s="18">
        <v>57</v>
      </c>
      <c r="K6" s="8">
        <v>8</v>
      </c>
      <c r="L6" s="8">
        <v>28</v>
      </c>
      <c r="M6" s="18">
        <v>36</v>
      </c>
      <c r="N6" s="8">
        <v>0</v>
      </c>
      <c r="O6" s="8">
        <v>1</v>
      </c>
      <c r="P6" s="18">
        <v>1</v>
      </c>
      <c r="Q6" s="8">
        <v>0</v>
      </c>
      <c r="R6" s="8">
        <v>0</v>
      </c>
      <c r="S6" s="18">
        <v>0</v>
      </c>
      <c r="T6" s="8">
        <v>0</v>
      </c>
      <c r="U6" s="8">
        <v>0</v>
      </c>
      <c r="V6" s="18">
        <v>0</v>
      </c>
      <c r="W6">
        <v>218</v>
      </c>
    </row>
    <row r="7" spans="1:23" x14ac:dyDescent="0.35">
      <c r="A7" s="1" t="s">
        <v>15</v>
      </c>
      <c r="B7" s="5">
        <v>0</v>
      </c>
      <c r="C7" s="5">
        <v>5</v>
      </c>
      <c r="D7" s="17">
        <v>5</v>
      </c>
      <c r="E7" s="5">
        <v>0</v>
      </c>
      <c r="F7" s="5">
        <v>0</v>
      </c>
      <c r="G7" s="17">
        <v>0</v>
      </c>
      <c r="H7" s="6">
        <v>0</v>
      </c>
      <c r="I7" s="6">
        <v>2</v>
      </c>
      <c r="J7" s="18">
        <v>2</v>
      </c>
      <c r="K7" s="8">
        <v>0</v>
      </c>
      <c r="L7" s="8">
        <v>1</v>
      </c>
      <c r="M7" s="18">
        <v>1</v>
      </c>
      <c r="N7" s="8">
        <v>0</v>
      </c>
      <c r="O7" s="8">
        <v>0</v>
      </c>
      <c r="P7" s="18">
        <v>0</v>
      </c>
      <c r="Q7" s="8">
        <v>0</v>
      </c>
      <c r="R7" s="8">
        <v>0</v>
      </c>
      <c r="S7" s="18">
        <v>0</v>
      </c>
      <c r="T7" s="8">
        <v>0</v>
      </c>
      <c r="U7" s="8">
        <v>0</v>
      </c>
      <c r="V7" s="18">
        <v>0</v>
      </c>
      <c r="W7">
        <v>8</v>
      </c>
    </row>
    <row r="8" spans="1:23" x14ac:dyDescent="0.35">
      <c r="A8" s="1" t="s">
        <v>16</v>
      </c>
      <c r="B8" s="5">
        <v>0</v>
      </c>
      <c r="C8" s="5">
        <v>0</v>
      </c>
      <c r="D8" s="17">
        <v>0</v>
      </c>
      <c r="E8" s="5">
        <v>0</v>
      </c>
      <c r="F8" s="5">
        <v>0</v>
      </c>
      <c r="G8" s="17">
        <v>0</v>
      </c>
      <c r="H8" s="6">
        <v>0</v>
      </c>
      <c r="I8" s="6">
        <v>0</v>
      </c>
      <c r="J8" s="18">
        <v>0</v>
      </c>
      <c r="K8" s="8">
        <v>0</v>
      </c>
      <c r="L8" s="8">
        <v>0</v>
      </c>
      <c r="M8" s="18">
        <v>0</v>
      </c>
      <c r="N8" s="8">
        <v>0</v>
      </c>
      <c r="O8" s="8">
        <v>0</v>
      </c>
      <c r="P8" s="18">
        <v>0</v>
      </c>
      <c r="Q8" s="8">
        <v>0</v>
      </c>
      <c r="R8" s="8">
        <v>0</v>
      </c>
      <c r="S8" s="18">
        <v>0</v>
      </c>
      <c r="T8" s="8">
        <v>0</v>
      </c>
      <c r="U8" s="8">
        <v>0</v>
      </c>
      <c r="V8" s="18">
        <v>0</v>
      </c>
      <c r="W8">
        <v>0</v>
      </c>
    </row>
    <row r="9" spans="1:23" x14ac:dyDescent="0.35">
      <c r="A9" s="1" t="s">
        <v>17</v>
      </c>
      <c r="B9" s="5">
        <v>0</v>
      </c>
      <c r="C9" s="5">
        <v>0</v>
      </c>
      <c r="D9" s="17">
        <v>0</v>
      </c>
      <c r="E9" s="5">
        <v>0</v>
      </c>
      <c r="F9" s="5">
        <v>0</v>
      </c>
      <c r="G9" s="17">
        <v>0</v>
      </c>
      <c r="H9" s="6">
        <v>0</v>
      </c>
      <c r="I9" s="6">
        <v>0</v>
      </c>
      <c r="J9" s="18">
        <v>0</v>
      </c>
      <c r="K9" s="8">
        <v>0</v>
      </c>
      <c r="L9" s="8">
        <v>0</v>
      </c>
      <c r="M9" s="18">
        <v>0</v>
      </c>
      <c r="N9" s="8">
        <v>0</v>
      </c>
      <c r="O9" s="8">
        <v>0</v>
      </c>
      <c r="P9" s="18">
        <v>0</v>
      </c>
      <c r="Q9" s="8">
        <v>0</v>
      </c>
      <c r="R9" s="8">
        <v>0</v>
      </c>
      <c r="S9" s="18">
        <v>0</v>
      </c>
      <c r="T9" s="8">
        <v>0</v>
      </c>
      <c r="U9" s="8">
        <v>0</v>
      </c>
      <c r="V9" s="18">
        <v>0</v>
      </c>
      <c r="W9">
        <v>0</v>
      </c>
    </row>
    <row r="10" spans="1:23" x14ac:dyDescent="0.35">
      <c r="A10" s="1" t="s">
        <v>18</v>
      </c>
      <c r="B10" s="5">
        <v>10</v>
      </c>
      <c r="C10" s="5">
        <v>38</v>
      </c>
      <c r="D10" s="17">
        <v>48</v>
      </c>
      <c r="E10" s="5">
        <v>8</v>
      </c>
      <c r="F10" s="5">
        <v>33</v>
      </c>
      <c r="G10" s="17">
        <v>41</v>
      </c>
      <c r="H10" s="6">
        <v>4</v>
      </c>
      <c r="I10" s="6">
        <v>30</v>
      </c>
      <c r="J10" s="18">
        <v>34</v>
      </c>
      <c r="K10" s="8">
        <v>4</v>
      </c>
      <c r="L10" s="8">
        <v>18</v>
      </c>
      <c r="M10" s="18">
        <v>22</v>
      </c>
      <c r="N10" s="8">
        <v>0</v>
      </c>
      <c r="O10" s="8">
        <v>0</v>
      </c>
      <c r="P10" s="18">
        <v>0</v>
      </c>
      <c r="Q10" s="8">
        <v>0</v>
      </c>
      <c r="R10" s="8">
        <v>0</v>
      </c>
      <c r="S10" s="18">
        <v>0</v>
      </c>
      <c r="T10" s="8">
        <v>0</v>
      </c>
      <c r="U10" s="8">
        <v>0</v>
      </c>
      <c r="V10" s="18">
        <v>0</v>
      </c>
      <c r="W10">
        <v>145</v>
      </c>
    </row>
    <row r="11" spans="1:23" x14ac:dyDescent="0.35">
      <c r="A11" s="1" t="s">
        <v>19</v>
      </c>
      <c r="B11" s="5">
        <v>3</v>
      </c>
      <c r="C11" s="5">
        <v>8</v>
      </c>
      <c r="D11" s="17">
        <v>11</v>
      </c>
      <c r="E11" s="5">
        <v>3</v>
      </c>
      <c r="F11" s="5">
        <v>8</v>
      </c>
      <c r="G11" s="17">
        <v>11</v>
      </c>
      <c r="H11" s="6">
        <v>2</v>
      </c>
      <c r="I11" s="6">
        <v>7</v>
      </c>
      <c r="J11" s="18">
        <v>9</v>
      </c>
      <c r="K11" s="8">
        <v>0</v>
      </c>
      <c r="L11" s="8">
        <v>4</v>
      </c>
      <c r="M11" s="18">
        <v>4</v>
      </c>
      <c r="N11" s="8">
        <v>0</v>
      </c>
      <c r="O11" s="8">
        <v>0</v>
      </c>
      <c r="P11" s="18">
        <v>0</v>
      </c>
      <c r="Q11" s="8">
        <v>0</v>
      </c>
      <c r="R11" s="8">
        <v>0</v>
      </c>
      <c r="S11" s="18">
        <v>0</v>
      </c>
      <c r="T11" s="8">
        <v>0</v>
      </c>
      <c r="U11" s="8">
        <v>0</v>
      </c>
      <c r="V11" s="18">
        <v>0</v>
      </c>
      <c r="W11">
        <v>35</v>
      </c>
    </row>
    <row r="12" spans="1:23" x14ac:dyDescent="0.35">
      <c r="A12" s="1" t="s">
        <v>20</v>
      </c>
      <c r="B12" s="5">
        <v>0</v>
      </c>
      <c r="C12" s="5">
        <v>0</v>
      </c>
      <c r="D12" s="17">
        <v>0</v>
      </c>
      <c r="E12" s="5">
        <v>0</v>
      </c>
      <c r="F12" s="5">
        <v>3</v>
      </c>
      <c r="G12" s="17">
        <v>3</v>
      </c>
      <c r="H12" s="6">
        <v>0</v>
      </c>
      <c r="I12" s="6">
        <v>1</v>
      </c>
      <c r="J12" s="18">
        <v>1</v>
      </c>
      <c r="K12" s="8">
        <v>0</v>
      </c>
      <c r="L12" s="8">
        <v>0</v>
      </c>
      <c r="M12" s="18">
        <v>0</v>
      </c>
      <c r="N12" s="8">
        <v>0</v>
      </c>
      <c r="O12" s="8">
        <v>0</v>
      </c>
      <c r="P12" s="18">
        <v>0</v>
      </c>
      <c r="Q12" s="8">
        <v>0</v>
      </c>
      <c r="R12" s="8">
        <v>0</v>
      </c>
      <c r="S12" s="18">
        <v>0</v>
      </c>
      <c r="T12" s="8">
        <v>0</v>
      </c>
      <c r="U12" s="8">
        <v>0</v>
      </c>
      <c r="V12" s="18">
        <v>0</v>
      </c>
      <c r="W12">
        <v>4</v>
      </c>
    </row>
    <row r="13" spans="1:23" x14ac:dyDescent="0.35">
      <c r="A13" s="1" t="s">
        <v>21</v>
      </c>
      <c r="B13" s="5">
        <v>0</v>
      </c>
      <c r="C13" s="5">
        <v>0</v>
      </c>
      <c r="D13" s="17">
        <v>0</v>
      </c>
      <c r="E13" s="5">
        <v>0</v>
      </c>
      <c r="F13" s="5">
        <v>0</v>
      </c>
      <c r="G13" s="17">
        <v>0</v>
      </c>
      <c r="H13" s="6">
        <v>0</v>
      </c>
      <c r="I13" s="6">
        <v>1</v>
      </c>
      <c r="J13" s="18">
        <v>1</v>
      </c>
      <c r="K13" s="8">
        <v>0</v>
      </c>
      <c r="L13" s="8">
        <v>0</v>
      </c>
      <c r="M13" s="18">
        <v>0</v>
      </c>
      <c r="N13" s="8">
        <v>0</v>
      </c>
      <c r="O13" s="8">
        <v>0</v>
      </c>
      <c r="P13" s="18">
        <v>0</v>
      </c>
      <c r="Q13" s="8">
        <v>0</v>
      </c>
      <c r="R13" s="8">
        <v>0</v>
      </c>
      <c r="S13" s="18">
        <v>0</v>
      </c>
      <c r="T13" s="8">
        <v>0</v>
      </c>
      <c r="U13" s="8">
        <v>0</v>
      </c>
      <c r="V13" s="18">
        <v>0</v>
      </c>
      <c r="W13">
        <v>1</v>
      </c>
    </row>
    <row r="14" spans="1:23" x14ac:dyDescent="0.35">
      <c r="A14" s="1" t="s">
        <v>22</v>
      </c>
      <c r="B14" s="5">
        <v>0</v>
      </c>
      <c r="C14" s="5">
        <v>0</v>
      </c>
      <c r="D14" s="17">
        <v>0</v>
      </c>
      <c r="E14" s="5">
        <v>0</v>
      </c>
      <c r="F14" s="5">
        <v>0</v>
      </c>
      <c r="G14" s="17">
        <v>0</v>
      </c>
      <c r="H14" s="6">
        <v>0</v>
      </c>
      <c r="I14" s="6">
        <v>0</v>
      </c>
      <c r="J14" s="18">
        <v>0</v>
      </c>
      <c r="K14" s="8">
        <v>0</v>
      </c>
      <c r="L14" s="8">
        <v>0</v>
      </c>
      <c r="M14" s="18">
        <v>0</v>
      </c>
      <c r="N14" s="8">
        <v>0</v>
      </c>
      <c r="O14" s="8">
        <v>0</v>
      </c>
      <c r="P14" s="18">
        <v>0</v>
      </c>
      <c r="Q14" s="8">
        <v>0</v>
      </c>
      <c r="R14" s="8">
        <v>0</v>
      </c>
      <c r="S14" s="18">
        <v>0</v>
      </c>
      <c r="T14" s="8">
        <v>0</v>
      </c>
      <c r="U14" s="8">
        <v>0</v>
      </c>
      <c r="V14" s="18">
        <v>0</v>
      </c>
      <c r="W14">
        <v>0</v>
      </c>
    </row>
    <row r="15" spans="1:23" x14ac:dyDescent="0.35">
      <c r="A15" s="1" t="s">
        <v>23</v>
      </c>
      <c r="B15" s="5">
        <v>0</v>
      </c>
      <c r="C15" s="5">
        <v>0</v>
      </c>
      <c r="D15" s="17">
        <v>0</v>
      </c>
      <c r="E15" s="5">
        <v>1</v>
      </c>
      <c r="F15" s="5">
        <v>0</v>
      </c>
      <c r="G15" s="17">
        <v>1</v>
      </c>
      <c r="H15" s="6">
        <v>0</v>
      </c>
      <c r="I15" s="6">
        <v>0</v>
      </c>
      <c r="J15" s="18">
        <v>0</v>
      </c>
      <c r="K15" s="8">
        <v>0</v>
      </c>
      <c r="L15" s="8">
        <v>0</v>
      </c>
      <c r="M15" s="18">
        <v>0</v>
      </c>
      <c r="N15" s="8">
        <v>0</v>
      </c>
      <c r="O15" s="8">
        <v>0</v>
      </c>
      <c r="P15" s="18">
        <v>0</v>
      </c>
      <c r="Q15" s="8">
        <v>0</v>
      </c>
      <c r="R15" s="8">
        <v>0</v>
      </c>
      <c r="S15" s="18">
        <v>0</v>
      </c>
      <c r="T15" s="8">
        <v>0</v>
      </c>
      <c r="U15" s="8">
        <v>0</v>
      </c>
      <c r="V15" s="18">
        <v>0</v>
      </c>
      <c r="W15">
        <v>1</v>
      </c>
    </row>
    <row r="16" spans="1:23" x14ac:dyDescent="0.35">
      <c r="A16" s="1" t="s">
        <v>24</v>
      </c>
      <c r="B16" s="5">
        <v>0</v>
      </c>
      <c r="C16" s="5">
        <v>0</v>
      </c>
      <c r="D16" s="17">
        <v>0</v>
      </c>
      <c r="E16" s="5">
        <v>0</v>
      </c>
      <c r="F16" s="5">
        <v>0</v>
      </c>
      <c r="G16" s="17">
        <v>0</v>
      </c>
      <c r="H16" s="6">
        <v>1</v>
      </c>
      <c r="I16" s="6">
        <v>0</v>
      </c>
      <c r="J16" s="18">
        <v>1</v>
      </c>
      <c r="K16" s="8">
        <v>0</v>
      </c>
      <c r="L16" s="8">
        <v>0</v>
      </c>
      <c r="M16" s="18">
        <v>0</v>
      </c>
      <c r="N16" s="8">
        <v>0</v>
      </c>
      <c r="O16" s="8">
        <v>0</v>
      </c>
      <c r="P16" s="18">
        <v>0</v>
      </c>
      <c r="Q16" s="8">
        <v>0</v>
      </c>
      <c r="R16" s="8">
        <v>0</v>
      </c>
      <c r="S16" s="18">
        <v>0</v>
      </c>
      <c r="T16" s="8">
        <v>0</v>
      </c>
      <c r="U16" s="8">
        <v>0</v>
      </c>
      <c r="V16" s="18">
        <v>0</v>
      </c>
      <c r="W16">
        <v>1</v>
      </c>
    </row>
    <row r="17" spans="1:23" x14ac:dyDescent="0.35">
      <c r="A17" s="1" t="s">
        <v>25</v>
      </c>
      <c r="B17" s="5">
        <v>0</v>
      </c>
      <c r="C17" s="5">
        <v>0</v>
      </c>
      <c r="D17" s="17">
        <v>0</v>
      </c>
      <c r="E17" s="5">
        <v>0</v>
      </c>
      <c r="F17" s="5">
        <v>0</v>
      </c>
      <c r="G17" s="17">
        <v>0</v>
      </c>
      <c r="H17" s="6">
        <v>0</v>
      </c>
      <c r="I17" s="6">
        <v>0</v>
      </c>
      <c r="J17" s="18">
        <v>0</v>
      </c>
      <c r="K17" s="8">
        <v>0</v>
      </c>
      <c r="L17" s="8">
        <v>0</v>
      </c>
      <c r="M17" s="18">
        <v>0</v>
      </c>
      <c r="N17" s="8">
        <v>0</v>
      </c>
      <c r="O17" s="8">
        <v>0</v>
      </c>
      <c r="P17" s="18">
        <v>0</v>
      </c>
      <c r="Q17" s="8">
        <v>0</v>
      </c>
      <c r="R17" s="8">
        <v>0</v>
      </c>
      <c r="S17" s="18">
        <v>0</v>
      </c>
      <c r="T17" s="8">
        <v>0</v>
      </c>
      <c r="U17" s="8">
        <v>0</v>
      </c>
      <c r="V17" s="18">
        <v>0</v>
      </c>
      <c r="W17">
        <v>0</v>
      </c>
    </row>
    <row r="18" spans="1:23" x14ac:dyDescent="0.35">
      <c r="A18" s="1" t="s">
        <v>26</v>
      </c>
      <c r="B18" s="5">
        <v>0</v>
      </c>
      <c r="C18" s="5">
        <v>2</v>
      </c>
      <c r="D18" s="17">
        <v>2</v>
      </c>
      <c r="E18" s="5">
        <v>0</v>
      </c>
      <c r="F18" s="5">
        <v>0</v>
      </c>
      <c r="G18" s="17">
        <v>0</v>
      </c>
      <c r="H18" s="6">
        <v>0</v>
      </c>
      <c r="I18" s="6">
        <v>0</v>
      </c>
      <c r="J18" s="18">
        <v>0</v>
      </c>
      <c r="K18" s="8">
        <v>0</v>
      </c>
      <c r="L18" s="8">
        <v>0</v>
      </c>
      <c r="M18" s="18">
        <v>0</v>
      </c>
      <c r="N18" s="8">
        <v>0</v>
      </c>
      <c r="O18" s="8">
        <v>0</v>
      </c>
      <c r="P18" s="18">
        <v>0</v>
      </c>
      <c r="Q18" s="8">
        <v>0</v>
      </c>
      <c r="R18" s="8">
        <v>0</v>
      </c>
      <c r="S18" s="18">
        <v>0</v>
      </c>
      <c r="T18" s="8">
        <v>0</v>
      </c>
      <c r="U18" s="8">
        <v>0</v>
      </c>
      <c r="V18" s="18">
        <v>0</v>
      </c>
      <c r="W18">
        <v>2</v>
      </c>
    </row>
    <row r="19" spans="1:23" x14ac:dyDescent="0.35">
      <c r="A19" s="1" t="s">
        <v>27</v>
      </c>
      <c r="B19" s="5">
        <v>0</v>
      </c>
      <c r="C19" s="5">
        <v>0</v>
      </c>
      <c r="D19" s="17">
        <v>0</v>
      </c>
      <c r="E19" s="5">
        <v>0</v>
      </c>
      <c r="F19" s="5">
        <v>4</v>
      </c>
      <c r="G19" s="17">
        <v>4</v>
      </c>
      <c r="H19" s="6">
        <v>0</v>
      </c>
      <c r="I19" s="6">
        <v>1</v>
      </c>
      <c r="J19" s="18">
        <v>1</v>
      </c>
      <c r="K19" s="8">
        <v>1</v>
      </c>
      <c r="L19" s="8">
        <v>0</v>
      </c>
      <c r="M19" s="18">
        <v>1</v>
      </c>
      <c r="N19" s="8">
        <v>0</v>
      </c>
      <c r="O19" s="8">
        <v>0</v>
      </c>
      <c r="P19" s="18">
        <v>0</v>
      </c>
      <c r="Q19" s="8">
        <v>0</v>
      </c>
      <c r="R19" s="8">
        <v>0</v>
      </c>
      <c r="S19" s="18">
        <v>0</v>
      </c>
      <c r="T19" s="8">
        <v>0</v>
      </c>
      <c r="U19" s="8">
        <v>0</v>
      </c>
      <c r="V19" s="18">
        <v>0</v>
      </c>
      <c r="W19">
        <v>6</v>
      </c>
    </row>
    <row r="20" spans="1:23" x14ac:dyDescent="0.35">
      <c r="A20" s="1" t="s">
        <v>28</v>
      </c>
      <c r="B20" s="5">
        <v>15</v>
      </c>
      <c r="C20" s="5">
        <v>91</v>
      </c>
      <c r="D20" s="17">
        <v>106</v>
      </c>
      <c r="E20" s="5">
        <v>15</v>
      </c>
      <c r="F20" s="5">
        <v>93</v>
      </c>
      <c r="G20" s="17">
        <v>108</v>
      </c>
      <c r="H20" s="6">
        <v>13</v>
      </c>
      <c r="I20" s="6">
        <v>102</v>
      </c>
      <c r="J20" s="18">
        <v>115</v>
      </c>
      <c r="K20" s="8">
        <v>8</v>
      </c>
      <c r="L20" s="8">
        <v>38</v>
      </c>
      <c r="M20" s="18">
        <v>46</v>
      </c>
      <c r="N20" s="8">
        <v>0</v>
      </c>
      <c r="O20" s="8">
        <v>0</v>
      </c>
      <c r="P20" s="18">
        <v>0</v>
      </c>
      <c r="Q20" s="8">
        <v>0</v>
      </c>
      <c r="R20" s="8">
        <v>0</v>
      </c>
      <c r="S20" s="18">
        <v>0</v>
      </c>
      <c r="T20" s="8">
        <v>0</v>
      </c>
      <c r="U20" s="8">
        <v>0</v>
      </c>
      <c r="V20" s="18">
        <v>0</v>
      </c>
      <c r="W20">
        <v>375</v>
      </c>
    </row>
    <row r="21" spans="1:23" x14ac:dyDescent="0.35">
      <c r="A21" s="1" t="s">
        <v>29</v>
      </c>
      <c r="B21" s="5">
        <v>0</v>
      </c>
      <c r="C21" s="5">
        <v>0</v>
      </c>
      <c r="D21" s="17">
        <v>0</v>
      </c>
      <c r="E21" s="5">
        <v>0</v>
      </c>
      <c r="F21" s="5">
        <v>0</v>
      </c>
      <c r="G21" s="17">
        <v>0</v>
      </c>
      <c r="H21" s="6">
        <v>0</v>
      </c>
      <c r="I21" s="6">
        <v>0</v>
      </c>
      <c r="J21" s="18">
        <v>0</v>
      </c>
      <c r="K21" s="8">
        <v>0</v>
      </c>
      <c r="L21" s="8">
        <v>0</v>
      </c>
      <c r="M21" s="18">
        <v>0</v>
      </c>
      <c r="N21" s="8">
        <v>0</v>
      </c>
      <c r="O21" s="8">
        <v>0</v>
      </c>
      <c r="P21" s="18">
        <v>0</v>
      </c>
      <c r="Q21" s="8">
        <v>0</v>
      </c>
      <c r="R21" s="8">
        <v>0</v>
      </c>
      <c r="S21" s="18">
        <v>0</v>
      </c>
      <c r="T21" s="8">
        <v>0</v>
      </c>
      <c r="U21" s="8">
        <v>0</v>
      </c>
      <c r="V21" s="18">
        <v>0</v>
      </c>
      <c r="W21">
        <v>0</v>
      </c>
    </row>
    <row r="22" spans="1:23" x14ac:dyDescent="0.35">
      <c r="A22" s="1" t="s">
        <v>30</v>
      </c>
      <c r="B22" s="5">
        <v>13</v>
      </c>
      <c r="C22" s="5">
        <v>26</v>
      </c>
      <c r="D22" s="17">
        <v>39</v>
      </c>
      <c r="E22" s="5">
        <v>7</v>
      </c>
      <c r="F22" s="5">
        <v>37</v>
      </c>
      <c r="G22" s="17">
        <v>44</v>
      </c>
      <c r="H22" s="6">
        <v>7</v>
      </c>
      <c r="I22" s="6">
        <v>33</v>
      </c>
      <c r="J22" s="18">
        <v>40</v>
      </c>
      <c r="K22" s="8">
        <v>4</v>
      </c>
      <c r="L22" s="8">
        <v>24</v>
      </c>
      <c r="M22" s="18">
        <v>28</v>
      </c>
      <c r="N22" s="8">
        <v>0</v>
      </c>
      <c r="O22" s="8">
        <v>3</v>
      </c>
      <c r="P22" s="18">
        <v>3</v>
      </c>
      <c r="Q22" s="8">
        <v>0</v>
      </c>
      <c r="R22" s="8">
        <v>0</v>
      </c>
      <c r="S22" s="18">
        <v>0</v>
      </c>
      <c r="T22" s="8">
        <v>0</v>
      </c>
      <c r="U22" s="8">
        <v>0</v>
      </c>
      <c r="V22" s="18">
        <v>0</v>
      </c>
      <c r="W22">
        <v>154</v>
      </c>
    </row>
    <row r="23" spans="1:23" x14ac:dyDescent="0.35">
      <c r="A23" s="1" t="s">
        <v>31</v>
      </c>
      <c r="B23" s="5">
        <v>0</v>
      </c>
      <c r="C23" s="5">
        <v>6</v>
      </c>
      <c r="D23" s="17">
        <v>6</v>
      </c>
      <c r="E23" s="5">
        <v>0</v>
      </c>
      <c r="F23" s="5">
        <v>4</v>
      </c>
      <c r="G23" s="17">
        <v>4</v>
      </c>
      <c r="H23" s="6">
        <v>1</v>
      </c>
      <c r="I23" s="6">
        <v>2</v>
      </c>
      <c r="J23" s="18">
        <v>3</v>
      </c>
      <c r="K23" s="8">
        <v>0</v>
      </c>
      <c r="L23" s="8">
        <v>0</v>
      </c>
      <c r="M23" s="18">
        <v>0</v>
      </c>
      <c r="N23" s="8">
        <v>0</v>
      </c>
      <c r="O23" s="8">
        <v>0</v>
      </c>
      <c r="P23" s="18">
        <v>0</v>
      </c>
      <c r="Q23" s="8">
        <v>0</v>
      </c>
      <c r="R23" s="8">
        <v>0</v>
      </c>
      <c r="S23" s="18">
        <v>0</v>
      </c>
      <c r="T23" s="8">
        <v>0</v>
      </c>
      <c r="U23" s="8">
        <v>0</v>
      </c>
      <c r="V23" s="18">
        <v>0</v>
      </c>
      <c r="W23">
        <v>13</v>
      </c>
    </row>
    <row r="24" spans="1:23" x14ac:dyDescent="0.35">
      <c r="A24" s="1" t="s">
        <v>32</v>
      </c>
      <c r="B24" s="5">
        <v>31</v>
      </c>
      <c r="C24" s="5">
        <v>103</v>
      </c>
      <c r="D24" s="17">
        <v>134</v>
      </c>
      <c r="E24" s="5">
        <v>23</v>
      </c>
      <c r="F24" s="5">
        <v>101</v>
      </c>
      <c r="G24" s="17">
        <v>124</v>
      </c>
      <c r="H24" s="6">
        <v>22</v>
      </c>
      <c r="I24" s="6">
        <v>72</v>
      </c>
      <c r="J24" s="18">
        <v>94</v>
      </c>
      <c r="K24" s="8">
        <v>9</v>
      </c>
      <c r="L24" s="8">
        <v>23</v>
      </c>
      <c r="M24" s="18">
        <v>32</v>
      </c>
      <c r="N24" s="8">
        <v>0</v>
      </c>
      <c r="O24" s="8">
        <v>0</v>
      </c>
      <c r="P24" s="18">
        <v>0</v>
      </c>
      <c r="Q24" s="8">
        <v>0</v>
      </c>
      <c r="R24" s="8">
        <v>0</v>
      </c>
      <c r="S24" s="18">
        <v>0</v>
      </c>
      <c r="T24" s="8">
        <v>0</v>
      </c>
      <c r="U24" s="8">
        <v>0</v>
      </c>
      <c r="V24" s="18">
        <v>0</v>
      </c>
      <c r="W24">
        <v>384</v>
      </c>
    </row>
    <row r="25" spans="1:23" x14ac:dyDescent="0.35">
      <c r="A25" s="1" t="s">
        <v>33</v>
      </c>
      <c r="B25" s="5">
        <v>1</v>
      </c>
      <c r="C25" s="5">
        <v>0</v>
      </c>
      <c r="D25" s="17">
        <v>1</v>
      </c>
      <c r="E25" s="5">
        <v>1</v>
      </c>
      <c r="F25" s="5">
        <v>1</v>
      </c>
      <c r="G25" s="17">
        <v>2</v>
      </c>
      <c r="H25" s="6">
        <v>0</v>
      </c>
      <c r="I25" s="6">
        <v>2</v>
      </c>
      <c r="J25" s="18">
        <v>2</v>
      </c>
      <c r="K25" s="8">
        <v>0</v>
      </c>
      <c r="L25" s="8">
        <v>4</v>
      </c>
      <c r="M25" s="18">
        <v>4</v>
      </c>
      <c r="N25" s="8">
        <v>0</v>
      </c>
      <c r="O25" s="8">
        <v>0</v>
      </c>
      <c r="P25" s="18">
        <v>0</v>
      </c>
      <c r="Q25" s="8">
        <v>0</v>
      </c>
      <c r="R25" s="8">
        <v>0</v>
      </c>
      <c r="S25" s="18">
        <v>0</v>
      </c>
      <c r="T25" s="8">
        <v>0</v>
      </c>
      <c r="U25" s="8">
        <v>0</v>
      </c>
      <c r="V25" s="18">
        <v>0</v>
      </c>
      <c r="W25">
        <v>9</v>
      </c>
    </row>
    <row r="26" spans="1:23" x14ac:dyDescent="0.35">
      <c r="A26" s="1" t="s">
        <v>34</v>
      </c>
      <c r="B26" s="5">
        <v>0</v>
      </c>
      <c r="C26" s="5">
        <v>4</v>
      </c>
      <c r="D26" s="17">
        <v>4</v>
      </c>
      <c r="E26" s="5">
        <v>0</v>
      </c>
      <c r="F26" s="5">
        <v>7</v>
      </c>
      <c r="G26" s="17">
        <v>7</v>
      </c>
      <c r="H26" s="6">
        <v>2</v>
      </c>
      <c r="I26" s="6">
        <v>3</v>
      </c>
      <c r="J26" s="18">
        <v>5</v>
      </c>
      <c r="K26" s="8">
        <v>0</v>
      </c>
      <c r="L26" s="8">
        <v>0</v>
      </c>
      <c r="M26" s="18">
        <v>0</v>
      </c>
      <c r="N26" s="8">
        <v>0</v>
      </c>
      <c r="O26" s="8">
        <v>0</v>
      </c>
      <c r="P26" s="18">
        <v>0</v>
      </c>
      <c r="Q26" s="8">
        <v>0</v>
      </c>
      <c r="R26" s="8">
        <v>0</v>
      </c>
      <c r="S26" s="18">
        <v>0</v>
      </c>
      <c r="T26" s="8">
        <v>0</v>
      </c>
      <c r="U26" s="8">
        <v>0</v>
      </c>
      <c r="V26" s="18">
        <v>0</v>
      </c>
      <c r="W26">
        <v>16</v>
      </c>
    </row>
    <row r="27" spans="1:23" x14ac:dyDescent="0.35">
      <c r="A27" s="1" t="s">
        <v>35</v>
      </c>
      <c r="B27" s="5">
        <v>2</v>
      </c>
      <c r="C27" s="5">
        <v>1</v>
      </c>
      <c r="D27" s="17">
        <v>3</v>
      </c>
      <c r="E27" s="5">
        <v>1</v>
      </c>
      <c r="F27" s="5">
        <v>2</v>
      </c>
      <c r="G27" s="17">
        <v>3</v>
      </c>
      <c r="H27" s="6">
        <v>1</v>
      </c>
      <c r="I27" s="6">
        <v>6</v>
      </c>
      <c r="J27" s="18">
        <v>7</v>
      </c>
      <c r="K27" s="8">
        <v>2</v>
      </c>
      <c r="L27" s="8">
        <v>4</v>
      </c>
      <c r="M27" s="18">
        <v>6</v>
      </c>
      <c r="N27" s="8">
        <v>0</v>
      </c>
      <c r="O27" s="8">
        <v>0</v>
      </c>
      <c r="P27" s="18">
        <v>0</v>
      </c>
      <c r="Q27" s="8">
        <v>0</v>
      </c>
      <c r="R27" s="8">
        <v>0</v>
      </c>
      <c r="S27" s="18">
        <v>0</v>
      </c>
      <c r="T27" s="8">
        <v>0</v>
      </c>
      <c r="U27" s="8">
        <v>0</v>
      </c>
      <c r="V27" s="18">
        <v>0</v>
      </c>
      <c r="W27">
        <v>19</v>
      </c>
    </row>
    <row r="28" spans="1:23" x14ac:dyDescent="0.35">
      <c r="A28" s="1" t="s">
        <v>36</v>
      </c>
      <c r="B28" s="5">
        <v>0</v>
      </c>
      <c r="C28" s="5">
        <v>0</v>
      </c>
      <c r="D28" s="17">
        <v>0</v>
      </c>
      <c r="E28" s="5">
        <v>0</v>
      </c>
      <c r="F28" s="5">
        <v>3</v>
      </c>
      <c r="G28" s="17">
        <v>3</v>
      </c>
      <c r="H28" s="6">
        <v>0</v>
      </c>
      <c r="I28" s="6">
        <v>0</v>
      </c>
      <c r="J28" s="18">
        <v>0</v>
      </c>
      <c r="K28" s="8">
        <v>0</v>
      </c>
      <c r="L28" s="8">
        <v>0</v>
      </c>
      <c r="M28" s="18">
        <v>0</v>
      </c>
      <c r="N28" s="8">
        <v>0</v>
      </c>
      <c r="O28" s="8">
        <v>0</v>
      </c>
      <c r="P28" s="18">
        <v>0</v>
      </c>
      <c r="Q28" s="8">
        <v>0</v>
      </c>
      <c r="R28" s="8">
        <v>0</v>
      </c>
      <c r="S28" s="18">
        <v>0</v>
      </c>
      <c r="T28" s="8">
        <v>0</v>
      </c>
      <c r="U28" s="8">
        <v>0</v>
      </c>
      <c r="V28" s="18">
        <v>0</v>
      </c>
      <c r="W28">
        <v>3</v>
      </c>
    </row>
    <row r="29" spans="1:23" x14ac:dyDescent="0.35">
      <c r="A29" s="1" t="s">
        <v>37</v>
      </c>
      <c r="B29" s="5">
        <v>0</v>
      </c>
      <c r="C29" s="5">
        <v>0</v>
      </c>
      <c r="D29" s="17">
        <v>0</v>
      </c>
      <c r="E29" s="5">
        <v>0</v>
      </c>
      <c r="F29" s="5">
        <v>0</v>
      </c>
      <c r="G29" s="17">
        <v>0</v>
      </c>
      <c r="H29" s="6">
        <v>0</v>
      </c>
      <c r="I29" s="6">
        <v>0</v>
      </c>
      <c r="J29" s="18">
        <v>0</v>
      </c>
      <c r="K29" s="8">
        <v>0</v>
      </c>
      <c r="L29" s="8">
        <v>1</v>
      </c>
      <c r="M29" s="18">
        <v>1</v>
      </c>
      <c r="N29" s="8">
        <v>0</v>
      </c>
      <c r="O29" s="8">
        <v>0</v>
      </c>
      <c r="P29" s="18">
        <v>0</v>
      </c>
      <c r="Q29" s="8">
        <v>0</v>
      </c>
      <c r="R29" s="8">
        <v>0</v>
      </c>
      <c r="S29" s="18">
        <v>0</v>
      </c>
      <c r="T29" s="8">
        <v>0</v>
      </c>
      <c r="U29" s="8">
        <v>0</v>
      </c>
      <c r="V29" s="18">
        <v>0</v>
      </c>
      <c r="W29">
        <v>1</v>
      </c>
    </row>
    <row r="30" spans="1:23" x14ac:dyDescent="0.35">
      <c r="A30" s="1" t="s">
        <v>38</v>
      </c>
      <c r="B30" s="5">
        <v>0</v>
      </c>
      <c r="C30" s="5">
        <v>1</v>
      </c>
      <c r="D30" s="17">
        <v>1</v>
      </c>
      <c r="E30" s="5">
        <v>0</v>
      </c>
      <c r="F30" s="5">
        <v>3</v>
      </c>
      <c r="G30" s="17">
        <v>3</v>
      </c>
      <c r="H30" s="6">
        <v>2</v>
      </c>
      <c r="I30" s="6">
        <v>3</v>
      </c>
      <c r="J30" s="18">
        <v>5</v>
      </c>
      <c r="K30" s="8">
        <v>0</v>
      </c>
      <c r="L30" s="8">
        <v>1</v>
      </c>
      <c r="M30" s="18">
        <v>1</v>
      </c>
      <c r="N30" s="8">
        <v>0</v>
      </c>
      <c r="O30" s="8">
        <v>0</v>
      </c>
      <c r="P30" s="18">
        <v>0</v>
      </c>
      <c r="Q30" s="8">
        <v>0</v>
      </c>
      <c r="R30" s="8">
        <v>0</v>
      </c>
      <c r="S30" s="18">
        <v>0</v>
      </c>
      <c r="T30" s="8">
        <v>0</v>
      </c>
      <c r="U30" s="8">
        <v>0</v>
      </c>
      <c r="V30" s="18">
        <v>0</v>
      </c>
      <c r="W30">
        <v>10</v>
      </c>
    </row>
    <row r="31" spans="1:23" x14ac:dyDescent="0.35">
      <c r="A31" s="1" t="s">
        <v>39</v>
      </c>
      <c r="B31" s="5">
        <v>0</v>
      </c>
      <c r="C31" s="5">
        <v>0</v>
      </c>
      <c r="D31" s="17">
        <v>0</v>
      </c>
      <c r="E31" s="5">
        <v>0</v>
      </c>
      <c r="F31" s="5">
        <v>0</v>
      </c>
      <c r="G31" s="17">
        <v>0</v>
      </c>
      <c r="H31" s="6">
        <v>0</v>
      </c>
      <c r="I31" s="6">
        <v>0</v>
      </c>
      <c r="J31" s="18">
        <v>0</v>
      </c>
      <c r="K31" s="8">
        <v>0</v>
      </c>
      <c r="L31" s="8">
        <v>0</v>
      </c>
      <c r="M31" s="18">
        <v>0</v>
      </c>
      <c r="N31" s="8">
        <v>0</v>
      </c>
      <c r="O31" s="8">
        <v>0</v>
      </c>
      <c r="P31" s="18">
        <v>0</v>
      </c>
      <c r="Q31" s="8">
        <v>0</v>
      </c>
      <c r="R31" s="8">
        <v>0</v>
      </c>
      <c r="S31" s="18">
        <v>0</v>
      </c>
      <c r="T31" s="8">
        <v>0</v>
      </c>
      <c r="U31" s="8">
        <v>0</v>
      </c>
      <c r="V31" s="18">
        <v>0</v>
      </c>
      <c r="W31">
        <v>0</v>
      </c>
    </row>
    <row r="32" spans="1:23" x14ac:dyDescent="0.35">
      <c r="A32" s="1" t="s">
        <v>40</v>
      </c>
      <c r="B32" s="5">
        <v>0</v>
      </c>
      <c r="C32" s="5">
        <v>1</v>
      </c>
      <c r="D32" s="17">
        <v>1</v>
      </c>
      <c r="E32" s="5">
        <v>0</v>
      </c>
      <c r="F32" s="5">
        <v>0</v>
      </c>
      <c r="G32" s="17">
        <v>0</v>
      </c>
      <c r="H32" s="6">
        <v>0</v>
      </c>
      <c r="I32" s="6">
        <v>2</v>
      </c>
      <c r="J32" s="18">
        <v>2</v>
      </c>
      <c r="K32" s="8">
        <v>0</v>
      </c>
      <c r="L32" s="8">
        <v>0</v>
      </c>
      <c r="M32" s="18">
        <v>0</v>
      </c>
      <c r="N32" s="8">
        <v>0</v>
      </c>
      <c r="O32" s="8">
        <v>0</v>
      </c>
      <c r="P32" s="18">
        <v>0</v>
      </c>
      <c r="Q32" s="8">
        <v>0</v>
      </c>
      <c r="R32" s="8">
        <v>0</v>
      </c>
      <c r="S32" s="18">
        <v>0</v>
      </c>
      <c r="T32" s="8">
        <v>0</v>
      </c>
      <c r="U32" s="8">
        <v>0</v>
      </c>
      <c r="V32" s="18">
        <v>0</v>
      </c>
      <c r="W32">
        <v>3</v>
      </c>
    </row>
    <row r="33" spans="1:23" x14ac:dyDescent="0.35">
      <c r="A33" s="1" t="s">
        <v>41</v>
      </c>
      <c r="B33" s="5">
        <v>0</v>
      </c>
      <c r="C33" s="5">
        <v>0</v>
      </c>
      <c r="D33" s="17">
        <v>0</v>
      </c>
      <c r="E33" s="5">
        <v>0</v>
      </c>
      <c r="F33" s="5">
        <v>0</v>
      </c>
      <c r="G33" s="17">
        <v>0</v>
      </c>
      <c r="H33" s="6">
        <v>0</v>
      </c>
      <c r="I33" s="6">
        <v>0</v>
      </c>
      <c r="J33" s="18">
        <v>0</v>
      </c>
      <c r="K33" s="8">
        <v>0</v>
      </c>
      <c r="L33" s="8">
        <v>0</v>
      </c>
      <c r="M33" s="18">
        <v>0</v>
      </c>
      <c r="N33" s="8">
        <v>0</v>
      </c>
      <c r="O33" s="8">
        <v>0</v>
      </c>
      <c r="P33" s="18">
        <v>0</v>
      </c>
      <c r="Q33" s="8">
        <v>0</v>
      </c>
      <c r="R33" s="8">
        <v>0</v>
      </c>
      <c r="S33" s="18">
        <v>0</v>
      </c>
      <c r="T33" s="8">
        <v>0</v>
      </c>
      <c r="U33" s="8">
        <v>0</v>
      </c>
      <c r="V33" s="18">
        <v>0</v>
      </c>
      <c r="W33">
        <v>0</v>
      </c>
    </row>
    <row r="34" spans="1:23" ht="14.25" customHeight="1" x14ac:dyDescent="0.35">
      <c r="A34" s="1" t="s">
        <v>42</v>
      </c>
      <c r="B34" s="5">
        <v>10</v>
      </c>
      <c r="C34" s="5">
        <v>45</v>
      </c>
      <c r="D34" s="17">
        <v>55</v>
      </c>
      <c r="E34" s="5">
        <v>8</v>
      </c>
      <c r="F34" s="5">
        <v>61</v>
      </c>
      <c r="G34" s="17">
        <v>69</v>
      </c>
      <c r="H34" s="6">
        <v>14</v>
      </c>
      <c r="I34" s="6">
        <v>57</v>
      </c>
      <c r="J34" s="18">
        <v>71</v>
      </c>
      <c r="K34" s="8">
        <v>3</v>
      </c>
      <c r="L34" s="8">
        <v>20</v>
      </c>
      <c r="M34" s="18">
        <v>23</v>
      </c>
      <c r="N34" s="8">
        <v>0</v>
      </c>
      <c r="O34" s="8">
        <v>0</v>
      </c>
      <c r="P34" s="18">
        <v>0</v>
      </c>
      <c r="Q34" s="8">
        <v>0</v>
      </c>
      <c r="R34" s="8">
        <v>0</v>
      </c>
      <c r="S34" s="18">
        <v>0</v>
      </c>
      <c r="T34" s="8">
        <v>0</v>
      </c>
      <c r="U34" s="8">
        <v>0</v>
      </c>
      <c r="V34" s="18">
        <v>0</v>
      </c>
      <c r="W34">
        <v>218</v>
      </c>
    </row>
    <row r="35" spans="1:23" ht="14.25" customHeight="1" x14ac:dyDescent="0.35">
      <c r="A35" s="1" t="s">
        <v>43</v>
      </c>
      <c r="B35" s="5">
        <v>0</v>
      </c>
      <c r="C35" s="5">
        <v>0</v>
      </c>
      <c r="D35" s="17">
        <v>0</v>
      </c>
      <c r="E35" s="5">
        <v>0</v>
      </c>
      <c r="F35" s="5">
        <v>0</v>
      </c>
      <c r="G35" s="17">
        <v>0</v>
      </c>
      <c r="H35" s="6">
        <v>0</v>
      </c>
      <c r="I35" s="6">
        <v>0</v>
      </c>
      <c r="J35" s="18">
        <v>0</v>
      </c>
      <c r="K35" s="8">
        <v>0</v>
      </c>
      <c r="L35" s="8">
        <v>0</v>
      </c>
      <c r="M35" s="18">
        <v>0</v>
      </c>
      <c r="N35" s="8">
        <v>0</v>
      </c>
      <c r="O35" s="8">
        <v>0</v>
      </c>
      <c r="P35" s="18">
        <v>0</v>
      </c>
      <c r="Q35" s="8">
        <v>0</v>
      </c>
      <c r="R35" s="8">
        <v>0</v>
      </c>
      <c r="S35" s="18">
        <v>0</v>
      </c>
      <c r="T35" s="8">
        <v>0</v>
      </c>
      <c r="U35" s="8">
        <v>0</v>
      </c>
      <c r="V35" s="18">
        <v>0</v>
      </c>
      <c r="W35">
        <v>0</v>
      </c>
    </row>
    <row r="36" spans="1:23" x14ac:dyDescent="0.35">
      <c r="A36" s="1" t="s">
        <v>44</v>
      </c>
      <c r="B36" s="5">
        <v>0</v>
      </c>
      <c r="C36" s="5">
        <v>0</v>
      </c>
      <c r="D36" s="17">
        <v>0</v>
      </c>
      <c r="E36" s="5">
        <v>0</v>
      </c>
      <c r="F36" s="5">
        <v>0</v>
      </c>
      <c r="G36" s="17">
        <v>0</v>
      </c>
      <c r="H36" s="6">
        <v>0</v>
      </c>
      <c r="I36" s="6">
        <v>0</v>
      </c>
      <c r="J36" s="18">
        <v>0</v>
      </c>
      <c r="K36" s="8">
        <v>0</v>
      </c>
      <c r="L36" s="8">
        <v>0</v>
      </c>
      <c r="M36" s="18">
        <v>0</v>
      </c>
      <c r="N36" s="8">
        <v>0</v>
      </c>
      <c r="O36" s="8">
        <v>0</v>
      </c>
      <c r="P36" s="18">
        <v>0</v>
      </c>
      <c r="Q36" s="8">
        <v>0</v>
      </c>
      <c r="R36" s="8">
        <v>0</v>
      </c>
      <c r="S36" s="18">
        <v>0</v>
      </c>
      <c r="T36" s="8">
        <v>0</v>
      </c>
      <c r="U36" s="8">
        <v>0</v>
      </c>
      <c r="V36" s="18">
        <v>0</v>
      </c>
      <c r="W36">
        <v>0</v>
      </c>
    </row>
    <row r="37" spans="1:23" x14ac:dyDescent="0.35">
      <c r="A37" s="1" t="s">
        <v>45</v>
      </c>
      <c r="B37" s="5">
        <v>0</v>
      </c>
      <c r="C37" s="5">
        <v>1</v>
      </c>
      <c r="D37" s="17">
        <v>1</v>
      </c>
      <c r="E37" s="5">
        <v>1</v>
      </c>
      <c r="F37" s="5">
        <v>7</v>
      </c>
      <c r="G37" s="17">
        <v>8</v>
      </c>
      <c r="H37" s="6">
        <v>0</v>
      </c>
      <c r="I37" s="6">
        <v>6</v>
      </c>
      <c r="J37" s="18">
        <v>6</v>
      </c>
      <c r="K37" s="8">
        <v>0</v>
      </c>
      <c r="L37" s="8">
        <v>0</v>
      </c>
      <c r="M37" s="18">
        <v>0</v>
      </c>
      <c r="N37" s="8">
        <v>0</v>
      </c>
      <c r="O37" s="8">
        <v>0</v>
      </c>
      <c r="P37" s="18">
        <v>0</v>
      </c>
      <c r="Q37" s="8">
        <v>0</v>
      </c>
      <c r="R37" s="8">
        <v>0</v>
      </c>
      <c r="S37" s="18">
        <v>0</v>
      </c>
      <c r="T37" s="8">
        <v>0</v>
      </c>
      <c r="U37" s="8">
        <v>0</v>
      </c>
      <c r="V37" s="18">
        <v>0</v>
      </c>
      <c r="W37">
        <v>15</v>
      </c>
    </row>
    <row r="38" spans="1:23" x14ac:dyDescent="0.35">
      <c r="A38" s="1" t="s">
        <v>46</v>
      </c>
      <c r="B38" s="5">
        <v>0</v>
      </c>
      <c r="C38" s="5">
        <v>0</v>
      </c>
      <c r="D38" s="17">
        <v>0</v>
      </c>
      <c r="E38" s="5">
        <v>0</v>
      </c>
      <c r="F38" s="5">
        <v>0</v>
      </c>
      <c r="G38" s="17">
        <v>0</v>
      </c>
      <c r="H38" s="6">
        <v>0</v>
      </c>
      <c r="I38" s="6">
        <v>0</v>
      </c>
      <c r="J38" s="18">
        <v>0</v>
      </c>
      <c r="K38" s="8">
        <v>0</v>
      </c>
      <c r="L38" s="8">
        <v>0</v>
      </c>
      <c r="M38" s="18">
        <v>0</v>
      </c>
      <c r="N38" s="8">
        <v>0</v>
      </c>
      <c r="O38" s="8">
        <v>0</v>
      </c>
      <c r="P38" s="18">
        <v>0</v>
      </c>
      <c r="Q38" s="8">
        <v>0</v>
      </c>
      <c r="R38" s="8">
        <v>0</v>
      </c>
      <c r="S38" s="18">
        <v>0</v>
      </c>
      <c r="T38" s="8">
        <v>0</v>
      </c>
      <c r="U38" s="8">
        <v>0</v>
      </c>
      <c r="V38" s="18">
        <v>0</v>
      </c>
      <c r="W38">
        <v>0</v>
      </c>
    </row>
    <row r="39" spans="1:23" x14ac:dyDescent="0.35">
      <c r="A39" s="1" t="s">
        <v>47</v>
      </c>
      <c r="B39" s="5">
        <v>3</v>
      </c>
      <c r="C39" s="5">
        <v>34</v>
      </c>
      <c r="D39" s="17">
        <v>37</v>
      </c>
      <c r="E39" s="5">
        <v>6</v>
      </c>
      <c r="F39" s="5">
        <v>40</v>
      </c>
      <c r="G39" s="17">
        <v>46</v>
      </c>
      <c r="H39" s="6">
        <v>13</v>
      </c>
      <c r="I39" s="6">
        <v>24</v>
      </c>
      <c r="J39" s="18">
        <v>37</v>
      </c>
      <c r="K39" s="8">
        <v>2</v>
      </c>
      <c r="L39" s="8">
        <v>20</v>
      </c>
      <c r="M39" s="18">
        <v>22</v>
      </c>
      <c r="N39" s="8">
        <v>0</v>
      </c>
      <c r="O39" s="8">
        <v>0</v>
      </c>
      <c r="P39" s="18">
        <v>0</v>
      </c>
      <c r="Q39" s="8">
        <v>0</v>
      </c>
      <c r="R39" s="8">
        <v>0</v>
      </c>
      <c r="S39" s="18">
        <v>0</v>
      </c>
      <c r="T39" s="8">
        <v>0</v>
      </c>
      <c r="U39" s="8">
        <v>0</v>
      </c>
      <c r="V39" s="18">
        <v>0</v>
      </c>
      <c r="W39">
        <v>142</v>
      </c>
    </row>
    <row r="40" spans="1:23" x14ac:dyDescent="0.35">
      <c r="A40" s="1" t="s">
        <v>48</v>
      </c>
      <c r="B40" s="5">
        <v>0</v>
      </c>
      <c r="C40" s="5">
        <v>2</v>
      </c>
      <c r="D40" s="17">
        <v>2</v>
      </c>
      <c r="E40" s="5">
        <v>0</v>
      </c>
      <c r="F40" s="5">
        <v>1</v>
      </c>
      <c r="G40" s="17">
        <v>1</v>
      </c>
      <c r="H40" s="6">
        <v>0</v>
      </c>
      <c r="I40" s="6">
        <v>1</v>
      </c>
      <c r="J40" s="18">
        <v>1</v>
      </c>
      <c r="K40" s="8">
        <v>0</v>
      </c>
      <c r="L40" s="8">
        <v>0</v>
      </c>
      <c r="M40" s="18">
        <v>0</v>
      </c>
      <c r="N40" s="8">
        <v>0</v>
      </c>
      <c r="O40" s="8">
        <v>0</v>
      </c>
      <c r="P40" s="18">
        <v>0</v>
      </c>
      <c r="Q40" s="8">
        <v>0</v>
      </c>
      <c r="R40" s="8">
        <v>0</v>
      </c>
      <c r="S40" s="18">
        <v>0</v>
      </c>
      <c r="T40" s="8">
        <v>0</v>
      </c>
      <c r="U40" s="8">
        <v>0</v>
      </c>
      <c r="V40" s="18">
        <v>0</v>
      </c>
      <c r="W40">
        <v>4</v>
      </c>
    </row>
    <row r="41" spans="1:23" x14ac:dyDescent="0.35">
      <c r="A41" s="1" t="s">
        <v>49</v>
      </c>
      <c r="B41" s="5">
        <v>0</v>
      </c>
      <c r="C41" s="5">
        <v>0</v>
      </c>
      <c r="D41" s="17">
        <v>0</v>
      </c>
      <c r="E41" s="5">
        <v>0</v>
      </c>
      <c r="F41" s="5">
        <v>0</v>
      </c>
      <c r="G41" s="17">
        <v>0</v>
      </c>
      <c r="H41" s="6">
        <v>0</v>
      </c>
      <c r="I41" s="6">
        <v>0</v>
      </c>
      <c r="J41" s="18">
        <v>0</v>
      </c>
      <c r="K41" s="8">
        <v>0</v>
      </c>
      <c r="L41" s="8">
        <v>0</v>
      </c>
      <c r="M41" s="18">
        <v>0</v>
      </c>
      <c r="N41" s="8">
        <v>0</v>
      </c>
      <c r="O41" s="8">
        <v>0</v>
      </c>
      <c r="P41" s="18">
        <v>0</v>
      </c>
      <c r="Q41" s="8">
        <v>0</v>
      </c>
      <c r="R41" s="8">
        <v>0</v>
      </c>
      <c r="S41" s="18">
        <v>0</v>
      </c>
      <c r="T41" s="8">
        <v>0</v>
      </c>
      <c r="U41" s="8">
        <v>0</v>
      </c>
      <c r="V41" s="18">
        <v>0</v>
      </c>
      <c r="W41">
        <v>0</v>
      </c>
    </row>
    <row r="42" spans="1:23" x14ac:dyDescent="0.35">
      <c r="A42" s="1" t="s">
        <v>50</v>
      </c>
      <c r="B42" s="5">
        <v>0</v>
      </c>
      <c r="C42" s="5">
        <v>0</v>
      </c>
      <c r="D42" s="17">
        <v>0</v>
      </c>
      <c r="E42" s="5">
        <v>0</v>
      </c>
      <c r="F42" s="5">
        <v>0</v>
      </c>
      <c r="G42" s="17">
        <v>0</v>
      </c>
      <c r="H42" s="6">
        <v>0</v>
      </c>
      <c r="I42" s="6">
        <v>1</v>
      </c>
      <c r="J42" s="18">
        <v>1</v>
      </c>
      <c r="K42" s="8">
        <v>0</v>
      </c>
      <c r="L42" s="8">
        <v>0</v>
      </c>
      <c r="M42" s="18">
        <v>0</v>
      </c>
      <c r="N42" s="8">
        <v>0</v>
      </c>
      <c r="O42" s="8">
        <v>0</v>
      </c>
      <c r="P42" s="18">
        <v>0</v>
      </c>
      <c r="Q42" s="8">
        <v>0</v>
      </c>
      <c r="R42" s="8">
        <v>0</v>
      </c>
      <c r="S42" s="18">
        <v>0</v>
      </c>
      <c r="T42" s="8">
        <v>0</v>
      </c>
      <c r="U42" s="8">
        <v>0</v>
      </c>
      <c r="V42" s="18">
        <v>0</v>
      </c>
      <c r="W42">
        <v>1</v>
      </c>
    </row>
    <row r="43" spans="1:23" x14ac:dyDescent="0.35">
      <c r="A43" s="1" t="s">
        <v>51</v>
      </c>
      <c r="B43" s="5">
        <v>6</v>
      </c>
      <c r="C43" s="5">
        <v>7</v>
      </c>
      <c r="D43" s="17">
        <v>13</v>
      </c>
      <c r="E43" s="5">
        <v>1</v>
      </c>
      <c r="F43" s="5">
        <v>9</v>
      </c>
      <c r="G43" s="17">
        <v>10</v>
      </c>
      <c r="H43" s="6">
        <v>4</v>
      </c>
      <c r="I43" s="6">
        <v>7</v>
      </c>
      <c r="J43" s="18">
        <v>11</v>
      </c>
      <c r="K43" s="8">
        <v>2</v>
      </c>
      <c r="L43" s="8">
        <v>3</v>
      </c>
      <c r="M43" s="18">
        <v>5</v>
      </c>
      <c r="N43" s="8">
        <v>0</v>
      </c>
      <c r="O43" s="8">
        <v>0</v>
      </c>
      <c r="P43" s="18">
        <v>0</v>
      </c>
      <c r="Q43" s="8">
        <v>0</v>
      </c>
      <c r="R43" s="8">
        <v>0</v>
      </c>
      <c r="S43" s="18">
        <v>0</v>
      </c>
      <c r="T43" s="8">
        <v>0</v>
      </c>
      <c r="U43" s="8">
        <v>0</v>
      </c>
      <c r="V43" s="18">
        <v>0</v>
      </c>
      <c r="W43">
        <v>39</v>
      </c>
    </row>
    <row r="44" spans="1:23" x14ac:dyDescent="0.35">
      <c r="A44" s="1" t="s">
        <v>52</v>
      </c>
      <c r="B44" s="5">
        <v>0</v>
      </c>
      <c r="C44" s="5">
        <v>2</v>
      </c>
      <c r="D44" s="17">
        <v>2</v>
      </c>
      <c r="E44" s="5">
        <v>0</v>
      </c>
      <c r="F44" s="5">
        <v>0</v>
      </c>
      <c r="G44" s="17">
        <v>0</v>
      </c>
      <c r="H44" s="6">
        <v>0</v>
      </c>
      <c r="I44" s="6">
        <v>0</v>
      </c>
      <c r="J44" s="18">
        <v>0</v>
      </c>
      <c r="K44" s="8">
        <v>0</v>
      </c>
      <c r="L44" s="8">
        <v>0</v>
      </c>
      <c r="M44" s="18">
        <v>0</v>
      </c>
      <c r="N44" s="8">
        <v>0</v>
      </c>
      <c r="O44" s="8">
        <v>0</v>
      </c>
      <c r="P44" s="18">
        <v>0</v>
      </c>
      <c r="Q44" s="8">
        <v>0</v>
      </c>
      <c r="R44" s="8">
        <v>0</v>
      </c>
      <c r="S44" s="18">
        <v>0</v>
      </c>
      <c r="T44" s="8">
        <v>0</v>
      </c>
      <c r="U44" s="8">
        <v>0</v>
      </c>
      <c r="V44" s="18">
        <v>0</v>
      </c>
      <c r="W44">
        <v>2</v>
      </c>
    </row>
    <row r="45" spans="1:23" x14ac:dyDescent="0.35">
      <c r="A45" s="1" t="s">
        <v>53</v>
      </c>
      <c r="B45" s="5">
        <v>2</v>
      </c>
      <c r="C45" s="5">
        <v>0</v>
      </c>
      <c r="D45" s="17">
        <v>2</v>
      </c>
      <c r="E45" s="5">
        <v>0</v>
      </c>
      <c r="F45" s="5">
        <v>1</v>
      </c>
      <c r="G45" s="17">
        <v>1</v>
      </c>
      <c r="H45" s="6">
        <v>0</v>
      </c>
      <c r="I45" s="6">
        <v>0</v>
      </c>
      <c r="J45" s="18">
        <v>0</v>
      </c>
      <c r="K45" s="8">
        <v>0</v>
      </c>
      <c r="L45" s="8">
        <v>1</v>
      </c>
      <c r="M45" s="18">
        <v>1</v>
      </c>
      <c r="N45" s="8">
        <v>0</v>
      </c>
      <c r="O45" s="8">
        <v>0</v>
      </c>
      <c r="P45" s="18">
        <v>0</v>
      </c>
      <c r="Q45" s="8">
        <v>0</v>
      </c>
      <c r="R45" s="8">
        <v>0</v>
      </c>
      <c r="S45" s="18">
        <v>0</v>
      </c>
      <c r="T45" s="8">
        <v>0</v>
      </c>
      <c r="U45" s="8">
        <v>0</v>
      </c>
      <c r="V45" s="18">
        <v>0</v>
      </c>
      <c r="W45">
        <v>4</v>
      </c>
    </row>
    <row r="46" spans="1:23" x14ac:dyDescent="0.35">
      <c r="A46" s="1" t="s">
        <v>54</v>
      </c>
      <c r="B46" s="5">
        <v>0</v>
      </c>
      <c r="C46" s="5">
        <v>1</v>
      </c>
      <c r="D46" s="17">
        <v>1</v>
      </c>
      <c r="E46" s="5">
        <v>0</v>
      </c>
      <c r="F46" s="5">
        <v>0</v>
      </c>
      <c r="G46" s="17">
        <v>0</v>
      </c>
      <c r="H46" s="6">
        <v>1</v>
      </c>
      <c r="I46" s="6">
        <v>1</v>
      </c>
      <c r="J46" s="18">
        <v>2</v>
      </c>
      <c r="K46" s="8">
        <v>0</v>
      </c>
      <c r="L46" s="8">
        <v>2</v>
      </c>
      <c r="M46" s="18">
        <v>2</v>
      </c>
      <c r="N46" s="8">
        <v>0</v>
      </c>
      <c r="O46" s="8">
        <v>0</v>
      </c>
      <c r="P46" s="18">
        <v>0</v>
      </c>
      <c r="Q46" s="8">
        <v>0</v>
      </c>
      <c r="R46" s="8">
        <v>0</v>
      </c>
      <c r="S46" s="18">
        <v>0</v>
      </c>
      <c r="T46" s="8">
        <v>0</v>
      </c>
      <c r="U46" s="8">
        <v>0</v>
      </c>
      <c r="V46" s="18">
        <v>0</v>
      </c>
      <c r="W46">
        <v>5</v>
      </c>
    </row>
    <row r="47" spans="1:23" x14ac:dyDescent="0.35">
      <c r="A47" s="1" t="s">
        <v>55</v>
      </c>
      <c r="B47" s="5">
        <v>1</v>
      </c>
      <c r="C47" s="5">
        <v>3</v>
      </c>
      <c r="D47" s="17">
        <v>4</v>
      </c>
      <c r="E47" s="5">
        <v>0</v>
      </c>
      <c r="F47" s="5">
        <v>2</v>
      </c>
      <c r="G47" s="17">
        <v>2</v>
      </c>
      <c r="H47" s="6">
        <v>0</v>
      </c>
      <c r="I47" s="6">
        <v>3</v>
      </c>
      <c r="J47" s="18">
        <v>3</v>
      </c>
      <c r="K47" s="8">
        <v>0</v>
      </c>
      <c r="L47" s="8">
        <v>0</v>
      </c>
      <c r="M47" s="18">
        <v>0</v>
      </c>
      <c r="N47" s="8">
        <v>0</v>
      </c>
      <c r="O47" s="8">
        <v>0</v>
      </c>
      <c r="P47" s="18">
        <v>0</v>
      </c>
      <c r="Q47" s="8">
        <v>0</v>
      </c>
      <c r="R47" s="8">
        <v>0</v>
      </c>
      <c r="S47" s="18">
        <v>0</v>
      </c>
      <c r="T47" s="8">
        <v>0</v>
      </c>
      <c r="U47" s="8">
        <v>0</v>
      </c>
      <c r="V47" s="18">
        <v>0</v>
      </c>
      <c r="W47">
        <v>9</v>
      </c>
    </row>
    <row r="48" spans="1:23" x14ac:dyDescent="0.35">
      <c r="A48" s="1" t="s">
        <v>56</v>
      </c>
      <c r="B48" s="5">
        <v>0</v>
      </c>
      <c r="C48" s="5">
        <v>2</v>
      </c>
      <c r="D48" s="17">
        <v>2</v>
      </c>
      <c r="E48" s="5">
        <v>0</v>
      </c>
      <c r="F48" s="5">
        <v>6</v>
      </c>
      <c r="G48" s="17">
        <v>6</v>
      </c>
      <c r="H48" s="6">
        <v>0</v>
      </c>
      <c r="I48" s="6">
        <v>0</v>
      </c>
      <c r="J48" s="18">
        <v>0</v>
      </c>
      <c r="K48" s="8">
        <v>0</v>
      </c>
      <c r="L48" s="8">
        <v>0</v>
      </c>
      <c r="M48" s="18">
        <v>0</v>
      </c>
      <c r="N48" s="8">
        <v>0</v>
      </c>
      <c r="O48" s="8">
        <v>0</v>
      </c>
      <c r="P48" s="18">
        <v>0</v>
      </c>
      <c r="Q48" s="8">
        <v>0</v>
      </c>
      <c r="R48" s="8">
        <v>0</v>
      </c>
      <c r="S48" s="18">
        <v>0</v>
      </c>
      <c r="T48" s="8">
        <v>0</v>
      </c>
      <c r="U48" s="8">
        <v>0</v>
      </c>
      <c r="V48" s="18">
        <v>0</v>
      </c>
      <c r="W48">
        <v>8</v>
      </c>
    </row>
    <row r="49" spans="1:23" x14ac:dyDescent="0.35">
      <c r="A49" s="1" t="s">
        <v>57</v>
      </c>
      <c r="B49" s="5">
        <v>0</v>
      </c>
      <c r="C49" s="5">
        <v>2</v>
      </c>
      <c r="D49" s="17">
        <v>2</v>
      </c>
      <c r="E49" s="5">
        <v>0</v>
      </c>
      <c r="F49" s="5">
        <v>0</v>
      </c>
      <c r="G49" s="17">
        <v>0</v>
      </c>
      <c r="H49" s="6">
        <v>0</v>
      </c>
      <c r="I49" s="6">
        <v>0</v>
      </c>
      <c r="J49" s="18">
        <v>0</v>
      </c>
      <c r="K49" s="8">
        <v>0</v>
      </c>
      <c r="L49" s="8">
        <v>2</v>
      </c>
      <c r="M49" s="18">
        <v>2</v>
      </c>
      <c r="N49" s="8">
        <v>0</v>
      </c>
      <c r="O49" s="8">
        <v>0</v>
      </c>
      <c r="P49" s="18">
        <v>0</v>
      </c>
      <c r="Q49" s="8">
        <v>0</v>
      </c>
      <c r="R49" s="8">
        <v>0</v>
      </c>
      <c r="S49" s="18">
        <v>0</v>
      </c>
      <c r="T49" s="8">
        <v>0</v>
      </c>
      <c r="U49" s="8">
        <v>0</v>
      </c>
      <c r="V49" s="18">
        <v>0</v>
      </c>
      <c r="W49">
        <v>4</v>
      </c>
    </row>
    <row r="50" spans="1:23" x14ac:dyDescent="0.35">
      <c r="A50" s="1" t="s">
        <v>58</v>
      </c>
      <c r="B50" s="5">
        <v>0</v>
      </c>
      <c r="C50" s="5">
        <v>0</v>
      </c>
      <c r="D50" s="17">
        <v>0</v>
      </c>
      <c r="E50" s="5">
        <v>0</v>
      </c>
      <c r="F50" s="5">
        <v>0</v>
      </c>
      <c r="G50" s="17">
        <v>0</v>
      </c>
      <c r="H50" s="6">
        <v>0</v>
      </c>
      <c r="I50" s="6">
        <v>0</v>
      </c>
      <c r="J50" s="18">
        <v>0</v>
      </c>
      <c r="K50" s="8">
        <v>0</v>
      </c>
      <c r="L50" s="8">
        <v>0</v>
      </c>
      <c r="M50" s="18">
        <v>0</v>
      </c>
      <c r="N50" s="8">
        <v>0</v>
      </c>
      <c r="O50" s="8">
        <v>0</v>
      </c>
      <c r="P50" s="18">
        <v>0</v>
      </c>
      <c r="Q50" s="8">
        <v>0</v>
      </c>
      <c r="R50" s="8">
        <v>0</v>
      </c>
      <c r="S50" s="18">
        <v>0</v>
      </c>
      <c r="T50" s="8">
        <v>0</v>
      </c>
      <c r="U50" s="8">
        <v>0</v>
      </c>
      <c r="V50" s="18">
        <v>0</v>
      </c>
      <c r="W50">
        <v>0</v>
      </c>
    </row>
    <row r="51" spans="1:23" x14ac:dyDescent="0.35">
      <c r="A51" s="1" t="s">
        <v>59</v>
      </c>
      <c r="B51" s="5">
        <v>0</v>
      </c>
      <c r="C51" s="5">
        <v>0</v>
      </c>
      <c r="D51" s="17">
        <v>0</v>
      </c>
      <c r="E51" s="5">
        <v>2</v>
      </c>
      <c r="F51" s="5">
        <v>0</v>
      </c>
      <c r="G51" s="17">
        <v>2</v>
      </c>
      <c r="H51" s="6">
        <v>0</v>
      </c>
      <c r="I51" s="6">
        <v>1</v>
      </c>
      <c r="J51" s="18">
        <v>1</v>
      </c>
      <c r="K51" s="8">
        <v>0</v>
      </c>
      <c r="L51" s="8">
        <v>1</v>
      </c>
      <c r="M51" s="18">
        <v>1</v>
      </c>
      <c r="N51" s="8">
        <v>0</v>
      </c>
      <c r="O51" s="8">
        <v>0</v>
      </c>
      <c r="P51" s="18">
        <v>0</v>
      </c>
      <c r="Q51" s="8">
        <v>0</v>
      </c>
      <c r="R51" s="8">
        <v>0</v>
      </c>
      <c r="S51" s="18">
        <v>0</v>
      </c>
      <c r="T51" s="8">
        <v>0</v>
      </c>
      <c r="U51" s="8">
        <v>0</v>
      </c>
      <c r="V51" s="18">
        <v>0</v>
      </c>
      <c r="W51">
        <v>4</v>
      </c>
    </row>
    <row r="52" spans="1:23" x14ac:dyDescent="0.35">
      <c r="A52" s="1" t="s">
        <v>60</v>
      </c>
      <c r="B52" s="5">
        <v>0</v>
      </c>
      <c r="C52" s="5">
        <v>0</v>
      </c>
      <c r="D52" s="17">
        <v>0</v>
      </c>
      <c r="E52" s="5">
        <v>0</v>
      </c>
      <c r="F52" s="5">
        <v>0</v>
      </c>
      <c r="G52" s="17">
        <v>0</v>
      </c>
      <c r="H52" s="6">
        <v>0</v>
      </c>
      <c r="I52" s="6">
        <v>0</v>
      </c>
      <c r="J52" s="18">
        <v>0</v>
      </c>
      <c r="K52" s="8">
        <v>0</v>
      </c>
      <c r="L52" s="8">
        <v>0</v>
      </c>
      <c r="M52" s="18">
        <v>0</v>
      </c>
      <c r="N52" s="8">
        <v>0</v>
      </c>
      <c r="O52" s="8">
        <v>0</v>
      </c>
      <c r="P52" s="18">
        <v>0</v>
      </c>
      <c r="Q52" s="8">
        <v>0</v>
      </c>
      <c r="R52" s="8">
        <v>0</v>
      </c>
      <c r="S52" s="18">
        <v>0</v>
      </c>
      <c r="T52" s="8">
        <v>0</v>
      </c>
      <c r="U52" s="8">
        <v>0</v>
      </c>
      <c r="V52" s="18">
        <v>0</v>
      </c>
      <c r="W52">
        <v>0</v>
      </c>
    </row>
    <row r="53" spans="1:23" x14ac:dyDescent="0.35">
      <c r="A53" s="1" t="s">
        <v>61</v>
      </c>
      <c r="B53" s="5">
        <v>1</v>
      </c>
      <c r="C53" s="5">
        <v>2</v>
      </c>
      <c r="D53" s="17">
        <v>3</v>
      </c>
      <c r="E53" s="5">
        <v>0</v>
      </c>
      <c r="F53" s="5">
        <v>1</v>
      </c>
      <c r="G53" s="17">
        <v>1</v>
      </c>
      <c r="H53" s="6">
        <v>2</v>
      </c>
      <c r="I53" s="6">
        <v>1</v>
      </c>
      <c r="J53" s="18">
        <v>3</v>
      </c>
      <c r="K53" s="8">
        <v>0</v>
      </c>
      <c r="L53" s="8">
        <v>0</v>
      </c>
      <c r="M53" s="18">
        <v>0</v>
      </c>
      <c r="N53" s="8">
        <v>0</v>
      </c>
      <c r="O53" s="8">
        <v>0</v>
      </c>
      <c r="P53" s="18">
        <v>0</v>
      </c>
      <c r="Q53" s="8">
        <v>0</v>
      </c>
      <c r="R53" s="8">
        <v>0</v>
      </c>
      <c r="S53" s="18">
        <v>0</v>
      </c>
      <c r="T53" s="8">
        <v>0</v>
      </c>
      <c r="U53" s="8">
        <v>0</v>
      </c>
      <c r="V53" s="18">
        <v>0</v>
      </c>
      <c r="W53">
        <v>7</v>
      </c>
    </row>
    <row r="54" spans="1:23" x14ac:dyDescent="0.35">
      <c r="A54" s="1" t="s">
        <v>62</v>
      </c>
      <c r="B54" s="5">
        <v>0</v>
      </c>
      <c r="C54" s="5">
        <v>0</v>
      </c>
      <c r="D54" s="17">
        <v>0</v>
      </c>
      <c r="E54" s="5">
        <v>0</v>
      </c>
      <c r="F54" s="5">
        <v>1</v>
      </c>
      <c r="G54" s="17">
        <v>1</v>
      </c>
      <c r="H54" s="6">
        <v>1</v>
      </c>
      <c r="I54" s="6">
        <v>0</v>
      </c>
      <c r="J54" s="18">
        <v>1</v>
      </c>
      <c r="K54" s="8">
        <v>0</v>
      </c>
      <c r="L54" s="8">
        <v>0</v>
      </c>
      <c r="M54" s="18">
        <v>0</v>
      </c>
      <c r="N54" s="8">
        <v>0</v>
      </c>
      <c r="O54" s="8">
        <v>0</v>
      </c>
      <c r="P54" s="18">
        <v>0</v>
      </c>
      <c r="Q54" s="8">
        <v>0</v>
      </c>
      <c r="R54" s="8">
        <v>0</v>
      </c>
      <c r="S54" s="18">
        <v>0</v>
      </c>
      <c r="T54" s="8">
        <v>0</v>
      </c>
      <c r="U54" s="8">
        <v>0</v>
      </c>
      <c r="V54" s="18">
        <v>0</v>
      </c>
      <c r="W54">
        <v>2</v>
      </c>
    </row>
    <row r="55" spans="1:23" x14ac:dyDescent="0.35">
      <c r="A55" s="1" t="s">
        <v>63</v>
      </c>
      <c r="B55" s="5">
        <v>5</v>
      </c>
      <c r="C55" s="5">
        <v>4</v>
      </c>
      <c r="D55" s="17">
        <v>9</v>
      </c>
      <c r="E55" s="5">
        <v>2</v>
      </c>
      <c r="F55" s="5">
        <v>9</v>
      </c>
      <c r="G55" s="17">
        <v>11</v>
      </c>
      <c r="H55" s="6">
        <v>4</v>
      </c>
      <c r="I55" s="6">
        <v>11</v>
      </c>
      <c r="J55" s="18">
        <v>15</v>
      </c>
      <c r="K55" s="8">
        <v>2</v>
      </c>
      <c r="L55" s="8">
        <v>2</v>
      </c>
      <c r="M55" s="18">
        <v>4</v>
      </c>
      <c r="N55" s="8">
        <v>0</v>
      </c>
      <c r="O55" s="8">
        <v>0</v>
      </c>
      <c r="P55" s="18">
        <v>0</v>
      </c>
      <c r="Q55" s="8">
        <v>0</v>
      </c>
      <c r="R55" s="8">
        <v>0</v>
      </c>
      <c r="S55" s="18">
        <v>0</v>
      </c>
      <c r="T55" s="8">
        <v>0</v>
      </c>
      <c r="U55" s="8">
        <v>0</v>
      </c>
      <c r="V55" s="18">
        <v>0</v>
      </c>
      <c r="W55">
        <v>39</v>
      </c>
    </row>
    <row r="56" spans="1:23" x14ac:dyDescent="0.35">
      <c r="A56" s="1" t="s">
        <v>64</v>
      </c>
      <c r="B56" s="5">
        <v>0</v>
      </c>
      <c r="C56" s="5">
        <v>0</v>
      </c>
      <c r="D56" s="17">
        <v>0</v>
      </c>
      <c r="E56" s="5">
        <v>0</v>
      </c>
      <c r="F56" s="5">
        <v>1</v>
      </c>
      <c r="G56" s="17">
        <v>1</v>
      </c>
      <c r="H56" s="6">
        <v>0</v>
      </c>
      <c r="I56" s="6">
        <v>0</v>
      </c>
      <c r="J56" s="18">
        <v>0</v>
      </c>
      <c r="K56" s="8">
        <v>0</v>
      </c>
      <c r="L56" s="8">
        <v>0</v>
      </c>
      <c r="M56" s="18">
        <v>0</v>
      </c>
      <c r="N56" s="8">
        <v>0</v>
      </c>
      <c r="O56" s="8">
        <v>0</v>
      </c>
      <c r="P56" s="18">
        <v>0</v>
      </c>
      <c r="Q56" s="8">
        <v>0</v>
      </c>
      <c r="R56" s="8">
        <v>0</v>
      </c>
      <c r="S56" s="18">
        <v>0</v>
      </c>
      <c r="T56" s="8">
        <v>0</v>
      </c>
      <c r="U56" s="8">
        <v>0</v>
      </c>
      <c r="V56" s="18">
        <v>0</v>
      </c>
      <c r="W56">
        <v>1</v>
      </c>
    </row>
    <row r="57" spans="1:23" x14ac:dyDescent="0.35">
      <c r="A57" s="1" t="s">
        <v>65</v>
      </c>
      <c r="B57" s="5">
        <v>0</v>
      </c>
      <c r="C57" s="5">
        <v>1</v>
      </c>
      <c r="D57" s="17">
        <v>1</v>
      </c>
      <c r="E57" s="5">
        <v>0</v>
      </c>
      <c r="F57" s="5">
        <v>1</v>
      </c>
      <c r="G57" s="17">
        <v>1</v>
      </c>
      <c r="H57" s="6">
        <v>0</v>
      </c>
      <c r="I57" s="6">
        <v>1</v>
      </c>
      <c r="J57" s="18">
        <v>1</v>
      </c>
      <c r="K57" s="8">
        <v>0</v>
      </c>
      <c r="L57" s="8">
        <v>0</v>
      </c>
      <c r="M57" s="18">
        <v>0</v>
      </c>
      <c r="N57" s="8">
        <v>0</v>
      </c>
      <c r="O57" s="8">
        <v>0</v>
      </c>
      <c r="P57" s="18">
        <v>0</v>
      </c>
      <c r="Q57" s="8">
        <v>0</v>
      </c>
      <c r="R57" s="8">
        <v>0</v>
      </c>
      <c r="S57" s="18">
        <v>0</v>
      </c>
      <c r="T57" s="8">
        <v>0</v>
      </c>
      <c r="U57" s="8">
        <v>0</v>
      </c>
      <c r="V57" s="18">
        <v>0</v>
      </c>
      <c r="W57">
        <v>3</v>
      </c>
    </row>
    <row r="58" spans="1:23" x14ac:dyDescent="0.35">
      <c r="A58" s="1" t="s">
        <v>66</v>
      </c>
      <c r="B58" s="5">
        <v>0</v>
      </c>
      <c r="C58" s="5">
        <v>0</v>
      </c>
      <c r="D58" s="17">
        <v>0</v>
      </c>
      <c r="E58" s="5">
        <v>0</v>
      </c>
      <c r="F58" s="5">
        <v>2</v>
      </c>
      <c r="G58" s="17">
        <v>2</v>
      </c>
      <c r="H58" s="6">
        <v>0</v>
      </c>
      <c r="I58" s="6">
        <v>0</v>
      </c>
      <c r="J58" s="18">
        <v>0</v>
      </c>
      <c r="K58" s="8">
        <v>1</v>
      </c>
      <c r="L58" s="8">
        <v>0</v>
      </c>
      <c r="M58" s="18">
        <v>1</v>
      </c>
      <c r="N58" s="8">
        <v>0</v>
      </c>
      <c r="O58" s="8">
        <v>0</v>
      </c>
      <c r="P58" s="18">
        <v>0</v>
      </c>
      <c r="Q58" s="8">
        <v>0</v>
      </c>
      <c r="R58" s="8">
        <v>0</v>
      </c>
      <c r="S58" s="18">
        <v>0</v>
      </c>
      <c r="T58" s="8">
        <v>0</v>
      </c>
      <c r="U58" s="8">
        <v>0</v>
      </c>
      <c r="V58" s="18">
        <v>0</v>
      </c>
      <c r="W58">
        <v>3</v>
      </c>
    </row>
    <row r="59" spans="1:23" x14ac:dyDescent="0.35">
      <c r="A59" s="1" t="s">
        <v>67</v>
      </c>
      <c r="B59" s="5">
        <v>0</v>
      </c>
      <c r="C59" s="5">
        <v>0</v>
      </c>
      <c r="D59" s="17">
        <v>0</v>
      </c>
      <c r="E59" s="5">
        <v>0</v>
      </c>
      <c r="F59" s="5">
        <v>2</v>
      </c>
      <c r="G59" s="17">
        <v>2</v>
      </c>
      <c r="H59" s="6">
        <v>0</v>
      </c>
      <c r="I59" s="6">
        <v>0</v>
      </c>
      <c r="J59" s="18">
        <v>0</v>
      </c>
      <c r="K59" s="8">
        <v>0</v>
      </c>
      <c r="L59" s="8">
        <v>0</v>
      </c>
      <c r="M59" s="18">
        <v>0</v>
      </c>
      <c r="N59" s="8">
        <v>0</v>
      </c>
      <c r="O59" s="8">
        <v>0</v>
      </c>
      <c r="P59" s="18">
        <v>0</v>
      </c>
      <c r="Q59" s="8">
        <v>0</v>
      </c>
      <c r="R59" s="8">
        <v>0</v>
      </c>
      <c r="S59" s="18">
        <v>0</v>
      </c>
      <c r="T59" s="8">
        <v>0</v>
      </c>
      <c r="U59" s="8">
        <v>0</v>
      </c>
      <c r="V59" s="18">
        <v>0</v>
      </c>
      <c r="W59">
        <v>2</v>
      </c>
    </row>
    <row r="60" spans="1:23" x14ac:dyDescent="0.35">
      <c r="A60" s="1" t="s">
        <v>68</v>
      </c>
      <c r="B60" s="5">
        <v>0</v>
      </c>
      <c r="C60" s="5">
        <v>0</v>
      </c>
      <c r="D60" s="17">
        <v>0</v>
      </c>
      <c r="E60" s="5">
        <v>0</v>
      </c>
      <c r="F60" s="5">
        <v>0</v>
      </c>
      <c r="G60" s="17">
        <v>0</v>
      </c>
      <c r="H60" s="6">
        <v>0</v>
      </c>
      <c r="I60" s="6">
        <v>0</v>
      </c>
      <c r="J60" s="18">
        <v>0</v>
      </c>
      <c r="K60" s="8">
        <v>0</v>
      </c>
      <c r="L60" s="8">
        <v>0</v>
      </c>
      <c r="M60" s="18">
        <v>0</v>
      </c>
      <c r="N60" s="8">
        <v>0</v>
      </c>
      <c r="O60" s="8">
        <v>0</v>
      </c>
      <c r="P60" s="18">
        <v>0</v>
      </c>
      <c r="Q60" s="8">
        <v>0</v>
      </c>
      <c r="R60" s="8">
        <v>0</v>
      </c>
      <c r="S60" s="18">
        <v>0</v>
      </c>
      <c r="T60" s="8">
        <v>0</v>
      </c>
      <c r="U60" s="8">
        <v>0</v>
      </c>
      <c r="V60" s="18">
        <v>0</v>
      </c>
      <c r="W60">
        <v>0</v>
      </c>
    </row>
    <row r="61" spans="1:23" x14ac:dyDescent="0.35">
      <c r="A61" s="1" t="s">
        <v>69</v>
      </c>
      <c r="B61" s="5">
        <v>0</v>
      </c>
      <c r="C61" s="5">
        <v>0</v>
      </c>
      <c r="D61" s="17">
        <v>0</v>
      </c>
      <c r="E61" s="5">
        <v>0</v>
      </c>
      <c r="F61" s="5">
        <v>1</v>
      </c>
      <c r="G61" s="17">
        <v>1</v>
      </c>
      <c r="H61" s="6">
        <v>0</v>
      </c>
      <c r="I61" s="6">
        <v>3</v>
      </c>
      <c r="J61" s="18">
        <v>3</v>
      </c>
      <c r="K61" s="8">
        <v>0</v>
      </c>
      <c r="L61" s="8">
        <v>0</v>
      </c>
      <c r="M61" s="18">
        <v>0</v>
      </c>
      <c r="N61" s="8">
        <v>0</v>
      </c>
      <c r="O61" s="8">
        <v>0</v>
      </c>
      <c r="P61" s="18">
        <v>0</v>
      </c>
      <c r="Q61" s="8">
        <v>0</v>
      </c>
      <c r="R61" s="8">
        <v>0</v>
      </c>
      <c r="S61" s="18">
        <v>0</v>
      </c>
      <c r="T61" s="8">
        <v>0</v>
      </c>
      <c r="U61" s="8">
        <v>0</v>
      </c>
      <c r="V61" s="18">
        <v>0</v>
      </c>
      <c r="W61">
        <v>4</v>
      </c>
    </row>
    <row r="62" spans="1:23" x14ac:dyDescent="0.35">
      <c r="A62" s="1" t="s">
        <v>70</v>
      </c>
      <c r="B62" s="5">
        <v>0</v>
      </c>
      <c r="C62" s="5">
        <v>0</v>
      </c>
      <c r="D62" s="17">
        <v>0</v>
      </c>
      <c r="E62" s="5">
        <v>0</v>
      </c>
      <c r="F62" s="5">
        <v>1</v>
      </c>
      <c r="G62" s="17">
        <v>1</v>
      </c>
      <c r="H62" s="6">
        <v>0</v>
      </c>
      <c r="I62" s="6">
        <v>0</v>
      </c>
      <c r="J62" s="18">
        <v>0</v>
      </c>
      <c r="K62" s="8">
        <v>0</v>
      </c>
      <c r="L62" s="8">
        <v>0</v>
      </c>
      <c r="M62" s="18">
        <v>0</v>
      </c>
      <c r="N62" s="8">
        <v>0</v>
      </c>
      <c r="O62" s="8">
        <v>0</v>
      </c>
      <c r="P62" s="18">
        <v>0</v>
      </c>
      <c r="Q62" s="8">
        <v>0</v>
      </c>
      <c r="R62" s="8">
        <v>0</v>
      </c>
      <c r="S62" s="18">
        <v>0</v>
      </c>
      <c r="T62" s="8">
        <v>0</v>
      </c>
      <c r="U62" s="8">
        <v>0</v>
      </c>
      <c r="V62" s="18">
        <v>0</v>
      </c>
      <c r="W62">
        <v>1</v>
      </c>
    </row>
    <row r="63" spans="1:23" x14ac:dyDescent="0.35">
      <c r="A63" s="1" t="s">
        <v>71</v>
      </c>
      <c r="B63" s="5">
        <v>0</v>
      </c>
      <c r="C63" s="5">
        <v>0</v>
      </c>
      <c r="D63" s="17">
        <v>0</v>
      </c>
      <c r="E63" s="5">
        <v>1</v>
      </c>
      <c r="F63" s="5">
        <v>1</v>
      </c>
      <c r="G63" s="17">
        <v>2</v>
      </c>
      <c r="H63" s="6">
        <v>0</v>
      </c>
      <c r="I63" s="6">
        <v>2</v>
      </c>
      <c r="J63" s="18">
        <v>2</v>
      </c>
      <c r="K63" s="8">
        <v>0</v>
      </c>
      <c r="L63" s="8">
        <v>1</v>
      </c>
      <c r="M63" s="18">
        <v>1</v>
      </c>
      <c r="N63" s="8">
        <v>0</v>
      </c>
      <c r="O63" s="8">
        <v>0</v>
      </c>
      <c r="P63" s="18">
        <v>0</v>
      </c>
      <c r="Q63" s="8">
        <v>0</v>
      </c>
      <c r="R63" s="8">
        <v>0</v>
      </c>
      <c r="S63" s="18">
        <v>0</v>
      </c>
      <c r="T63" s="8">
        <v>0</v>
      </c>
      <c r="U63" s="8">
        <v>0</v>
      </c>
      <c r="V63" s="18">
        <v>0</v>
      </c>
      <c r="W63">
        <v>5</v>
      </c>
    </row>
    <row r="64" spans="1:23" x14ac:dyDescent="0.35">
      <c r="A64" s="1" t="s">
        <v>72</v>
      </c>
      <c r="B64" s="5">
        <v>2</v>
      </c>
      <c r="C64" s="5">
        <v>3</v>
      </c>
      <c r="D64" s="17">
        <v>5</v>
      </c>
      <c r="E64" s="5">
        <v>1</v>
      </c>
      <c r="F64" s="5">
        <v>8</v>
      </c>
      <c r="G64" s="17">
        <v>9</v>
      </c>
      <c r="H64" s="6">
        <v>1</v>
      </c>
      <c r="I64" s="6">
        <v>3</v>
      </c>
      <c r="J64" s="18">
        <v>4</v>
      </c>
      <c r="K64" s="8">
        <v>0</v>
      </c>
      <c r="L64" s="8">
        <v>0</v>
      </c>
      <c r="M64" s="18">
        <v>0</v>
      </c>
      <c r="N64" s="8">
        <v>0</v>
      </c>
      <c r="O64" s="8">
        <v>0</v>
      </c>
      <c r="P64" s="18">
        <v>0</v>
      </c>
      <c r="Q64" s="8">
        <v>0</v>
      </c>
      <c r="R64" s="8">
        <v>0</v>
      </c>
      <c r="S64" s="18">
        <v>0</v>
      </c>
      <c r="T64" s="8">
        <v>0</v>
      </c>
      <c r="U64" s="8">
        <v>0</v>
      </c>
      <c r="V64" s="18">
        <v>0</v>
      </c>
      <c r="W64">
        <v>18</v>
      </c>
    </row>
    <row r="65" spans="1:23" x14ac:dyDescent="0.35">
      <c r="A65" s="1" t="s">
        <v>73</v>
      </c>
      <c r="B65" s="5">
        <v>0</v>
      </c>
      <c r="C65" s="5">
        <v>0</v>
      </c>
      <c r="D65" s="17">
        <v>0</v>
      </c>
      <c r="E65" s="5">
        <v>0</v>
      </c>
      <c r="F65" s="5">
        <v>0</v>
      </c>
      <c r="G65" s="17">
        <v>0</v>
      </c>
      <c r="H65" s="6">
        <v>0</v>
      </c>
      <c r="I65" s="6">
        <v>0</v>
      </c>
      <c r="J65" s="18">
        <v>0</v>
      </c>
      <c r="K65" s="8">
        <v>0</v>
      </c>
      <c r="L65" s="8">
        <v>0</v>
      </c>
      <c r="M65" s="18">
        <v>0</v>
      </c>
      <c r="N65" s="8">
        <v>0</v>
      </c>
      <c r="O65" s="8">
        <v>0</v>
      </c>
      <c r="P65" s="18">
        <v>0</v>
      </c>
      <c r="Q65" s="8">
        <v>0</v>
      </c>
      <c r="R65" s="8">
        <v>0</v>
      </c>
      <c r="S65" s="18">
        <v>0</v>
      </c>
      <c r="T65" s="8">
        <v>0</v>
      </c>
      <c r="U65" s="8">
        <v>0</v>
      </c>
      <c r="V65" s="18">
        <v>0</v>
      </c>
      <c r="W65">
        <v>0</v>
      </c>
    </row>
    <row r="66" spans="1:23" x14ac:dyDescent="0.35">
      <c r="A66" s="1" t="s">
        <v>74</v>
      </c>
      <c r="B66" s="5">
        <v>13</v>
      </c>
      <c r="C66" s="5">
        <v>11</v>
      </c>
      <c r="D66" s="17">
        <v>24</v>
      </c>
      <c r="E66" s="5">
        <v>5</v>
      </c>
      <c r="F66" s="5">
        <v>24</v>
      </c>
      <c r="G66" s="17">
        <v>29</v>
      </c>
      <c r="H66" s="6">
        <v>11</v>
      </c>
      <c r="I66" s="6">
        <v>23</v>
      </c>
      <c r="J66" s="18">
        <v>34</v>
      </c>
      <c r="K66" s="8">
        <v>7</v>
      </c>
      <c r="L66" s="8">
        <v>13</v>
      </c>
      <c r="M66" s="18">
        <v>20</v>
      </c>
      <c r="N66" s="8">
        <v>0</v>
      </c>
      <c r="O66" s="8">
        <v>0</v>
      </c>
      <c r="P66" s="18">
        <v>0</v>
      </c>
      <c r="Q66" s="8">
        <v>0</v>
      </c>
      <c r="R66" s="8">
        <v>0</v>
      </c>
      <c r="S66" s="18">
        <v>0</v>
      </c>
      <c r="T66" s="8">
        <v>0</v>
      </c>
      <c r="U66" s="8">
        <v>0</v>
      </c>
      <c r="V66" s="18">
        <v>0</v>
      </c>
      <c r="W66">
        <v>107</v>
      </c>
    </row>
    <row r="67" spans="1:23" x14ac:dyDescent="0.35">
      <c r="A67" s="3" t="s">
        <v>75</v>
      </c>
      <c r="B67" s="12">
        <v>0</v>
      </c>
      <c r="C67" s="12">
        <v>0</v>
      </c>
      <c r="D67" s="22">
        <v>0</v>
      </c>
      <c r="E67" s="12">
        <v>0</v>
      </c>
      <c r="F67" s="12">
        <v>0</v>
      </c>
      <c r="G67" s="22">
        <v>0</v>
      </c>
      <c r="H67" s="6">
        <v>0</v>
      </c>
      <c r="I67" s="6">
        <v>1</v>
      </c>
      <c r="J67" s="18">
        <v>1</v>
      </c>
      <c r="K67" s="8">
        <v>0</v>
      </c>
      <c r="L67" s="8">
        <v>1</v>
      </c>
      <c r="M67" s="18">
        <v>1</v>
      </c>
      <c r="N67" s="8">
        <v>0</v>
      </c>
      <c r="O67" s="8">
        <v>0</v>
      </c>
      <c r="P67" s="18">
        <v>0</v>
      </c>
      <c r="Q67" s="8">
        <v>0</v>
      </c>
      <c r="R67" s="8">
        <v>0</v>
      </c>
      <c r="S67" s="18">
        <v>0</v>
      </c>
      <c r="T67" s="8">
        <v>0</v>
      </c>
      <c r="U67" s="8">
        <v>0</v>
      </c>
      <c r="V67" s="18">
        <v>0</v>
      </c>
      <c r="W67">
        <v>2</v>
      </c>
    </row>
    <row r="68" spans="1:23" x14ac:dyDescent="0.35">
      <c r="A68" s="4" t="s">
        <v>8</v>
      </c>
      <c r="B68" s="25">
        <v>170</v>
      </c>
      <c r="C68" s="25">
        <v>493</v>
      </c>
      <c r="D68" s="26">
        <v>663</v>
      </c>
      <c r="E68" s="26">
        <v>117</v>
      </c>
      <c r="F68" s="26">
        <v>564</v>
      </c>
      <c r="G68" s="26">
        <v>681</v>
      </c>
      <c r="H68" s="27">
        <v>149</v>
      </c>
      <c r="I68" s="26">
        <v>494</v>
      </c>
      <c r="J68" s="27">
        <v>643</v>
      </c>
      <c r="K68" s="27">
        <v>60</v>
      </c>
      <c r="L68" s="27">
        <v>241</v>
      </c>
      <c r="M68" s="27">
        <v>301</v>
      </c>
      <c r="N68" s="27">
        <v>0</v>
      </c>
      <c r="O68" s="27">
        <v>4</v>
      </c>
      <c r="P68" s="27">
        <v>4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15">
        <v>2292</v>
      </c>
    </row>
    <row r="69" spans="1:23" s="7" customFormat="1" x14ac:dyDescent="0.35"/>
    <row r="70" spans="1:23" x14ac:dyDescent="0.35">
      <c r="A70" s="46"/>
    </row>
  </sheetData>
  <mergeCells count="22">
    <mergeCell ref="H1:I1"/>
    <mergeCell ref="A1:A3"/>
    <mergeCell ref="B1:C1"/>
    <mergeCell ref="D1:D3"/>
    <mergeCell ref="E1:F1"/>
    <mergeCell ref="G1:G3"/>
    <mergeCell ref="S1:S3"/>
    <mergeCell ref="T1:U1"/>
    <mergeCell ref="V1:V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</mergeCells>
  <pageMargins left="0.7" right="0.7" top="0.75" bottom="0.75" header="0.3" footer="0.3"/>
  <pageSetup orientation="portrait" horizontalDpi="4294967293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1EEBC-A22E-4304-B483-4FD5E98A448A}">
  <dimension ref="A1:W70"/>
  <sheetViews>
    <sheetView workbookViewId="0">
      <pane ySplit="3" topLeftCell="A40" activePane="bottomLeft" state="frozen"/>
      <selection pane="bottomLeft" activeCell="H2" sqref="H2:I2"/>
    </sheetView>
  </sheetViews>
  <sheetFormatPr defaultColWidth="16.453125" defaultRowHeight="14.5" x14ac:dyDescent="0.35"/>
  <cols>
    <col min="1" max="1" width="10.81640625" style="7" bestFit="1" customWidth="1"/>
    <col min="2" max="2" width="6.26953125" style="7" bestFit="1" customWidth="1"/>
    <col min="3" max="3" width="3.81640625" style="7" bestFit="1" customWidth="1"/>
    <col min="4" max="4" width="13" style="7" bestFit="1" customWidth="1"/>
    <col min="5" max="5" width="6.26953125" style="7" bestFit="1" customWidth="1"/>
    <col min="6" max="6" width="3.81640625" style="7" bestFit="1" customWidth="1"/>
    <col min="7" max="7" width="12.453125" style="7" bestFit="1" customWidth="1"/>
    <col min="8" max="8" width="6.26953125" style="7" bestFit="1" customWidth="1"/>
    <col min="9" max="9" width="3.81640625" style="7" bestFit="1" customWidth="1"/>
    <col min="10" max="10" width="15.453125" style="7" bestFit="1" customWidth="1"/>
    <col min="11" max="11" width="6.26953125" style="7" bestFit="1" customWidth="1"/>
    <col min="12" max="12" width="3.81640625" style="7" bestFit="1" customWidth="1"/>
    <col min="13" max="13" width="13.453125" style="7" bestFit="1" customWidth="1"/>
    <col min="14" max="14" width="6.26953125" style="7" bestFit="1" customWidth="1"/>
    <col min="15" max="15" width="3.81640625" style="7" bestFit="1" customWidth="1"/>
    <col min="16" max="16" width="10.54296875" style="7" bestFit="1" customWidth="1"/>
    <col min="17" max="17" width="6.26953125" style="7" bestFit="1" customWidth="1"/>
    <col min="18" max="18" width="3.81640625" style="7" bestFit="1" customWidth="1"/>
    <col min="19" max="19" width="13.1796875" style="7" bestFit="1" customWidth="1"/>
    <col min="20" max="20" width="6.26953125" style="7" bestFit="1" customWidth="1"/>
    <col min="21" max="21" width="3.81640625" style="7" bestFit="1" customWidth="1"/>
    <col min="22" max="22" width="11.54296875" style="7" bestFit="1" customWidth="1"/>
    <col min="23" max="23" width="10.7265625" bestFit="1" customWidth="1"/>
  </cols>
  <sheetData>
    <row r="1" spans="1:23" x14ac:dyDescent="0.35">
      <c r="A1" s="252" t="s">
        <v>0</v>
      </c>
      <c r="B1" s="252" t="s">
        <v>83</v>
      </c>
      <c r="C1" s="252"/>
      <c r="D1" s="244" t="s">
        <v>84</v>
      </c>
      <c r="E1" s="252" t="s">
        <v>85</v>
      </c>
      <c r="F1" s="252"/>
      <c r="G1" s="244" t="s">
        <v>76</v>
      </c>
      <c r="H1" s="252" t="s">
        <v>2</v>
      </c>
      <c r="I1" s="252"/>
      <c r="J1" s="244" t="s">
        <v>81</v>
      </c>
      <c r="K1" s="247" t="s">
        <v>3</v>
      </c>
      <c r="L1" s="248"/>
      <c r="M1" s="244" t="s">
        <v>88</v>
      </c>
      <c r="N1" s="247" t="s">
        <v>89</v>
      </c>
      <c r="O1" s="248"/>
      <c r="P1" s="244" t="s">
        <v>78</v>
      </c>
      <c r="Q1" s="247" t="s">
        <v>91</v>
      </c>
      <c r="R1" s="248"/>
      <c r="S1" s="244" t="s">
        <v>92</v>
      </c>
      <c r="T1" s="247" t="s">
        <v>7</v>
      </c>
      <c r="U1" s="248"/>
      <c r="V1" s="244" t="s">
        <v>11</v>
      </c>
      <c r="W1" s="186"/>
    </row>
    <row r="2" spans="1:23" x14ac:dyDescent="0.35">
      <c r="A2" s="252"/>
      <c r="B2" s="249">
        <v>44424</v>
      </c>
      <c r="C2" s="249"/>
      <c r="D2" s="245"/>
      <c r="E2" s="249">
        <v>44425</v>
      </c>
      <c r="F2" s="249"/>
      <c r="G2" s="245"/>
      <c r="H2" s="249">
        <v>44426</v>
      </c>
      <c r="I2" s="249"/>
      <c r="J2" s="245"/>
      <c r="K2" s="250">
        <v>44427</v>
      </c>
      <c r="L2" s="251"/>
      <c r="M2" s="245"/>
      <c r="N2" s="250">
        <v>44428</v>
      </c>
      <c r="O2" s="251"/>
      <c r="P2" s="245"/>
      <c r="Q2" s="250">
        <v>44429</v>
      </c>
      <c r="R2" s="251"/>
      <c r="S2" s="245"/>
      <c r="T2" s="250">
        <v>44430</v>
      </c>
      <c r="U2" s="251"/>
      <c r="V2" s="245"/>
      <c r="W2" s="187" t="s">
        <v>8</v>
      </c>
    </row>
    <row r="3" spans="1:23" x14ac:dyDescent="0.35">
      <c r="A3" s="252"/>
      <c r="B3" s="185" t="s">
        <v>9</v>
      </c>
      <c r="C3" s="185" t="s">
        <v>10</v>
      </c>
      <c r="D3" s="246"/>
      <c r="E3" s="185" t="s">
        <v>9</v>
      </c>
      <c r="F3" s="185" t="s">
        <v>10</v>
      </c>
      <c r="G3" s="246"/>
      <c r="H3" s="185" t="s">
        <v>9</v>
      </c>
      <c r="I3" s="185" t="s">
        <v>10</v>
      </c>
      <c r="J3" s="246"/>
      <c r="K3" s="185" t="s">
        <v>9</v>
      </c>
      <c r="L3" s="185" t="s">
        <v>10</v>
      </c>
      <c r="M3" s="246"/>
      <c r="N3" s="185" t="s">
        <v>9</v>
      </c>
      <c r="O3" s="185" t="s">
        <v>10</v>
      </c>
      <c r="P3" s="246"/>
      <c r="Q3" s="185" t="s">
        <v>9</v>
      </c>
      <c r="R3" s="185" t="s">
        <v>10</v>
      </c>
      <c r="S3" s="246"/>
      <c r="T3" s="185" t="s">
        <v>9</v>
      </c>
      <c r="U3" s="185" t="s">
        <v>10</v>
      </c>
      <c r="V3" s="246"/>
      <c r="W3" s="185"/>
    </row>
    <row r="4" spans="1:23" x14ac:dyDescent="0.35">
      <c r="A4" s="1" t="s">
        <v>12</v>
      </c>
      <c r="B4" s="5">
        <v>22</v>
      </c>
      <c r="C4" s="5">
        <v>36</v>
      </c>
      <c r="D4" s="17">
        <v>58</v>
      </c>
      <c r="E4" s="5">
        <v>23</v>
      </c>
      <c r="F4" s="5">
        <v>39</v>
      </c>
      <c r="G4" s="17">
        <v>62</v>
      </c>
      <c r="H4" s="6">
        <v>23</v>
      </c>
      <c r="I4" s="6">
        <v>32</v>
      </c>
      <c r="J4" s="18">
        <v>55</v>
      </c>
      <c r="K4" s="8">
        <v>12</v>
      </c>
      <c r="L4" s="8">
        <v>41</v>
      </c>
      <c r="M4" s="18">
        <v>53</v>
      </c>
      <c r="N4" s="8">
        <v>9</v>
      </c>
      <c r="O4" s="8">
        <v>43</v>
      </c>
      <c r="P4" s="18">
        <v>52</v>
      </c>
      <c r="Q4" s="8">
        <v>0</v>
      </c>
      <c r="R4" s="8">
        <v>0</v>
      </c>
      <c r="S4" s="18">
        <v>0</v>
      </c>
      <c r="T4" s="8">
        <v>0</v>
      </c>
      <c r="U4" s="8">
        <v>0</v>
      </c>
      <c r="V4" s="18">
        <v>0</v>
      </c>
      <c r="W4">
        <v>280</v>
      </c>
    </row>
    <row r="5" spans="1:23" x14ac:dyDescent="0.35">
      <c r="A5" s="1" t="s">
        <v>13</v>
      </c>
      <c r="B5" s="5">
        <v>0</v>
      </c>
      <c r="C5" s="5">
        <v>0</v>
      </c>
      <c r="D5" s="17">
        <v>0</v>
      </c>
      <c r="E5" s="5">
        <v>2</v>
      </c>
      <c r="F5" s="5">
        <v>1</v>
      </c>
      <c r="G5" s="17">
        <v>3</v>
      </c>
      <c r="H5" s="6">
        <v>1</v>
      </c>
      <c r="I5" s="6">
        <v>0</v>
      </c>
      <c r="J5" s="18">
        <v>1</v>
      </c>
      <c r="K5" s="8">
        <v>0</v>
      </c>
      <c r="L5" s="8">
        <v>3</v>
      </c>
      <c r="M5" s="18">
        <v>3</v>
      </c>
      <c r="N5" s="8">
        <v>1</v>
      </c>
      <c r="O5" s="8">
        <v>0</v>
      </c>
      <c r="P5" s="18">
        <v>1</v>
      </c>
      <c r="Q5" s="8">
        <v>0</v>
      </c>
      <c r="R5" s="8">
        <v>0</v>
      </c>
      <c r="S5" s="18">
        <v>0</v>
      </c>
      <c r="T5" s="8">
        <v>0</v>
      </c>
      <c r="U5" s="8">
        <v>0</v>
      </c>
      <c r="V5" s="18">
        <v>0</v>
      </c>
      <c r="W5">
        <v>8</v>
      </c>
    </row>
    <row r="6" spans="1:23" x14ac:dyDescent="0.35">
      <c r="A6" s="1" t="s">
        <v>14</v>
      </c>
      <c r="B6" s="5">
        <v>17</v>
      </c>
      <c r="C6" s="5">
        <v>34</v>
      </c>
      <c r="D6" s="17">
        <v>51</v>
      </c>
      <c r="E6" s="5">
        <v>19</v>
      </c>
      <c r="F6" s="5">
        <v>48</v>
      </c>
      <c r="G6" s="17">
        <v>67</v>
      </c>
      <c r="H6" s="6">
        <v>8</v>
      </c>
      <c r="I6" s="6">
        <v>52</v>
      </c>
      <c r="J6" s="18">
        <v>60</v>
      </c>
      <c r="K6" s="8">
        <v>11</v>
      </c>
      <c r="L6" s="8">
        <v>73</v>
      </c>
      <c r="M6" s="18">
        <v>84</v>
      </c>
      <c r="N6" s="8">
        <v>14</v>
      </c>
      <c r="O6" s="8">
        <v>56</v>
      </c>
      <c r="P6" s="18">
        <v>70</v>
      </c>
      <c r="Q6" s="8">
        <v>0</v>
      </c>
      <c r="R6" s="8">
        <v>0</v>
      </c>
      <c r="S6" s="18">
        <v>0</v>
      </c>
      <c r="T6" s="8">
        <v>0</v>
      </c>
      <c r="U6" s="8">
        <v>0</v>
      </c>
      <c r="V6" s="18">
        <v>0</v>
      </c>
      <c r="W6">
        <v>332</v>
      </c>
    </row>
    <row r="7" spans="1:23" x14ac:dyDescent="0.35">
      <c r="A7" s="1" t="s">
        <v>15</v>
      </c>
      <c r="B7" s="5">
        <v>0</v>
      </c>
      <c r="C7" s="5">
        <v>0</v>
      </c>
      <c r="D7" s="17">
        <v>0</v>
      </c>
      <c r="E7" s="5">
        <v>1</v>
      </c>
      <c r="F7" s="5">
        <v>1</v>
      </c>
      <c r="G7" s="17">
        <v>2</v>
      </c>
      <c r="H7" s="6">
        <v>0</v>
      </c>
      <c r="I7" s="6">
        <v>1</v>
      </c>
      <c r="J7" s="18">
        <v>1</v>
      </c>
      <c r="K7" s="8">
        <v>0</v>
      </c>
      <c r="L7" s="8">
        <v>2</v>
      </c>
      <c r="M7" s="18">
        <v>2</v>
      </c>
      <c r="N7" s="8">
        <v>0</v>
      </c>
      <c r="O7" s="8">
        <v>2</v>
      </c>
      <c r="P7" s="18">
        <v>2</v>
      </c>
      <c r="Q7" s="8">
        <v>0</v>
      </c>
      <c r="R7" s="8">
        <v>0</v>
      </c>
      <c r="S7" s="18">
        <v>0</v>
      </c>
      <c r="T7" s="8">
        <v>0</v>
      </c>
      <c r="U7" s="8">
        <v>0</v>
      </c>
      <c r="V7" s="18">
        <v>0</v>
      </c>
      <c r="W7">
        <v>7</v>
      </c>
    </row>
    <row r="8" spans="1:23" x14ac:dyDescent="0.35">
      <c r="A8" s="1" t="s">
        <v>16</v>
      </c>
      <c r="B8" s="5">
        <v>1</v>
      </c>
      <c r="C8" s="5">
        <v>0</v>
      </c>
      <c r="D8" s="17">
        <v>1</v>
      </c>
      <c r="E8" s="5">
        <v>0</v>
      </c>
      <c r="F8" s="5">
        <v>1</v>
      </c>
      <c r="G8" s="17">
        <v>1</v>
      </c>
      <c r="H8" s="6">
        <v>0</v>
      </c>
      <c r="I8" s="6">
        <v>0</v>
      </c>
      <c r="J8" s="18">
        <v>0</v>
      </c>
      <c r="K8" s="8">
        <v>0</v>
      </c>
      <c r="L8" s="8">
        <v>0</v>
      </c>
      <c r="M8" s="18">
        <v>0</v>
      </c>
      <c r="N8" s="8">
        <v>2</v>
      </c>
      <c r="O8" s="8">
        <v>0</v>
      </c>
      <c r="P8" s="18">
        <v>2</v>
      </c>
      <c r="Q8" s="8">
        <v>0</v>
      </c>
      <c r="R8" s="8">
        <v>0</v>
      </c>
      <c r="S8" s="18">
        <v>0</v>
      </c>
      <c r="T8" s="8">
        <v>0</v>
      </c>
      <c r="U8" s="8">
        <v>0</v>
      </c>
      <c r="V8" s="18">
        <v>0</v>
      </c>
      <c r="W8">
        <v>4</v>
      </c>
    </row>
    <row r="9" spans="1:23" x14ac:dyDescent="0.35">
      <c r="A9" s="1" t="s">
        <v>17</v>
      </c>
      <c r="B9" s="5">
        <v>0</v>
      </c>
      <c r="C9" s="5">
        <v>1</v>
      </c>
      <c r="D9" s="17">
        <v>1</v>
      </c>
      <c r="E9" s="5">
        <v>0</v>
      </c>
      <c r="F9" s="5">
        <v>0</v>
      </c>
      <c r="G9" s="17">
        <v>0</v>
      </c>
      <c r="H9" s="6">
        <v>0</v>
      </c>
      <c r="I9" s="6">
        <v>0</v>
      </c>
      <c r="J9" s="18">
        <v>0</v>
      </c>
      <c r="K9" s="8">
        <v>0</v>
      </c>
      <c r="L9" s="8">
        <v>1</v>
      </c>
      <c r="M9" s="18">
        <v>1</v>
      </c>
      <c r="N9" s="8">
        <v>0</v>
      </c>
      <c r="O9" s="8">
        <v>0</v>
      </c>
      <c r="P9" s="18">
        <v>0</v>
      </c>
      <c r="Q9" s="8">
        <v>0</v>
      </c>
      <c r="R9" s="8">
        <v>0</v>
      </c>
      <c r="S9" s="18">
        <v>0</v>
      </c>
      <c r="T9" s="8">
        <v>0</v>
      </c>
      <c r="U9" s="8">
        <v>0</v>
      </c>
      <c r="V9" s="18">
        <v>0</v>
      </c>
      <c r="W9">
        <v>2</v>
      </c>
    </row>
    <row r="10" spans="1:23" x14ac:dyDescent="0.35">
      <c r="A10" s="1" t="s">
        <v>18</v>
      </c>
      <c r="B10" s="5">
        <v>9</v>
      </c>
      <c r="C10" s="5">
        <v>36</v>
      </c>
      <c r="D10" s="17">
        <v>45</v>
      </c>
      <c r="E10" s="5">
        <v>8</v>
      </c>
      <c r="F10" s="5">
        <v>36</v>
      </c>
      <c r="G10" s="17">
        <v>44</v>
      </c>
      <c r="H10" s="6">
        <v>3</v>
      </c>
      <c r="I10" s="6">
        <v>26</v>
      </c>
      <c r="J10" s="18">
        <v>29</v>
      </c>
      <c r="K10" s="8">
        <v>5</v>
      </c>
      <c r="L10" s="8">
        <v>39</v>
      </c>
      <c r="M10" s="18">
        <v>44</v>
      </c>
      <c r="N10" s="8">
        <v>1</v>
      </c>
      <c r="O10" s="8">
        <v>34</v>
      </c>
      <c r="P10" s="18">
        <v>35</v>
      </c>
      <c r="Q10" s="8">
        <v>0</v>
      </c>
      <c r="R10" s="8">
        <v>0</v>
      </c>
      <c r="S10" s="18">
        <v>0</v>
      </c>
      <c r="T10" s="8">
        <v>0</v>
      </c>
      <c r="U10" s="8">
        <v>0</v>
      </c>
      <c r="V10" s="18">
        <v>0</v>
      </c>
      <c r="W10">
        <v>197</v>
      </c>
    </row>
    <row r="11" spans="1:23" x14ac:dyDescent="0.35">
      <c r="A11" s="1" t="s">
        <v>19</v>
      </c>
      <c r="B11" s="5">
        <v>3</v>
      </c>
      <c r="C11" s="5">
        <v>13</v>
      </c>
      <c r="D11" s="17">
        <v>16</v>
      </c>
      <c r="E11" s="5">
        <v>1</v>
      </c>
      <c r="F11" s="5">
        <v>12</v>
      </c>
      <c r="G11" s="17">
        <v>13</v>
      </c>
      <c r="H11" s="6">
        <v>4</v>
      </c>
      <c r="I11" s="6">
        <v>10</v>
      </c>
      <c r="J11" s="18">
        <v>14</v>
      </c>
      <c r="K11" s="8">
        <v>1</v>
      </c>
      <c r="L11" s="8">
        <v>11</v>
      </c>
      <c r="M11" s="18">
        <v>12</v>
      </c>
      <c r="N11" s="8">
        <v>0</v>
      </c>
      <c r="O11" s="8">
        <v>13</v>
      </c>
      <c r="P11" s="18">
        <v>13</v>
      </c>
      <c r="Q11" s="8">
        <v>0</v>
      </c>
      <c r="R11" s="8">
        <v>0</v>
      </c>
      <c r="S11" s="18">
        <v>0</v>
      </c>
      <c r="T11" s="8">
        <v>0</v>
      </c>
      <c r="U11" s="8">
        <v>0</v>
      </c>
      <c r="V11" s="18">
        <v>0</v>
      </c>
      <c r="W11">
        <v>68</v>
      </c>
    </row>
    <row r="12" spans="1:23" x14ac:dyDescent="0.35">
      <c r="A12" s="1" t="s">
        <v>20</v>
      </c>
      <c r="B12" s="5">
        <v>0</v>
      </c>
      <c r="C12" s="5">
        <v>2</v>
      </c>
      <c r="D12" s="17">
        <v>2</v>
      </c>
      <c r="E12" s="5">
        <v>0</v>
      </c>
      <c r="F12" s="5">
        <v>3</v>
      </c>
      <c r="G12" s="17">
        <v>3</v>
      </c>
      <c r="H12" s="6">
        <v>1</v>
      </c>
      <c r="I12" s="6">
        <v>4</v>
      </c>
      <c r="J12" s="18">
        <v>5</v>
      </c>
      <c r="K12" s="8">
        <v>2</v>
      </c>
      <c r="L12" s="8">
        <v>3</v>
      </c>
      <c r="M12" s="18">
        <v>5</v>
      </c>
      <c r="N12" s="8">
        <v>0</v>
      </c>
      <c r="O12" s="8">
        <v>3</v>
      </c>
      <c r="P12" s="18">
        <v>3</v>
      </c>
      <c r="Q12" s="8">
        <v>0</v>
      </c>
      <c r="R12" s="8">
        <v>0</v>
      </c>
      <c r="S12" s="18">
        <v>0</v>
      </c>
      <c r="T12" s="8">
        <v>0</v>
      </c>
      <c r="U12" s="8">
        <v>0</v>
      </c>
      <c r="V12" s="18">
        <v>0</v>
      </c>
      <c r="W12">
        <v>18</v>
      </c>
    </row>
    <row r="13" spans="1:23" x14ac:dyDescent="0.35">
      <c r="A13" s="1" t="s">
        <v>21</v>
      </c>
      <c r="B13" s="5">
        <v>0</v>
      </c>
      <c r="C13" s="5">
        <v>0</v>
      </c>
      <c r="D13" s="17">
        <v>0</v>
      </c>
      <c r="E13" s="5">
        <v>0</v>
      </c>
      <c r="F13" s="5">
        <v>0</v>
      </c>
      <c r="G13" s="17">
        <v>0</v>
      </c>
      <c r="H13" s="6">
        <v>0</v>
      </c>
      <c r="I13" s="6">
        <v>0</v>
      </c>
      <c r="J13" s="18">
        <v>0</v>
      </c>
      <c r="K13" s="8">
        <v>0</v>
      </c>
      <c r="L13" s="8">
        <v>0</v>
      </c>
      <c r="M13" s="18">
        <v>0</v>
      </c>
      <c r="N13" s="8">
        <v>0</v>
      </c>
      <c r="O13" s="8">
        <v>1</v>
      </c>
      <c r="P13" s="18">
        <v>1</v>
      </c>
      <c r="Q13" s="8">
        <v>0</v>
      </c>
      <c r="R13" s="8">
        <v>0</v>
      </c>
      <c r="S13" s="18">
        <v>0</v>
      </c>
      <c r="T13" s="8">
        <v>0</v>
      </c>
      <c r="U13" s="8">
        <v>0</v>
      </c>
      <c r="V13" s="18">
        <v>0</v>
      </c>
      <c r="W13">
        <v>1</v>
      </c>
    </row>
    <row r="14" spans="1:23" x14ac:dyDescent="0.35">
      <c r="A14" s="1" t="s">
        <v>22</v>
      </c>
      <c r="B14" s="5">
        <v>0</v>
      </c>
      <c r="C14" s="5">
        <v>2</v>
      </c>
      <c r="D14" s="17">
        <v>2</v>
      </c>
      <c r="E14" s="5">
        <v>0</v>
      </c>
      <c r="F14" s="5">
        <v>1</v>
      </c>
      <c r="G14" s="17">
        <v>1</v>
      </c>
      <c r="H14" s="6">
        <v>0</v>
      </c>
      <c r="I14" s="6">
        <v>0</v>
      </c>
      <c r="J14" s="18">
        <v>0</v>
      </c>
      <c r="K14" s="8">
        <v>1</v>
      </c>
      <c r="L14" s="8">
        <v>2</v>
      </c>
      <c r="M14" s="18">
        <v>3</v>
      </c>
      <c r="N14" s="8">
        <v>0</v>
      </c>
      <c r="O14" s="8">
        <v>1</v>
      </c>
      <c r="P14" s="18">
        <v>1</v>
      </c>
      <c r="Q14" s="8">
        <v>0</v>
      </c>
      <c r="R14" s="8">
        <v>0</v>
      </c>
      <c r="S14" s="18">
        <v>0</v>
      </c>
      <c r="T14" s="8">
        <v>0</v>
      </c>
      <c r="U14" s="8">
        <v>0</v>
      </c>
      <c r="V14" s="18">
        <v>0</v>
      </c>
      <c r="W14">
        <v>7</v>
      </c>
    </row>
    <row r="15" spans="1:23" x14ac:dyDescent="0.35">
      <c r="A15" s="1" t="s">
        <v>23</v>
      </c>
      <c r="B15" s="5">
        <v>1</v>
      </c>
      <c r="C15" s="5">
        <v>0</v>
      </c>
      <c r="D15" s="17">
        <v>1</v>
      </c>
      <c r="E15" s="5">
        <v>2</v>
      </c>
      <c r="F15" s="5">
        <v>0</v>
      </c>
      <c r="G15" s="17">
        <v>2</v>
      </c>
      <c r="H15" s="6">
        <v>1</v>
      </c>
      <c r="I15" s="6">
        <v>1</v>
      </c>
      <c r="J15" s="18">
        <v>2</v>
      </c>
      <c r="K15" s="8">
        <v>0</v>
      </c>
      <c r="L15" s="8">
        <v>0</v>
      </c>
      <c r="M15" s="18">
        <v>0</v>
      </c>
      <c r="N15" s="8">
        <v>0</v>
      </c>
      <c r="O15" s="8">
        <v>0</v>
      </c>
      <c r="P15" s="18">
        <v>0</v>
      </c>
      <c r="Q15" s="8">
        <v>0</v>
      </c>
      <c r="R15" s="8">
        <v>0</v>
      </c>
      <c r="S15" s="18">
        <v>0</v>
      </c>
      <c r="T15" s="8">
        <v>0</v>
      </c>
      <c r="U15" s="8">
        <v>0</v>
      </c>
      <c r="V15" s="18">
        <v>0</v>
      </c>
      <c r="W15">
        <v>5</v>
      </c>
    </row>
    <row r="16" spans="1:23" x14ac:dyDescent="0.35">
      <c r="A16" s="1" t="s">
        <v>24</v>
      </c>
      <c r="B16" s="5">
        <v>1</v>
      </c>
      <c r="C16" s="5">
        <v>0</v>
      </c>
      <c r="D16" s="17">
        <v>1</v>
      </c>
      <c r="E16" s="5">
        <v>0</v>
      </c>
      <c r="F16" s="5">
        <v>2</v>
      </c>
      <c r="G16" s="17">
        <v>2</v>
      </c>
      <c r="H16" s="6">
        <v>1</v>
      </c>
      <c r="I16" s="6">
        <v>1</v>
      </c>
      <c r="J16" s="18">
        <v>2</v>
      </c>
      <c r="K16" s="8">
        <v>0</v>
      </c>
      <c r="L16" s="8">
        <v>1</v>
      </c>
      <c r="M16" s="18">
        <v>1</v>
      </c>
      <c r="N16" s="8">
        <v>0</v>
      </c>
      <c r="O16" s="8">
        <v>0</v>
      </c>
      <c r="P16" s="18">
        <v>0</v>
      </c>
      <c r="Q16" s="8">
        <v>0</v>
      </c>
      <c r="R16" s="8">
        <v>0</v>
      </c>
      <c r="S16" s="18">
        <v>0</v>
      </c>
      <c r="T16" s="8">
        <v>0</v>
      </c>
      <c r="U16" s="8">
        <v>0</v>
      </c>
      <c r="V16" s="18">
        <v>0</v>
      </c>
      <c r="W16">
        <v>6</v>
      </c>
    </row>
    <row r="17" spans="1:23" x14ac:dyDescent="0.35">
      <c r="A17" s="1" t="s">
        <v>25</v>
      </c>
      <c r="B17" s="5">
        <v>0</v>
      </c>
      <c r="C17" s="5">
        <v>0</v>
      </c>
      <c r="D17" s="17">
        <v>0</v>
      </c>
      <c r="E17" s="5">
        <v>0</v>
      </c>
      <c r="F17" s="5">
        <v>0</v>
      </c>
      <c r="G17" s="17">
        <v>0</v>
      </c>
      <c r="H17" s="6">
        <v>1</v>
      </c>
      <c r="I17" s="6">
        <v>0</v>
      </c>
      <c r="J17" s="18">
        <v>1</v>
      </c>
      <c r="K17" s="8">
        <v>1</v>
      </c>
      <c r="L17" s="8">
        <v>0</v>
      </c>
      <c r="M17" s="18">
        <v>1</v>
      </c>
      <c r="N17" s="8">
        <v>0</v>
      </c>
      <c r="O17" s="8">
        <v>0</v>
      </c>
      <c r="P17" s="18">
        <v>0</v>
      </c>
      <c r="Q17" s="8">
        <v>0</v>
      </c>
      <c r="R17" s="8">
        <v>0</v>
      </c>
      <c r="S17" s="18">
        <v>0</v>
      </c>
      <c r="T17" s="8">
        <v>0</v>
      </c>
      <c r="U17" s="8">
        <v>0</v>
      </c>
      <c r="V17" s="18">
        <v>0</v>
      </c>
      <c r="W17">
        <v>2</v>
      </c>
    </row>
    <row r="18" spans="1:23" x14ac:dyDescent="0.35">
      <c r="A18" s="1" t="s">
        <v>26</v>
      </c>
      <c r="B18" s="5">
        <v>0</v>
      </c>
      <c r="C18" s="5">
        <v>0</v>
      </c>
      <c r="D18" s="17">
        <v>0</v>
      </c>
      <c r="E18" s="5">
        <v>0</v>
      </c>
      <c r="F18" s="5">
        <v>0</v>
      </c>
      <c r="G18" s="17">
        <v>0</v>
      </c>
      <c r="H18" s="6">
        <v>1</v>
      </c>
      <c r="I18" s="6">
        <v>2</v>
      </c>
      <c r="J18" s="18">
        <v>3</v>
      </c>
      <c r="K18" s="8">
        <v>0</v>
      </c>
      <c r="L18" s="8">
        <v>2</v>
      </c>
      <c r="M18" s="18">
        <v>2</v>
      </c>
      <c r="N18" s="8">
        <v>0</v>
      </c>
      <c r="O18" s="8">
        <v>0</v>
      </c>
      <c r="P18" s="18">
        <v>0</v>
      </c>
      <c r="Q18" s="8">
        <v>0</v>
      </c>
      <c r="R18" s="8">
        <v>0</v>
      </c>
      <c r="S18" s="18">
        <v>0</v>
      </c>
      <c r="T18" s="8">
        <v>0</v>
      </c>
      <c r="U18" s="8">
        <v>0</v>
      </c>
      <c r="V18" s="18">
        <v>0</v>
      </c>
      <c r="W18">
        <v>5</v>
      </c>
    </row>
    <row r="19" spans="1:23" x14ac:dyDescent="0.35">
      <c r="A19" s="1" t="s">
        <v>27</v>
      </c>
      <c r="B19" s="5">
        <v>5</v>
      </c>
      <c r="C19" s="5">
        <v>0</v>
      </c>
      <c r="D19" s="17">
        <v>5</v>
      </c>
      <c r="E19" s="5">
        <v>0</v>
      </c>
      <c r="F19" s="5">
        <v>4</v>
      </c>
      <c r="G19" s="17">
        <v>4</v>
      </c>
      <c r="H19" s="6">
        <v>0</v>
      </c>
      <c r="I19" s="6">
        <v>4</v>
      </c>
      <c r="J19" s="18">
        <v>4</v>
      </c>
      <c r="K19" s="8">
        <v>0</v>
      </c>
      <c r="L19" s="8">
        <v>4</v>
      </c>
      <c r="M19" s="18">
        <v>4</v>
      </c>
      <c r="N19" s="8">
        <v>1</v>
      </c>
      <c r="O19" s="8">
        <v>3</v>
      </c>
      <c r="P19" s="18">
        <v>4</v>
      </c>
      <c r="Q19" s="8">
        <v>0</v>
      </c>
      <c r="R19" s="8">
        <v>0</v>
      </c>
      <c r="S19" s="18">
        <v>0</v>
      </c>
      <c r="T19" s="8">
        <v>0</v>
      </c>
      <c r="U19" s="8">
        <v>0</v>
      </c>
      <c r="V19" s="18">
        <v>0</v>
      </c>
      <c r="W19">
        <v>21</v>
      </c>
    </row>
    <row r="20" spans="1:23" x14ac:dyDescent="0.35">
      <c r="A20" s="1" t="s">
        <v>28</v>
      </c>
      <c r="B20" s="5">
        <v>11</v>
      </c>
      <c r="C20" s="5">
        <v>90</v>
      </c>
      <c r="D20" s="17">
        <v>101</v>
      </c>
      <c r="E20" s="5">
        <v>8</v>
      </c>
      <c r="F20" s="5">
        <v>88</v>
      </c>
      <c r="G20" s="17">
        <v>96</v>
      </c>
      <c r="H20" s="6">
        <v>17</v>
      </c>
      <c r="I20" s="6">
        <v>100</v>
      </c>
      <c r="J20" s="18">
        <v>117</v>
      </c>
      <c r="K20" s="8">
        <v>18</v>
      </c>
      <c r="L20" s="8">
        <v>99</v>
      </c>
      <c r="M20" s="18">
        <v>117</v>
      </c>
      <c r="N20" s="8">
        <v>11</v>
      </c>
      <c r="O20" s="8">
        <v>117</v>
      </c>
      <c r="P20" s="18">
        <v>128</v>
      </c>
      <c r="Q20" s="8">
        <v>0</v>
      </c>
      <c r="R20" s="8">
        <v>0</v>
      </c>
      <c r="S20" s="18">
        <v>0</v>
      </c>
      <c r="T20" s="8">
        <v>0</v>
      </c>
      <c r="U20" s="8">
        <v>0</v>
      </c>
      <c r="V20" s="18">
        <v>0</v>
      </c>
      <c r="W20">
        <v>559</v>
      </c>
    </row>
    <row r="21" spans="1:23" x14ac:dyDescent="0.35">
      <c r="A21" s="1" t="s">
        <v>29</v>
      </c>
      <c r="B21" s="5" t="s">
        <v>77</v>
      </c>
      <c r="C21" s="5" t="s">
        <v>77</v>
      </c>
      <c r="D21" s="17">
        <v>0</v>
      </c>
      <c r="E21" s="5" t="s">
        <v>77</v>
      </c>
      <c r="F21" s="5" t="s">
        <v>77</v>
      </c>
      <c r="G21" s="17">
        <v>0</v>
      </c>
      <c r="H21" s="6" t="s">
        <v>77</v>
      </c>
      <c r="I21" s="6" t="s">
        <v>77</v>
      </c>
      <c r="J21" s="18">
        <v>0</v>
      </c>
      <c r="K21" s="8" t="s">
        <v>77</v>
      </c>
      <c r="L21" s="8" t="s">
        <v>77</v>
      </c>
      <c r="M21" s="18">
        <v>0</v>
      </c>
      <c r="N21" s="8" t="s">
        <v>77</v>
      </c>
      <c r="O21" s="8" t="s">
        <v>77</v>
      </c>
      <c r="P21" s="18">
        <v>0</v>
      </c>
      <c r="Q21" s="8" t="s">
        <v>77</v>
      </c>
      <c r="R21" s="8" t="s">
        <v>77</v>
      </c>
      <c r="S21" s="18">
        <v>0</v>
      </c>
      <c r="T21" s="8" t="s">
        <v>77</v>
      </c>
      <c r="U21" s="8" t="s">
        <v>77</v>
      </c>
      <c r="V21" s="18">
        <v>0</v>
      </c>
      <c r="W21">
        <v>0</v>
      </c>
    </row>
    <row r="22" spans="1:23" x14ac:dyDescent="0.35">
      <c r="A22" s="1" t="s">
        <v>30</v>
      </c>
      <c r="B22" s="5">
        <v>7</v>
      </c>
      <c r="C22" s="5">
        <v>40</v>
      </c>
      <c r="D22" s="17">
        <v>47</v>
      </c>
      <c r="E22" s="5">
        <v>5</v>
      </c>
      <c r="F22" s="5">
        <v>42</v>
      </c>
      <c r="G22" s="17">
        <v>47</v>
      </c>
      <c r="H22" s="6">
        <v>2</v>
      </c>
      <c r="I22" s="6">
        <v>42</v>
      </c>
      <c r="J22" s="18">
        <v>44</v>
      </c>
      <c r="K22" s="8">
        <v>1</v>
      </c>
      <c r="L22" s="8">
        <v>35</v>
      </c>
      <c r="M22" s="18">
        <v>36</v>
      </c>
      <c r="N22" s="8">
        <v>10</v>
      </c>
      <c r="O22" s="8">
        <v>44</v>
      </c>
      <c r="P22" s="18">
        <v>54</v>
      </c>
      <c r="Q22" s="8">
        <v>0</v>
      </c>
      <c r="R22" s="8">
        <v>0</v>
      </c>
      <c r="S22" s="18">
        <v>0</v>
      </c>
      <c r="T22" s="8">
        <v>0</v>
      </c>
      <c r="U22" s="8">
        <v>0</v>
      </c>
      <c r="V22" s="18">
        <v>0</v>
      </c>
      <c r="W22">
        <v>228</v>
      </c>
    </row>
    <row r="23" spans="1:23" x14ac:dyDescent="0.35">
      <c r="A23" s="1" t="s">
        <v>31</v>
      </c>
      <c r="B23" s="5">
        <v>0</v>
      </c>
      <c r="C23" s="5">
        <v>6</v>
      </c>
      <c r="D23" s="17">
        <v>6</v>
      </c>
      <c r="E23" s="5">
        <v>3</v>
      </c>
      <c r="F23" s="5">
        <v>6</v>
      </c>
      <c r="G23" s="17">
        <v>9</v>
      </c>
      <c r="H23" s="6">
        <v>0</v>
      </c>
      <c r="I23" s="6">
        <v>4</v>
      </c>
      <c r="J23" s="18">
        <v>4</v>
      </c>
      <c r="K23" s="8">
        <v>0</v>
      </c>
      <c r="L23" s="8">
        <v>4</v>
      </c>
      <c r="M23" s="18">
        <v>4</v>
      </c>
      <c r="N23" s="8">
        <v>0</v>
      </c>
      <c r="O23" s="8">
        <v>3</v>
      </c>
      <c r="P23" s="18">
        <v>3</v>
      </c>
      <c r="Q23" s="8">
        <v>0</v>
      </c>
      <c r="R23" s="8">
        <v>0</v>
      </c>
      <c r="S23" s="18">
        <v>0</v>
      </c>
      <c r="T23" s="8">
        <v>0</v>
      </c>
      <c r="U23" s="8">
        <v>0</v>
      </c>
      <c r="V23" s="18">
        <v>0</v>
      </c>
      <c r="W23">
        <v>26</v>
      </c>
    </row>
    <row r="24" spans="1:23" x14ac:dyDescent="0.35">
      <c r="A24" s="1" t="s">
        <v>32</v>
      </c>
      <c r="B24" s="5">
        <v>21</v>
      </c>
      <c r="C24" s="5">
        <v>98</v>
      </c>
      <c r="D24" s="17">
        <v>119</v>
      </c>
      <c r="E24" s="5">
        <v>18</v>
      </c>
      <c r="F24" s="5">
        <v>100</v>
      </c>
      <c r="G24" s="17">
        <v>118</v>
      </c>
      <c r="H24" s="6">
        <v>11</v>
      </c>
      <c r="I24" s="6">
        <v>111</v>
      </c>
      <c r="J24" s="18">
        <v>122</v>
      </c>
      <c r="K24" s="8">
        <v>16</v>
      </c>
      <c r="L24" s="8">
        <v>101</v>
      </c>
      <c r="M24" s="18">
        <v>117</v>
      </c>
      <c r="N24" s="8">
        <v>14</v>
      </c>
      <c r="O24" s="8">
        <v>108</v>
      </c>
      <c r="P24" s="18">
        <v>122</v>
      </c>
      <c r="Q24" s="8">
        <v>0</v>
      </c>
      <c r="R24" s="8">
        <v>22</v>
      </c>
      <c r="S24" s="18">
        <v>22</v>
      </c>
      <c r="T24" s="8">
        <v>0</v>
      </c>
      <c r="U24" s="8">
        <v>0</v>
      </c>
      <c r="V24" s="18">
        <v>0</v>
      </c>
      <c r="W24">
        <v>620</v>
      </c>
    </row>
    <row r="25" spans="1:23" x14ac:dyDescent="0.35">
      <c r="A25" s="1" t="s">
        <v>33</v>
      </c>
      <c r="B25" s="5">
        <v>0</v>
      </c>
      <c r="C25" s="5">
        <v>2</v>
      </c>
      <c r="D25" s="17">
        <v>2</v>
      </c>
      <c r="E25" s="5">
        <v>2</v>
      </c>
      <c r="F25" s="5">
        <v>0</v>
      </c>
      <c r="G25" s="17">
        <v>2</v>
      </c>
      <c r="H25" s="6">
        <v>0</v>
      </c>
      <c r="I25" s="6">
        <v>1</v>
      </c>
      <c r="J25" s="18">
        <v>1</v>
      </c>
      <c r="K25" s="8">
        <v>1</v>
      </c>
      <c r="L25" s="8">
        <v>0</v>
      </c>
      <c r="M25" s="18">
        <v>1</v>
      </c>
      <c r="N25" s="8">
        <v>1</v>
      </c>
      <c r="O25" s="8">
        <v>2</v>
      </c>
      <c r="P25" s="18">
        <v>3</v>
      </c>
      <c r="Q25" s="8">
        <v>0</v>
      </c>
      <c r="R25" s="8">
        <v>0</v>
      </c>
      <c r="S25" s="18">
        <v>0</v>
      </c>
      <c r="T25" s="8">
        <v>0</v>
      </c>
      <c r="U25" s="8">
        <v>0</v>
      </c>
      <c r="V25" s="18">
        <v>0</v>
      </c>
      <c r="W25">
        <v>9</v>
      </c>
    </row>
    <row r="26" spans="1:23" x14ac:dyDescent="0.35">
      <c r="A26" s="1" t="s">
        <v>34</v>
      </c>
      <c r="B26" s="5">
        <v>1</v>
      </c>
      <c r="C26" s="5">
        <v>1</v>
      </c>
      <c r="D26" s="17">
        <v>2</v>
      </c>
      <c r="E26" s="5">
        <v>0</v>
      </c>
      <c r="F26" s="5">
        <v>5</v>
      </c>
      <c r="G26" s="17">
        <v>5</v>
      </c>
      <c r="H26" s="6">
        <v>1</v>
      </c>
      <c r="I26" s="6">
        <v>3</v>
      </c>
      <c r="J26" s="18">
        <v>4</v>
      </c>
      <c r="K26" s="8">
        <v>0</v>
      </c>
      <c r="L26" s="8">
        <v>5</v>
      </c>
      <c r="M26" s="18">
        <v>5</v>
      </c>
      <c r="N26" s="8">
        <v>3</v>
      </c>
      <c r="O26" s="8">
        <v>0</v>
      </c>
      <c r="P26" s="18">
        <v>3</v>
      </c>
      <c r="Q26" s="8">
        <v>0</v>
      </c>
      <c r="R26" s="8">
        <v>0</v>
      </c>
      <c r="S26" s="18">
        <v>0</v>
      </c>
      <c r="T26" s="8">
        <v>0</v>
      </c>
      <c r="U26" s="8">
        <v>0</v>
      </c>
      <c r="V26" s="18">
        <v>0</v>
      </c>
      <c r="W26">
        <v>19</v>
      </c>
    </row>
    <row r="27" spans="1:23" x14ac:dyDescent="0.35">
      <c r="A27" s="1" t="s">
        <v>35</v>
      </c>
      <c r="B27" s="5">
        <v>2</v>
      </c>
      <c r="C27" s="5">
        <v>3</v>
      </c>
      <c r="D27" s="17">
        <v>5</v>
      </c>
      <c r="E27" s="5">
        <v>4</v>
      </c>
      <c r="F27" s="5">
        <v>2</v>
      </c>
      <c r="G27" s="17">
        <v>6</v>
      </c>
      <c r="H27" s="6">
        <v>1</v>
      </c>
      <c r="I27" s="6">
        <v>8</v>
      </c>
      <c r="J27" s="18">
        <v>9</v>
      </c>
      <c r="K27" s="8">
        <v>0</v>
      </c>
      <c r="L27" s="8">
        <v>3</v>
      </c>
      <c r="M27" s="18">
        <v>3</v>
      </c>
      <c r="N27" s="8">
        <v>2</v>
      </c>
      <c r="O27" s="8">
        <v>5</v>
      </c>
      <c r="P27" s="18">
        <v>7</v>
      </c>
      <c r="Q27" s="8">
        <v>0</v>
      </c>
      <c r="R27" s="8">
        <v>0</v>
      </c>
      <c r="S27" s="18">
        <v>0</v>
      </c>
      <c r="T27" s="8">
        <v>0</v>
      </c>
      <c r="U27" s="8">
        <v>0</v>
      </c>
      <c r="V27" s="18">
        <v>0</v>
      </c>
      <c r="W27">
        <v>30</v>
      </c>
    </row>
    <row r="28" spans="1:23" x14ac:dyDescent="0.35">
      <c r="A28" s="1" t="s">
        <v>36</v>
      </c>
      <c r="B28" s="5">
        <v>0</v>
      </c>
      <c r="C28" s="5">
        <v>0</v>
      </c>
      <c r="D28" s="17">
        <v>0</v>
      </c>
      <c r="E28" s="5">
        <v>0</v>
      </c>
      <c r="F28" s="5">
        <v>2</v>
      </c>
      <c r="G28" s="17">
        <v>2</v>
      </c>
      <c r="H28" s="6">
        <v>0</v>
      </c>
      <c r="I28" s="6">
        <v>1</v>
      </c>
      <c r="J28" s="18">
        <v>1</v>
      </c>
      <c r="K28" s="8">
        <v>0</v>
      </c>
      <c r="L28" s="8">
        <v>1</v>
      </c>
      <c r="M28" s="18">
        <v>1</v>
      </c>
      <c r="N28" s="8">
        <v>0</v>
      </c>
      <c r="O28" s="8">
        <v>0</v>
      </c>
      <c r="P28" s="18">
        <v>0</v>
      </c>
      <c r="Q28" s="8">
        <v>0</v>
      </c>
      <c r="R28" s="8">
        <v>0</v>
      </c>
      <c r="S28" s="18">
        <v>0</v>
      </c>
      <c r="T28" s="8">
        <v>0</v>
      </c>
      <c r="U28" s="8">
        <v>0</v>
      </c>
      <c r="V28" s="18">
        <v>0</v>
      </c>
      <c r="W28">
        <v>4</v>
      </c>
    </row>
    <row r="29" spans="1:23" x14ac:dyDescent="0.35">
      <c r="A29" s="1" t="s">
        <v>37</v>
      </c>
      <c r="B29" s="5">
        <v>0</v>
      </c>
      <c r="C29" s="5">
        <v>1</v>
      </c>
      <c r="D29" s="17">
        <v>1</v>
      </c>
      <c r="E29" s="5">
        <v>1</v>
      </c>
      <c r="F29" s="5">
        <v>1</v>
      </c>
      <c r="G29" s="17">
        <v>2</v>
      </c>
      <c r="H29" s="6">
        <v>0</v>
      </c>
      <c r="I29" s="6">
        <v>1</v>
      </c>
      <c r="J29" s="18">
        <v>1</v>
      </c>
      <c r="K29" s="8">
        <v>0</v>
      </c>
      <c r="L29" s="8">
        <v>6</v>
      </c>
      <c r="M29" s="18">
        <v>6</v>
      </c>
      <c r="N29" s="8">
        <v>0</v>
      </c>
      <c r="O29" s="8">
        <v>0</v>
      </c>
      <c r="P29" s="18">
        <v>0</v>
      </c>
      <c r="Q29" s="8">
        <v>0</v>
      </c>
      <c r="R29" s="8">
        <v>0</v>
      </c>
      <c r="S29" s="18">
        <v>0</v>
      </c>
      <c r="T29" s="8">
        <v>0</v>
      </c>
      <c r="U29" s="8">
        <v>0</v>
      </c>
      <c r="V29" s="18">
        <v>0</v>
      </c>
      <c r="W29">
        <v>10</v>
      </c>
    </row>
    <row r="30" spans="1:23" x14ac:dyDescent="0.35">
      <c r="A30" s="1" t="s">
        <v>38</v>
      </c>
      <c r="B30" s="5">
        <v>0</v>
      </c>
      <c r="C30" s="5">
        <v>0</v>
      </c>
      <c r="D30" s="17">
        <v>0</v>
      </c>
      <c r="E30" s="5">
        <v>1</v>
      </c>
      <c r="F30" s="5">
        <v>2</v>
      </c>
      <c r="G30" s="17">
        <v>3</v>
      </c>
      <c r="H30" s="6">
        <v>0</v>
      </c>
      <c r="I30" s="6">
        <v>2</v>
      </c>
      <c r="J30" s="18">
        <v>2</v>
      </c>
      <c r="K30" s="8">
        <v>0</v>
      </c>
      <c r="L30" s="8">
        <v>4</v>
      </c>
      <c r="M30" s="18">
        <v>4</v>
      </c>
      <c r="N30" s="8">
        <v>0</v>
      </c>
      <c r="O30" s="8">
        <v>0</v>
      </c>
      <c r="P30" s="18">
        <v>0</v>
      </c>
      <c r="Q30" s="8">
        <v>0</v>
      </c>
      <c r="R30" s="8">
        <v>0</v>
      </c>
      <c r="S30" s="18">
        <v>0</v>
      </c>
      <c r="T30" s="8">
        <v>0</v>
      </c>
      <c r="U30" s="8">
        <v>0</v>
      </c>
      <c r="V30" s="18">
        <v>0</v>
      </c>
      <c r="W30">
        <v>9</v>
      </c>
    </row>
    <row r="31" spans="1:23" x14ac:dyDescent="0.35">
      <c r="A31" s="1" t="s">
        <v>39</v>
      </c>
      <c r="B31" s="5" t="s">
        <v>77</v>
      </c>
      <c r="C31" s="5" t="s">
        <v>77</v>
      </c>
      <c r="D31" s="17">
        <v>0</v>
      </c>
      <c r="E31" s="5" t="s">
        <v>77</v>
      </c>
      <c r="F31" s="5" t="s">
        <v>77</v>
      </c>
      <c r="G31" s="17">
        <v>0</v>
      </c>
      <c r="H31" s="6" t="s">
        <v>77</v>
      </c>
      <c r="I31" s="6" t="s">
        <v>77</v>
      </c>
      <c r="J31" s="18">
        <v>0</v>
      </c>
      <c r="K31" s="8" t="s">
        <v>77</v>
      </c>
      <c r="L31" s="8" t="s">
        <v>77</v>
      </c>
      <c r="M31" s="18">
        <v>0</v>
      </c>
      <c r="N31" s="8" t="s">
        <v>77</v>
      </c>
      <c r="O31" s="8" t="s">
        <v>77</v>
      </c>
      <c r="P31" s="18">
        <v>0</v>
      </c>
      <c r="Q31" s="8" t="s">
        <v>77</v>
      </c>
      <c r="R31" s="8" t="s">
        <v>77</v>
      </c>
      <c r="S31" s="18">
        <v>0</v>
      </c>
      <c r="T31" s="8" t="s">
        <v>77</v>
      </c>
      <c r="U31" s="8" t="s">
        <v>77</v>
      </c>
      <c r="V31" s="18">
        <v>0</v>
      </c>
      <c r="W31">
        <v>0</v>
      </c>
    </row>
    <row r="32" spans="1:23" x14ac:dyDescent="0.35">
      <c r="A32" s="1" t="s">
        <v>40</v>
      </c>
      <c r="B32" s="5">
        <v>0</v>
      </c>
      <c r="C32" s="5">
        <v>2</v>
      </c>
      <c r="D32" s="17">
        <v>2</v>
      </c>
      <c r="E32" s="5">
        <v>0</v>
      </c>
      <c r="F32" s="5">
        <v>0</v>
      </c>
      <c r="G32" s="17">
        <v>0</v>
      </c>
      <c r="H32" s="6">
        <v>1</v>
      </c>
      <c r="I32" s="6">
        <v>0</v>
      </c>
      <c r="J32" s="18">
        <v>1</v>
      </c>
      <c r="K32" s="8">
        <v>0</v>
      </c>
      <c r="L32" s="8">
        <v>0</v>
      </c>
      <c r="M32" s="18">
        <v>0</v>
      </c>
      <c r="N32" s="8">
        <v>1</v>
      </c>
      <c r="O32" s="8">
        <v>0</v>
      </c>
      <c r="P32" s="18">
        <v>1</v>
      </c>
      <c r="Q32" s="8">
        <v>0</v>
      </c>
      <c r="R32" s="8">
        <v>0</v>
      </c>
      <c r="S32" s="18">
        <v>0</v>
      </c>
      <c r="T32" s="8">
        <v>0</v>
      </c>
      <c r="U32" s="8">
        <v>0</v>
      </c>
      <c r="V32" s="18">
        <v>0</v>
      </c>
      <c r="W32">
        <v>4</v>
      </c>
    </row>
    <row r="33" spans="1:23" x14ac:dyDescent="0.35">
      <c r="A33" s="1" t="s">
        <v>41</v>
      </c>
      <c r="B33" s="5">
        <v>0</v>
      </c>
      <c r="C33" s="5">
        <v>1</v>
      </c>
      <c r="D33" s="17">
        <v>1</v>
      </c>
      <c r="E33" s="5">
        <v>0</v>
      </c>
      <c r="F33" s="5">
        <v>0</v>
      </c>
      <c r="G33" s="17">
        <v>0</v>
      </c>
      <c r="H33" s="6">
        <v>0</v>
      </c>
      <c r="I33" s="6">
        <v>0</v>
      </c>
      <c r="J33" s="18">
        <v>0</v>
      </c>
      <c r="K33" s="8">
        <v>0</v>
      </c>
      <c r="L33" s="8">
        <v>0</v>
      </c>
      <c r="M33" s="18">
        <v>0</v>
      </c>
      <c r="N33" s="8">
        <v>0</v>
      </c>
      <c r="O33" s="8">
        <v>0</v>
      </c>
      <c r="P33" s="18">
        <v>0</v>
      </c>
      <c r="Q33" s="8">
        <v>0</v>
      </c>
      <c r="R33" s="8">
        <v>0</v>
      </c>
      <c r="S33" s="18">
        <v>0</v>
      </c>
      <c r="T33" s="8">
        <v>0</v>
      </c>
      <c r="U33" s="8">
        <v>0</v>
      </c>
      <c r="V33" s="18">
        <v>0</v>
      </c>
      <c r="W33">
        <v>1</v>
      </c>
    </row>
    <row r="34" spans="1:23" ht="14.25" customHeight="1" x14ac:dyDescent="0.35">
      <c r="A34" s="1" t="s">
        <v>42</v>
      </c>
      <c r="B34" s="5">
        <v>11</v>
      </c>
      <c r="C34" s="5">
        <v>48</v>
      </c>
      <c r="D34" s="17">
        <v>59</v>
      </c>
      <c r="E34" s="5">
        <v>10</v>
      </c>
      <c r="F34" s="5">
        <v>43</v>
      </c>
      <c r="G34" s="17">
        <v>53</v>
      </c>
      <c r="H34" s="6">
        <v>14</v>
      </c>
      <c r="I34" s="6">
        <v>53</v>
      </c>
      <c r="J34" s="18">
        <v>67</v>
      </c>
      <c r="K34" s="8">
        <v>7</v>
      </c>
      <c r="L34" s="8">
        <v>44</v>
      </c>
      <c r="M34" s="18">
        <v>51</v>
      </c>
      <c r="N34" s="8">
        <v>7</v>
      </c>
      <c r="O34" s="8">
        <v>62</v>
      </c>
      <c r="P34" s="18">
        <v>69</v>
      </c>
      <c r="Q34" s="8">
        <v>0</v>
      </c>
      <c r="R34" s="8">
        <v>0</v>
      </c>
      <c r="S34" s="18">
        <v>0</v>
      </c>
      <c r="T34" s="8">
        <v>0</v>
      </c>
      <c r="U34" s="8">
        <v>0</v>
      </c>
      <c r="V34" s="18">
        <v>0</v>
      </c>
      <c r="W34">
        <v>299</v>
      </c>
    </row>
    <row r="35" spans="1:23" ht="14.25" customHeight="1" x14ac:dyDescent="0.35">
      <c r="A35" s="1" t="s">
        <v>43</v>
      </c>
      <c r="B35" s="5" t="s">
        <v>77</v>
      </c>
      <c r="C35" s="5" t="s">
        <v>77</v>
      </c>
      <c r="D35" s="17">
        <v>0</v>
      </c>
      <c r="E35" s="5" t="s">
        <v>77</v>
      </c>
      <c r="F35" s="5" t="s">
        <v>77</v>
      </c>
      <c r="G35" s="17">
        <v>0</v>
      </c>
      <c r="H35" s="6" t="s">
        <v>77</v>
      </c>
      <c r="I35" s="6" t="s">
        <v>77</v>
      </c>
      <c r="J35" s="18">
        <v>0</v>
      </c>
      <c r="K35" s="8" t="s">
        <v>77</v>
      </c>
      <c r="L35" s="8" t="s">
        <v>77</v>
      </c>
      <c r="M35" s="18">
        <v>0</v>
      </c>
      <c r="N35" s="8" t="s">
        <v>77</v>
      </c>
      <c r="O35" s="8" t="s">
        <v>77</v>
      </c>
      <c r="P35" s="18">
        <v>0</v>
      </c>
      <c r="Q35" s="8" t="s">
        <v>77</v>
      </c>
      <c r="R35" s="8" t="s">
        <v>77</v>
      </c>
      <c r="S35" s="18">
        <v>0</v>
      </c>
      <c r="T35" s="8" t="s">
        <v>77</v>
      </c>
      <c r="U35" s="8" t="s">
        <v>77</v>
      </c>
      <c r="V35" s="18">
        <v>0</v>
      </c>
      <c r="W35">
        <v>0</v>
      </c>
    </row>
    <row r="36" spans="1:23" x14ac:dyDescent="0.35">
      <c r="A36" s="1" t="s">
        <v>44</v>
      </c>
      <c r="B36" s="5">
        <v>0</v>
      </c>
      <c r="C36" s="5">
        <v>0</v>
      </c>
      <c r="D36" s="17">
        <v>0</v>
      </c>
      <c r="E36" s="5">
        <v>0</v>
      </c>
      <c r="F36" s="5">
        <v>1</v>
      </c>
      <c r="G36" s="17">
        <v>1</v>
      </c>
      <c r="H36" s="6">
        <v>0</v>
      </c>
      <c r="I36" s="6">
        <v>0</v>
      </c>
      <c r="J36" s="18">
        <v>0</v>
      </c>
      <c r="K36" s="8">
        <v>0</v>
      </c>
      <c r="L36" s="8">
        <v>0</v>
      </c>
      <c r="M36" s="18">
        <v>0</v>
      </c>
      <c r="N36" s="8">
        <v>0</v>
      </c>
      <c r="O36" s="8">
        <v>0</v>
      </c>
      <c r="P36" s="18">
        <v>0</v>
      </c>
      <c r="Q36" s="8">
        <v>0</v>
      </c>
      <c r="R36" s="8">
        <v>0</v>
      </c>
      <c r="S36" s="18">
        <v>0</v>
      </c>
      <c r="T36" s="8">
        <v>0</v>
      </c>
      <c r="U36" s="8">
        <v>0</v>
      </c>
      <c r="V36" s="18">
        <v>0</v>
      </c>
      <c r="W36">
        <v>1</v>
      </c>
    </row>
    <row r="37" spans="1:23" x14ac:dyDescent="0.35">
      <c r="A37" s="1" t="s">
        <v>45</v>
      </c>
      <c r="B37" s="5">
        <v>0</v>
      </c>
      <c r="C37" s="5">
        <v>6</v>
      </c>
      <c r="D37" s="17">
        <v>6</v>
      </c>
      <c r="E37" s="5">
        <v>1</v>
      </c>
      <c r="F37" s="5">
        <v>16</v>
      </c>
      <c r="G37" s="17">
        <v>17</v>
      </c>
      <c r="H37" s="6">
        <v>1</v>
      </c>
      <c r="I37" s="6">
        <v>7</v>
      </c>
      <c r="J37" s="18">
        <v>8</v>
      </c>
      <c r="K37" s="8">
        <v>0</v>
      </c>
      <c r="L37" s="8">
        <v>11</v>
      </c>
      <c r="M37" s="18">
        <v>11</v>
      </c>
      <c r="N37" s="8">
        <v>3</v>
      </c>
      <c r="O37" s="8">
        <v>3</v>
      </c>
      <c r="P37" s="18">
        <v>6</v>
      </c>
      <c r="Q37" s="8">
        <v>0</v>
      </c>
      <c r="R37" s="8">
        <v>0</v>
      </c>
      <c r="S37" s="18">
        <v>0</v>
      </c>
      <c r="T37" s="8">
        <v>0</v>
      </c>
      <c r="U37" s="8">
        <v>0</v>
      </c>
      <c r="V37" s="18">
        <v>0</v>
      </c>
      <c r="W37">
        <v>48</v>
      </c>
    </row>
    <row r="38" spans="1:23" x14ac:dyDescent="0.35">
      <c r="A38" s="1" t="s">
        <v>46</v>
      </c>
      <c r="B38" s="5">
        <v>0</v>
      </c>
      <c r="C38" s="5">
        <v>2</v>
      </c>
      <c r="D38" s="17">
        <v>2</v>
      </c>
      <c r="E38" s="5">
        <v>0</v>
      </c>
      <c r="F38" s="5">
        <v>1</v>
      </c>
      <c r="G38" s="17">
        <v>1</v>
      </c>
      <c r="H38" s="6">
        <v>0</v>
      </c>
      <c r="I38" s="6">
        <v>2</v>
      </c>
      <c r="J38" s="18">
        <v>2</v>
      </c>
      <c r="K38" s="8">
        <v>0</v>
      </c>
      <c r="L38" s="8">
        <v>0</v>
      </c>
      <c r="M38" s="18">
        <v>0</v>
      </c>
      <c r="N38" s="8">
        <v>0</v>
      </c>
      <c r="O38" s="8">
        <v>0</v>
      </c>
      <c r="P38" s="18">
        <v>0</v>
      </c>
      <c r="Q38" s="8">
        <v>0</v>
      </c>
      <c r="R38" s="8">
        <v>0</v>
      </c>
      <c r="S38" s="18">
        <v>0</v>
      </c>
      <c r="T38" s="8">
        <v>0</v>
      </c>
      <c r="U38" s="8">
        <v>0</v>
      </c>
      <c r="V38" s="18">
        <v>0</v>
      </c>
      <c r="W38">
        <v>5</v>
      </c>
    </row>
    <row r="39" spans="1:23" x14ac:dyDescent="0.35">
      <c r="A39" s="1" t="s">
        <v>47</v>
      </c>
      <c r="B39" s="5">
        <v>5</v>
      </c>
      <c r="C39" s="5">
        <v>45</v>
      </c>
      <c r="D39" s="17">
        <v>50</v>
      </c>
      <c r="E39" s="5">
        <v>2</v>
      </c>
      <c r="F39" s="5">
        <v>52</v>
      </c>
      <c r="G39" s="17">
        <v>54</v>
      </c>
      <c r="H39" s="6">
        <v>4</v>
      </c>
      <c r="I39" s="6">
        <v>51</v>
      </c>
      <c r="J39" s="18">
        <v>55</v>
      </c>
      <c r="K39" s="8">
        <v>4</v>
      </c>
      <c r="L39" s="8">
        <v>53</v>
      </c>
      <c r="M39" s="18">
        <v>57</v>
      </c>
      <c r="N39" s="8">
        <v>4</v>
      </c>
      <c r="O39" s="8">
        <v>33</v>
      </c>
      <c r="P39" s="18">
        <v>37</v>
      </c>
      <c r="Q39" s="8">
        <v>0</v>
      </c>
      <c r="R39" s="8">
        <v>0</v>
      </c>
      <c r="S39" s="18">
        <v>0</v>
      </c>
      <c r="T39" s="8">
        <v>0</v>
      </c>
      <c r="U39" s="8">
        <v>0</v>
      </c>
      <c r="V39" s="18">
        <v>0</v>
      </c>
      <c r="W39">
        <v>253</v>
      </c>
    </row>
    <row r="40" spans="1:23" x14ac:dyDescent="0.35">
      <c r="A40" s="1" t="s">
        <v>48</v>
      </c>
      <c r="B40" s="5">
        <v>0</v>
      </c>
      <c r="C40" s="5">
        <v>0</v>
      </c>
      <c r="D40" s="17">
        <v>0</v>
      </c>
      <c r="E40" s="5">
        <v>0</v>
      </c>
      <c r="F40" s="5">
        <v>3</v>
      </c>
      <c r="G40" s="17">
        <v>3</v>
      </c>
      <c r="H40" s="6">
        <v>2</v>
      </c>
      <c r="I40" s="6">
        <v>0</v>
      </c>
      <c r="J40" s="18">
        <v>2</v>
      </c>
      <c r="K40" s="8">
        <v>2</v>
      </c>
      <c r="L40" s="8">
        <v>2</v>
      </c>
      <c r="M40" s="18">
        <v>4</v>
      </c>
      <c r="N40" s="8">
        <v>0</v>
      </c>
      <c r="O40" s="8">
        <v>3</v>
      </c>
      <c r="P40" s="18">
        <v>3</v>
      </c>
      <c r="Q40" s="8">
        <v>0</v>
      </c>
      <c r="R40" s="8">
        <v>0</v>
      </c>
      <c r="S40" s="18">
        <v>0</v>
      </c>
      <c r="T40" s="8">
        <v>0</v>
      </c>
      <c r="U40" s="8">
        <v>0</v>
      </c>
      <c r="V40" s="18">
        <v>0</v>
      </c>
      <c r="W40">
        <v>12</v>
      </c>
    </row>
    <row r="41" spans="1:23" x14ac:dyDescent="0.35">
      <c r="A41" s="1" t="s">
        <v>49</v>
      </c>
      <c r="B41" s="5">
        <v>0</v>
      </c>
      <c r="C41" s="5">
        <v>0</v>
      </c>
      <c r="D41" s="17">
        <v>0</v>
      </c>
      <c r="E41" s="5">
        <v>0</v>
      </c>
      <c r="F41" s="5">
        <v>0</v>
      </c>
      <c r="G41" s="17">
        <v>0</v>
      </c>
      <c r="H41" s="6">
        <v>0</v>
      </c>
      <c r="I41" s="6">
        <v>0</v>
      </c>
      <c r="J41" s="18">
        <v>0</v>
      </c>
      <c r="K41" s="8">
        <v>1</v>
      </c>
      <c r="L41" s="8">
        <v>1</v>
      </c>
      <c r="M41" s="18">
        <v>2</v>
      </c>
      <c r="N41" s="8">
        <v>0</v>
      </c>
      <c r="O41" s="8">
        <v>0</v>
      </c>
      <c r="P41" s="18">
        <v>0</v>
      </c>
      <c r="Q41" s="8">
        <v>0</v>
      </c>
      <c r="R41" s="8">
        <v>0</v>
      </c>
      <c r="S41" s="18">
        <v>0</v>
      </c>
      <c r="T41" s="8">
        <v>0</v>
      </c>
      <c r="U41" s="8">
        <v>0</v>
      </c>
      <c r="V41" s="18">
        <v>0</v>
      </c>
      <c r="W41">
        <v>2</v>
      </c>
    </row>
    <row r="42" spans="1:23" x14ac:dyDescent="0.35">
      <c r="A42" s="1" t="s">
        <v>50</v>
      </c>
      <c r="B42" s="5">
        <v>0</v>
      </c>
      <c r="C42" s="5">
        <v>0</v>
      </c>
      <c r="D42" s="17">
        <v>0</v>
      </c>
      <c r="E42" s="5">
        <v>0</v>
      </c>
      <c r="F42" s="5">
        <v>1</v>
      </c>
      <c r="G42" s="17">
        <v>1</v>
      </c>
      <c r="H42" s="6">
        <v>1</v>
      </c>
      <c r="I42" s="6">
        <v>0</v>
      </c>
      <c r="J42" s="18">
        <v>1</v>
      </c>
      <c r="K42" s="8">
        <v>0</v>
      </c>
      <c r="L42" s="8">
        <v>0</v>
      </c>
      <c r="M42" s="18">
        <v>0</v>
      </c>
      <c r="N42" s="8">
        <v>0</v>
      </c>
      <c r="O42" s="8">
        <v>1</v>
      </c>
      <c r="P42" s="18">
        <v>1</v>
      </c>
      <c r="Q42" s="8">
        <v>0</v>
      </c>
      <c r="R42" s="8">
        <v>0</v>
      </c>
      <c r="S42" s="18">
        <v>0</v>
      </c>
      <c r="T42" s="8">
        <v>0</v>
      </c>
      <c r="U42" s="8">
        <v>0</v>
      </c>
      <c r="V42" s="18">
        <v>0</v>
      </c>
      <c r="W42">
        <v>3</v>
      </c>
    </row>
    <row r="43" spans="1:23" x14ac:dyDescent="0.35">
      <c r="A43" s="1" t="s">
        <v>51</v>
      </c>
      <c r="B43" s="5">
        <v>2</v>
      </c>
      <c r="C43" s="5">
        <v>6</v>
      </c>
      <c r="D43" s="17">
        <v>8</v>
      </c>
      <c r="E43" s="5">
        <v>3</v>
      </c>
      <c r="F43" s="5">
        <v>10</v>
      </c>
      <c r="G43" s="17">
        <v>13</v>
      </c>
      <c r="H43" s="6">
        <v>1</v>
      </c>
      <c r="I43" s="6">
        <v>11</v>
      </c>
      <c r="J43" s="18">
        <v>12</v>
      </c>
      <c r="K43" s="8">
        <v>4</v>
      </c>
      <c r="L43" s="8">
        <v>18</v>
      </c>
      <c r="M43" s="18">
        <v>22</v>
      </c>
      <c r="N43" s="8">
        <v>6</v>
      </c>
      <c r="O43" s="8">
        <v>13</v>
      </c>
      <c r="P43" s="18">
        <v>19</v>
      </c>
      <c r="Q43" s="8">
        <v>0</v>
      </c>
      <c r="R43" s="8">
        <v>0</v>
      </c>
      <c r="S43" s="18">
        <v>0</v>
      </c>
      <c r="T43" s="8">
        <v>0</v>
      </c>
      <c r="U43" s="8">
        <v>0</v>
      </c>
      <c r="V43" s="18">
        <v>0</v>
      </c>
      <c r="W43">
        <v>74</v>
      </c>
    </row>
    <row r="44" spans="1:23" x14ac:dyDescent="0.35">
      <c r="A44" s="1" t="s">
        <v>52</v>
      </c>
      <c r="B44" s="5" t="s">
        <v>77</v>
      </c>
      <c r="C44" s="5" t="s">
        <v>77</v>
      </c>
      <c r="D44" s="17">
        <v>0</v>
      </c>
      <c r="E44" s="5" t="s">
        <v>77</v>
      </c>
      <c r="F44" s="5" t="s">
        <v>77</v>
      </c>
      <c r="G44" s="17">
        <v>0</v>
      </c>
      <c r="H44" s="6" t="s">
        <v>77</v>
      </c>
      <c r="I44" s="6" t="s">
        <v>77</v>
      </c>
      <c r="J44" s="18">
        <v>0</v>
      </c>
      <c r="K44" s="8" t="s">
        <v>77</v>
      </c>
      <c r="L44" s="8" t="s">
        <v>77</v>
      </c>
      <c r="M44" s="18">
        <v>0</v>
      </c>
      <c r="N44" s="8" t="s">
        <v>77</v>
      </c>
      <c r="O44" s="8" t="s">
        <v>77</v>
      </c>
      <c r="P44" s="18">
        <v>0</v>
      </c>
      <c r="Q44" s="8" t="s">
        <v>77</v>
      </c>
      <c r="R44" s="8" t="s">
        <v>77</v>
      </c>
      <c r="S44" s="18">
        <v>0</v>
      </c>
      <c r="T44" s="8" t="s">
        <v>77</v>
      </c>
      <c r="U44" s="8" t="s">
        <v>77</v>
      </c>
      <c r="V44" s="18">
        <v>0</v>
      </c>
      <c r="W44">
        <v>0</v>
      </c>
    </row>
    <row r="45" spans="1:23" x14ac:dyDescent="0.35">
      <c r="A45" s="1" t="s">
        <v>53</v>
      </c>
      <c r="B45" s="5">
        <v>2</v>
      </c>
      <c r="C45" s="5">
        <v>1</v>
      </c>
      <c r="D45" s="17">
        <v>3</v>
      </c>
      <c r="E45" s="5">
        <v>0</v>
      </c>
      <c r="F45" s="5">
        <v>1</v>
      </c>
      <c r="G45" s="17">
        <v>1</v>
      </c>
      <c r="H45" s="6">
        <v>0</v>
      </c>
      <c r="I45" s="6">
        <v>0</v>
      </c>
      <c r="J45" s="18">
        <v>0</v>
      </c>
      <c r="K45" s="8">
        <v>0</v>
      </c>
      <c r="L45" s="8">
        <v>0</v>
      </c>
      <c r="M45" s="18">
        <v>0</v>
      </c>
      <c r="N45" s="8">
        <v>0</v>
      </c>
      <c r="O45" s="8">
        <v>3</v>
      </c>
      <c r="P45" s="18">
        <v>3</v>
      </c>
      <c r="Q45" s="8">
        <v>0</v>
      </c>
      <c r="R45" s="8">
        <v>0</v>
      </c>
      <c r="S45" s="18">
        <v>0</v>
      </c>
      <c r="T45" s="8">
        <v>0</v>
      </c>
      <c r="U45" s="8">
        <v>0</v>
      </c>
      <c r="V45" s="18">
        <v>0</v>
      </c>
      <c r="W45">
        <v>7</v>
      </c>
    </row>
    <row r="46" spans="1:23" x14ac:dyDescent="0.35">
      <c r="A46" s="1" t="s">
        <v>54</v>
      </c>
      <c r="B46" s="5">
        <v>0</v>
      </c>
      <c r="C46" s="5">
        <v>1</v>
      </c>
      <c r="D46" s="17">
        <v>1</v>
      </c>
      <c r="E46" s="5">
        <v>0</v>
      </c>
      <c r="F46" s="5">
        <v>4</v>
      </c>
      <c r="G46" s="17">
        <v>4</v>
      </c>
      <c r="H46" s="6">
        <v>0</v>
      </c>
      <c r="I46" s="6">
        <v>1</v>
      </c>
      <c r="J46" s="18">
        <v>1</v>
      </c>
      <c r="K46" s="8">
        <v>0</v>
      </c>
      <c r="L46" s="8">
        <v>3</v>
      </c>
      <c r="M46" s="18">
        <v>3</v>
      </c>
      <c r="N46" s="8">
        <v>0</v>
      </c>
      <c r="O46" s="8">
        <v>1</v>
      </c>
      <c r="P46" s="18">
        <v>1</v>
      </c>
      <c r="Q46" s="8">
        <v>0</v>
      </c>
      <c r="R46" s="8">
        <v>0</v>
      </c>
      <c r="S46" s="18">
        <v>0</v>
      </c>
      <c r="T46" s="8">
        <v>0</v>
      </c>
      <c r="U46" s="8">
        <v>0</v>
      </c>
      <c r="V46" s="18">
        <v>0</v>
      </c>
      <c r="W46">
        <v>10</v>
      </c>
    </row>
    <row r="47" spans="1:23" x14ac:dyDescent="0.35">
      <c r="A47" s="1" t="s">
        <v>55</v>
      </c>
      <c r="B47" s="5">
        <v>2</v>
      </c>
      <c r="C47" s="5">
        <v>1</v>
      </c>
      <c r="D47" s="17">
        <v>3</v>
      </c>
      <c r="E47" s="5">
        <v>2</v>
      </c>
      <c r="F47" s="5">
        <v>7</v>
      </c>
      <c r="G47" s="17">
        <v>9</v>
      </c>
      <c r="H47" s="6">
        <v>0</v>
      </c>
      <c r="I47" s="6">
        <v>8</v>
      </c>
      <c r="J47" s="18">
        <v>8</v>
      </c>
      <c r="K47" s="8">
        <v>2</v>
      </c>
      <c r="L47" s="8">
        <v>3</v>
      </c>
      <c r="M47" s="18">
        <v>5</v>
      </c>
      <c r="N47" s="8">
        <v>2</v>
      </c>
      <c r="O47" s="8">
        <v>4</v>
      </c>
      <c r="P47" s="18">
        <v>6</v>
      </c>
      <c r="Q47" s="8">
        <v>0</v>
      </c>
      <c r="R47" s="8">
        <v>0</v>
      </c>
      <c r="S47" s="18">
        <v>0</v>
      </c>
      <c r="T47" s="8">
        <v>0</v>
      </c>
      <c r="U47" s="8">
        <v>0</v>
      </c>
      <c r="V47" s="18">
        <v>0</v>
      </c>
      <c r="W47">
        <v>31</v>
      </c>
    </row>
    <row r="48" spans="1:23" x14ac:dyDescent="0.35">
      <c r="A48" s="1" t="s">
        <v>56</v>
      </c>
      <c r="B48" s="5">
        <v>1</v>
      </c>
      <c r="C48" s="5">
        <v>1</v>
      </c>
      <c r="D48" s="17">
        <v>2</v>
      </c>
      <c r="E48" s="5">
        <v>3</v>
      </c>
      <c r="F48" s="5">
        <v>3</v>
      </c>
      <c r="G48" s="17">
        <v>6</v>
      </c>
      <c r="H48" s="6">
        <v>0</v>
      </c>
      <c r="I48" s="6">
        <v>0</v>
      </c>
      <c r="J48" s="18">
        <v>0</v>
      </c>
      <c r="K48" s="8">
        <v>0</v>
      </c>
      <c r="L48" s="8">
        <v>4</v>
      </c>
      <c r="M48" s="18">
        <v>4</v>
      </c>
      <c r="N48" s="8">
        <v>1</v>
      </c>
      <c r="O48" s="8">
        <v>5</v>
      </c>
      <c r="P48" s="18">
        <v>6</v>
      </c>
      <c r="Q48" s="8">
        <v>0</v>
      </c>
      <c r="R48" s="8">
        <v>0</v>
      </c>
      <c r="S48" s="18">
        <v>0</v>
      </c>
      <c r="T48" s="8">
        <v>0</v>
      </c>
      <c r="U48" s="8">
        <v>0</v>
      </c>
      <c r="V48" s="18">
        <v>0</v>
      </c>
      <c r="W48">
        <v>18</v>
      </c>
    </row>
    <row r="49" spans="1:23" x14ac:dyDescent="0.35">
      <c r="A49" s="1" t="s">
        <v>57</v>
      </c>
      <c r="B49" s="5">
        <v>0</v>
      </c>
      <c r="C49" s="5">
        <v>0</v>
      </c>
      <c r="D49" s="17">
        <v>0</v>
      </c>
      <c r="E49" s="5">
        <v>0</v>
      </c>
      <c r="F49" s="5">
        <v>1</v>
      </c>
      <c r="G49" s="17">
        <v>1</v>
      </c>
      <c r="H49" s="6">
        <v>0</v>
      </c>
      <c r="I49" s="6">
        <v>0</v>
      </c>
      <c r="J49" s="18">
        <v>0</v>
      </c>
      <c r="K49" s="8">
        <v>0</v>
      </c>
      <c r="L49" s="8">
        <v>2</v>
      </c>
      <c r="M49" s="18">
        <v>2</v>
      </c>
      <c r="N49" s="8">
        <v>0</v>
      </c>
      <c r="O49" s="8">
        <v>2</v>
      </c>
      <c r="P49" s="18">
        <v>2</v>
      </c>
      <c r="Q49" s="8">
        <v>0</v>
      </c>
      <c r="R49" s="8">
        <v>0</v>
      </c>
      <c r="S49" s="18">
        <v>0</v>
      </c>
      <c r="T49" s="8">
        <v>0</v>
      </c>
      <c r="U49" s="8">
        <v>0</v>
      </c>
      <c r="V49" s="18">
        <v>0</v>
      </c>
      <c r="W49">
        <v>5</v>
      </c>
    </row>
    <row r="50" spans="1:23" x14ac:dyDescent="0.35">
      <c r="A50" s="1" t="s">
        <v>58</v>
      </c>
      <c r="B50" s="5">
        <v>0</v>
      </c>
      <c r="C50" s="5">
        <v>0</v>
      </c>
      <c r="D50" s="17">
        <v>0</v>
      </c>
      <c r="E50" s="5">
        <v>0</v>
      </c>
      <c r="F50" s="5">
        <v>0</v>
      </c>
      <c r="G50" s="17">
        <v>0</v>
      </c>
      <c r="H50" s="6">
        <v>0</v>
      </c>
      <c r="I50" s="6">
        <v>1</v>
      </c>
      <c r="J50" s="18">
        <v>1</v>
      </c>
      <c r="K50" s="8">
        <v>0</v>
      </c>
      <c r="L50" s="8">
        <v>0</v>
      </c>
      <c r="M50" s="18">
        <v>0</v>
      </c>
      <c r="N50" s="8">
        <v>0</v>
      </c>
      <c r="O50" s="8">
        <v>2</v>
      </c>
      <c r="P50" s="18">
        <v>2</v>
      </c>
      <c r="Q50" s="8">
        <v>0</v>
      </c>
      <c r="R50" s="8">
        <v>0</v>
      </c>
      <c r="S50" s="18">
        <v>0</v>
      </c>
      <c r="T50" s="8">
        <v>0</v>
      </c>
      <c r="U50" s="8">
        <v>0</v>
      </c>
      <c r="V50" s="18">
        <v>0</v>
      </c>
      <c r="W50">
        <v>3</v>
      </c>
    </row>
    <row r="51" spans="1:23" x14ac:dyDescent="0.35">
      <c r="A51" s="1" t="s">
        <v>59</v>
      </c>
      <c r="B51" s="5">
        <v>0</v>
      </c>
      <c r="C51" s="5">
        <v>1</v>
      </c>
      <c r="D51" s="17">
        <v>1</v>
      </c>
      <c r="E51" s="5">
        <v>0</v>
      </c>
      <c r="F51" s="5">
        <v>1</v>
      </c>
      <c r="G51" s="17">
        <v>1</v>
      </c>
      <c r="H51" s="6">
        <v>0</v>
      </c>
      <c r="I51" s="6">
        <v>0</v>
      </c>
      <c r="J51" s="18">
        <v>0</v>
      </c>
      <c r="K51" s="8">
        <v>0</v>
      </c>
      <c r="L51" s="8">
        <v>3</v>
      </c>
      <c r="M51" s="18">
        <v>3</v>
      </c>
      <c r="N51" s="8">
        <v>0</v>
      </c>
      <c r="O51" s="8">
        <v>0</v>
      </c>
      <c r="P51" s="18">
        <v>0</v>
      </c>
      <c r="Q51" s="8">
        <v>0</v>
      </c>
      <c r="R51" s="8">
        <v>0</v>
      </c>
      <c r="S51" s="18">
        <v>0</v>
      </c>
      <c r="T51" s="8">
        <v>0</v>
      </c>
      <c r="U51" s="8">
        <v>0</v>
      </c>
      <c r="V51" s="18">
        <v>0</v>
      </c>
      <c r="W51">
        <v>5</v>
      </c>
    </row>
    <row r="52" spans="1:23" x14ac:dyDescent="0.35">
      <c r="A52" s="1" t="s">
        <v>60</v>
      </c>
      <c r="B52" s="5">
        <v>0</v>
      </c>
      <c r="C52" s="5">
        <v>0</v>
      </c>
      <c r="D52" s="17">
        <v>0</v>
      </c>
      <c r="E52" s="5">
        <v>0</v>
      </c>
      <c r="F52" s="5">
        <v>1</v>
      </c>
      <c r="G52" s="17">
        <v>1</v>
      </c>
      <c r="H52" s="6">
        <v>0</v>
      </c>
      <c r="I52" s="6">
        <v>0</v>
      </c>
      <c r="J52" s="18">
        <v>0</v>
      </c>
      <c r="K52" s="8">
        <v>0</v>
      </c>
      <c r="L52" s="8">
        <v>0</v>
      </c>
      <c r="M52" s="18">
        <v>0</v>
      </c>
      <c r="N52" s="8">
        <v>1</v>
      </c>
      <c r="O52" s="8">
        <v>0</v>
      </c>
      <c r="P52" s="18">
        <v>1</v>
      </c>
      <c r="Q52" s="8">
        <v>0</v>
      </c>
      <c r="R52" s="8">
        <v>0</v>
      </c>
      <c r="S52" s="18">
        <v>0</v>
      </c>
      <c r="T52" s="8">
        <v>0</v>
      </c>
      <c r="U52" s="8">
        <v>0</v>
      </c>
      <c r="V52" s="18">
        <v>0</v>
      </c>
      <c r="W52">
        <v>2</v>
      </c>
    </row>
    <row r="53" spans="1:23" x14ac:dyDescent="0.35">
      <c r="A53" s="1" t="s">
        <v>61</v>
      </c>
      <c r="B53" s="5">
        <v>0</v>
      </c>
      <c r="C53" s="5">
        <v>1</v>
      </c>
      <c r="D53" s="17">
        <v>1</v>
      </c>
      <c r="E53" s="5">
        <v>1</v>
      </c>
      <c r="F53" s="5">
        <v>4</v>
      </c>
      <c r="G53" s="17">
        <v>5</v>
      </c>
      <c r="H53" s="6">
        <v>0</v>
      </c>
      <c r="I53" s="6">
        <v>4</v>
      </c>
      <c r="J53" s="18">
        <v>4</v>
      </c>
      <c r="K53" s="8">
        <v>0</v>
      </c>
      <c r="L53" s="8">
        <v>2</v>
      </c>
      <c r="M53" s="18">
        <v>2</v>
      </c>
      <c r="N53" s="8">
        <v>1</v>
      </c>
      <c r="O53" s="8">
        <v>0</v>
      </c>
      <c r="P53" s="18">
        <v>1</v>
      </c>
      <c r="Q53" s="8">
        <v>0</v>
      </c>
      <c r="R53" s="8">
        <v>0</v>
      </c>
      <c r="S53" s="18">
        <v>0</v>
      </c>
      <c r="T53" s="8">
        <v>0</v>
      </c>
      <c r="U53" s="8">
        <v>0</v>
      </c>
      <c r="V53" s="18">
        <v>0</v>
      </c>
      <c r="W53">
        <v>13</v>
      </c>
    </row>
    <row r="54" spans="1:23" x14ac:dyDescent="0.35">
      <c r="A54" s="1" t="s">
        <v>62</v>
      </c>
      <c r="B54" s="5">
        <v>0</v>
      </c>
      <c r="C54" s="5">
        <v>2</v>
      </c>
      <c r="D54" s="17">
        <v>2</v>
      </c>
      <c r="E54" s="5">
        <v>0</v>
      </c>
      <c r="F54" s="5">
        <v>0</v>
      </c>
      <c r="G54" s="17">
        <v>0</v>
      </c>
      <c r="H54" s="6">
        <v>0</v>
      </c>
      <c r="I54" s="6">
        <v>0</v>
      </c>
      <c r="J54" s="18">
        <v>0</v>
      </c>
      <c r="K54" s="8">
        <v>0</v>
      </c>
      <c r="L54" s="8">
        <v>2</v>
      </c>
      <c r="M54" s="18">
        <v>2</v>
      </c>
      <c r="N54" s="8">
        <v>1</v>
      </c>
      <c r="O54" s="8">
        <v>1</v>
      </c>
      <c r="P54" s="18">
        <v>2</v>
      </c>
      <c r="Q54" s="8">
        <v>0</v>
      </c>
      <c r="R54" s="8">
        <v>0</v>
      </c>
      <c r="S54" s="18">
        <v>0</v>
      </c>
      <c r="T54" s="8">
        <v>0</v>
      </c>
      <c r="U54" s="8">
        <v>0</v>
      </c>
      <c r="V54" s="18">
        <v>0</v>
      </c>
      <c r="W54">
        <v>6</v>
      </c>
    </row>
    <row r="55" spans="1:23" x14ac:dyDescent="0.35">
      <c r="A55" s="1" t="s">
        <v>63</v>
      </c>
      <c r="B55" s="5">
        <v>4</v>
      </c>
      <c r="C55" s="5">
        <v>14</v>
      </c>
      <c r="D55" s="17">
        <v>18</v>
      </c>
      <c r="E55" s="5">
        <v>1</v>
      </c>
      <c r="F55" s="5">
        <v>13</v>
      </c>
      <c r="G55" s="17">
        <v>14</v>
      </c>
      <c r="H55" s="6">
        <v>3</v>
      </c>
      <c r="I55" s="6">
        <v>10</v>
      </c>
      <c r="J55" s="18">
        <v>13</v>
      </c>
      <c r="K55" s="8">
        <v>1</v>
      </c>
      <c r="L55" s="8">
        <v>9</v>
      </c>
      <c r="M55" s="18">
        <v>10</v>
      </c>
      <c r="N55" s="8">
        <v>9</v>
      </c>
      <c r="O55" s="8">
        <v>13</v>
      </c>
      <c r="P55" s="18">
        <v>22</v>
      </c>
      <c r="Q55" s="8">
        <v>0</v>
      </c>
      <c r="R55" s="8">
        <v>0</v>
      </c>
      <c r="S55" s="18">
        <v>0</v>
      </c>
      <c r="T55" s="8">
        <v>0</v>
      </c>
      <c r="U55" s="8">
        <v>0</v>
      </c>
      <c r="V55" s="18">
        <v>0</v>
      </c>
      <c r="W55">
        <v>77</v>
      </c>
    </row>
    <row r="56" spans="1:23" x14ac:dyDescent="0.35">
      <c r="A56" s="1" t="s">
        <v>64</v>
      </c>
      <c r="B56" s="5">
        <v>0</v>
      </c>
      <c r="C56" s="5">
        <v>0</v>
      </c>
      <c r="D56" s="17">
        <v>0</v>
      </c>
      <c r="E56" s="5">
        <v>0</v>
      </c>
      <c r="F56" s="5">
        <v>0</v>
      </c>
      <c r="G56" s="17">
        <v>0</v>
      </c>
      <c r="H56" s="6">
        <v>1</v>
      </c>
      <c r="I56" s="6">
        <v>0</v>
      </c>
      <c r="J56" s="18">
        <v>1</v>
      </c>
      <c r="K56" s="8">
        <v>0</v>
      </c>
      <c r="L56" s="8">
        <v>0</v>
      </c>
      <c r="M56" s="18">
        <v>0</v>
      </c>
      <c r="N56" s="8">
        <v>0</v>
      </c>
      <c r="O56" s="8">
        <v>1</v>
      </c>
      <c r="P56" s="18">
        <v>1</v>
      </c>
      <c r="Q56" s="8">
        <v>0</v>
      </c>
      <c r="R56" s="8">
        <v>0</v>
      </c>
      <c r="S56" s="18">
        <v>0</v>
      </c>
      <c r="T56" s="8">
        <v>0</v>
      </c>
      <c r="U56" s="8">
        <v>0</v>
      </c>
      <c r="V56" s="18">
        <v>0</v>
      </c>
      <c r="W56">
        <v>2</v>
      </c>
    </row>
    <row r="57" spans="1:23" x14ac:dyDescent="0.35">
      <c r="A57" s="1" t="s">
        <v>65</v>
      </c>
      <c r="B57" s="5">
        <v>0</v>
      </c>
      <c r="C57" s="5">
        <v>0</v>
      </c>
      <c r="D57" s="17">
        <v>0</v>
      </c>
      <c r="E57" s="5">
        <v>0</v>
      </c>
      <c r="F57" s="5">
        <v>0</v>
      </c>
      <c r="G57" s="17">
        <v>0</v>
      </c>
      <c r="H57" s="6">
        <v>0</v>
      </c>
      <c r="I57" s="6">
        <v>3</v>
      </c>
      <c r="J57" s="18">
        <v>3</v>
      </c>
      <c r="K57" s="8">
        <v>0</v>
      </c>
      <c r="L57" s="8">
        <v>2</v>
      </c>
      <c r="M57" s="18">
        <v>2</v>
      </c>
      <c r="N57" s="8">
        <v>0</v>
      </c>
      <c r="O57" s="8">
        <v>1</v>
      </c>
      <c r="P57" s="18">
        <v>1</v>
      </c>
      <c r="Q57" s="8">
        <v>0</v>
      </c>
      <c r="R57" s="8">
        <v>0</v>
      </c>
      <c r="S57" s="18">
        <v>0</v>
      </c>
      <c r="T57" s="8">
        <v>0</v>
      </c>
      <c r="U57" s="8">
        <v>0</v>
      </c>
      <c r="V57" s="18">
        <v>0</v>
      </c>
      <c r="W57">
        <v>6</v>
      </c>
    </row>
    <row r="58" spans="1:23" x14ac:dyDescent="0.35">
      <c r="A58" s="1" t="s">
        <v>66</v>
      </c>
      <c r="B58" s="5">
        <v>0</v>
      </c>
      <c r="C58" s="5">
        <v>3</v>
      </c>
      <c r="D58" s="17">
        <v>3</v>
      </c>
      <c r="E58" s="5">
        <v>0</v>
      </c>
      <c r="F58" s="5">
        <v>2</v>
      </c>
      <c r="G58" s="17">
        <v>2</v>
      </c>
      <c r="H58" s="6">
        <v>0</v>
      </c>
      <c r="I58" s="6">
        <v>1</v>
      </c>
      <c r="J58" s="18">
        <v>1</v>
      </c>
      <c r="K58" s="8">
        <v>0</v>
      </c>
      <c r="L58" s="8">
        <v>2</v>
      </c>
      <c r="M58" s="18">
        <v>2</v>
      </c>
      <c r="N58" s="8">
        <v>0</v>
      </c>
      <c r="O58" s="8">
        <v>2</v>
      </c>
      <c r="P58" s="18">
        <v>2</v>
      </c>
      <c r="Q58" s="8">
        <v>0</v>
      </c>
      <c r="R58" s="8">
        <v>0</v>
      </c>
      <c r="S58" s="18">
        <v>0</v>
      </c>
      <c r="T58" s="8">
        <v>0</v>
      </c>
      <c r="U58" s="8">
        <v>0</v>
      </c>
      <c r="V58" s="18">
        <v>0</v>
      </c>
      <c r="W58">
        <v>10</v>
      </c>
    </row>
    <row r="59" spans="1:23" x14ac:dyDescent="0.35">
      <c r="A59" s="1" t="s">
        <v>67</v>
      </c>
      <c r="B59" s="5">
        <v>0</v>
      </c>
      <c r="C59" s="5">
        <v>0</v>
      </c>
      <c r="D59" s="17">
        <v>0</v>
      </c>
      <c r="E59" s="5">
        <v>0</v>
      </c>
      <c r="F59" s="5">
        <v>3</v>
      </c>
      <c r="G59" s="17">
        <v>3</v>
      </c>
      <c r="H59" s="6">
        <v>0</v>
      </c>
      <c r="I59" s="6">
        <v>2</v>
      </c>
      <c r="J59" s="18">
        <v>2</v>
      </c>
      <c r="K59" s="8">
        <v>0</v>
      </c>
      <c r="L59" s="8">
        <v>3</v>
      </c>
      <c r="M59" s="18">
        <v>3</v>
      </c>
      <c r="N59" s="8">
        <v>0</v>
      </c>
      <c r="O59" s="8">
        <v>0</v>
      </c>
      <c r="P59" s="18">
        <v>0</v>
      </c>
      <c r="Q59" s="8">
        <v>0</v>
      </c>
      <c r="R59" s="8">
        <v>0</v>
      </c>
      <c r="S59" s="18">
        <v>0</v>
      </c>
      <c r="T59" s="8">
        <v>0</v>
      </c>
      <c r="U59" s="8">
        <v>0</v>
      </c>
      <c r="V59" s="18">
        <v>0</v>
      </c>
      <c r="W59">
        <v>8</v>
      </c>
    </row>
    <row r="60" spans="1:23" x14ac:dyDescent="0.35">
      <c r="A60" s="1" t="s">
        <v>68</v>
      </c>
      <c r="B60" s="5" t="s">
        <v>77</v>
      </c>
      <c r="C60" s="5" t="s">
        <v>77</v>
      </c>
      <c r="D60" s="17">
        <v>0</v>
      </c>
      <c r="E60" s="5" t="s">
        <v>77</v>
      </c>
      <c r="F60" s="5" t="s">
        <v>77</v>
      </c>
      <c r="G60" s="17">
        <v>0</v>
      </c>
      <c r="H60" s="6" t="s">
        <v>77</v>
      </c>
      <c r="I60" s="6" t="s">
        <v>77</v>
      </c>
      <c r="J60" s="18">
        <v>0</v>
      </c>
      <c r="K60" s="8" t="s">
        <v>77</v>
      </c>
      <c r="L60" s="8" t="s">
        <v>77</v>
      </c>
      <c r="M60" s="18">
        <v>0</v>
      </c>
      <c r="N60" s="8" t="s">
        <v>77</v>
      </c>
      <c r="O60" s="8" t="s">
        <v>77</v>
      </c>
      <c r="P60" s="18">
        <v>0</v>
      </c>
      <c r="Q60" s="8" t="s">
        <v>77</v>
      </c>
      <c r="R60" s="8" t="s">
        <v>77</v>
      </c>
      <c r="S60" s="18">
        <v>0</v>
      </c>
      <c r="T60" s="8" t="s">
        <v>77</v>
      </c>
      <c r="U60" s="8" t="s">
        <v>77</v>
      </c>
      <c r="V60" s="18">
        <v>0</v>
      </c>
      <c r="W60">
        <v>0</v>
      </c>
    </row>
    <row r="61" spans="1:23" x14ac:dyDescent="0.35">
      <c r="A61" s="1" t="s">
        <v>69</v>
      </c>
      <c r="B61" s="5">
        <v>0</v>
      </c>
      <c r="C61" s="5">
        <v>2</v>
      </c>
      <c r="D61" s="17">
        <v>2</v>
      </c>
      <c r="E61" s="5">
        <v>0</v>
      </c>
      <c r="F61" s="5">
        <v>0</v>
      </c>
      <c r="G61" s="17">
        <v>0</v>
      </c>
      <c r="H61" s="6">
        <v>0</v>
      </c>
      <c r="I61" s="6">
        <v>1</v>
      </c>
      <c r="J61" s="18">
        <v>1</v>
      </c>
      <c r="K61" s="8">
        <v>0</v>
      </c>
      <c r="L61" s="8">
        <v>1</v>
      </c>
      <c r="M61" s="18">
        <v>1</v>
      </c>
      <c r="N61" s="8">
        <v>0</v>
      </c>
      <c r="O61" s="8">
        <v>0</v>
      </c>
      <c r="P61" s="18">
        <v>0</v>
      </c>
      <c r="Q61" s="8">
        <v>0</v>
      </c>
      <c r="R61" s="8">
        <v>0</v>
      </c>
      <c r="S61" s="18">
        <v>0</v>
      </c>
      <c r="T61" s="8">
        <v>0</v>
      </c>
      <c r="U61" s="8">
        <v>0</v>
      </c>
      <c r="V61" s="18">
        <v>0</v>
      </c>
      <c r="W61">
        <v>4</v>
      </c>
    </row>
    <row r="62" spans="1:23" x14ac:dyDescent="0.35">
      <c r="A62" s="1" t="s">
        <v>70</v>
      </c>
      <c r="B62" s="5" t="s">
        <v>77</v>
      </c>
      <c r="C62" s="5" t="s">
        <v>77</v>
      </c>
      <c r="D62" s="17">
        <v>0</v>
      </c>
      <c r="E62" s="5" t="s">
        <v>77</v>
      </c>
      <c r="F62" s="5" t="s">
        <v>77</v>
      </c>
      <c r="G62" s="17">
        <v>0</v>
      </c>
      <c r="H62" s="6" t="s">
        <v>77</v>
      </c>
      <c r="I62" s="6" t="s">
        <v>77</v>
      </c>
      <c r="J62" s="18">
        <v>0</v>
      </c>
      <c r="K62" s="8" t="s">
        <v>77</v>
      </c>
      <c r="L62" s="8" t="s">
        <v>77</v>
      </c>
      <c r="M62" s="18">
        <v>0</v>
      </c>
      <c r="N62" s="8" t="s">
        <v>77</v>
      </c>
      <c r="O62" s="8" t="s">
        <v>77</v>
      </c>
      <c r="P62" s="18">
        <v>0</v>
      </c>
      <c r="Q62" s="8" t="s">
        <v>77</v>
      </c>
      <c r="R62" s="8" t="s">
        <v>77</v>
      </c>
      <c r="S62" s="18">
        <v>0</v>
      </c>
      <c r="T62" s="8" t="s">
        <v>77</v>
      </c>
      <c r="U62" s="8" t="s">
        <v>77</v>
      </c>
      <c r="V62" s="18">
        <v>0</v>
      </c>
      <c r="W62">
        <v>0</v>
      </c>
    </row>
    <row r="63" spans="1:23" x14ac:dyDescent="0.35">
      <c r="A63" s="1" t="s">
        <v>71</v>
      </c>
      <c r="B63" s="5">
        <v>0</v>
      </c>
      <c r="C63" s="5">
        <v>5</v>
      </c>
      <c r="D63" s="17">
        <v>5</v>
      </c>
      <c r="E63" s="5">
        <v>0</v>
      </c>
      <c r="F63" s="5">
        <v>2</v>
      </c>
      <c r="G63" s="17">
        <v>2</v>
      </c>
      <c r="H63" s="6">
        <v>0</v>
      </c>
      <c r="I63" s="6">
        <v>5</v>
      </c>
      <c r="J63" s="18">
        <v>5</v>
      </c>
      <c r="K63" s="8">
        <v>1</v>
      </c>
      <c r="L63" s="8">
        <v>5</v>
      </c>
      <c r="M63" s="18">
        <v>6</v>
      </c>
      <c r="N63" s="8">
        <v>0</v>
      </c>
      <c r="O63" s="8">
        <v>4</v>
      </c>
      <c r="P63" s="18">
        <v>4</v>
      </c>
      <c r="Q63" s="8">
        <v>0</v>
      </c>
      <c r="R63" s="8">
        <v>0</v>
      </c>
      <c r="S63" s="18">
        <v>0</v>
      </c>
      <c r="T63" s="8">
        <v>0</v>
      </c>
      <c r="U63" s="8">
        <v>0</v>
      </c>
      <c r="V63" s="18">
        <v>0</v>
      </c>
      <c r="W63">
        <v>22</v>
      </c>
    </row>
    <row r="64" spans="1:23" x14ac:dyDescent="0.35">
      <c r="A64" s="1" t="s">
        <v>72</v>
      </c>
      <c r="B64" s="5">
        <v>0</v>
      </c>
      <c r="C64" s="5">
        <v>3</v>
      </c>
      <c r="D64" s="17">
        <v>3</v>
      </c>
      <c r="E64" s="5">
        <v>0</v>
      </c>
      <c r="F64" s="5">
        <v>4</v>
      </c>
      <c r="G64" s="17">
        <v>4</v>
      </c>
      <c r="H64" s="6">
        <v>0</v>
      </c>
      <c r="I64" s="6">
        <v>3</v>
      </c>
      <c r="J64" s="18">
        <v>3</v>
      </c>
      <c r="K64" s="8">
        <v>0</v>
      </c>
      <c r="L64" s="8">
        <v>7</v>
      </c>
      <c r="M64" s="18">
        <v>7</v>
      </c>
      <c r="N64" s="8">
        <v>2</v>
      </c>
      <c r="O64" s="8">
        <v>7</v>
      </c>
      <c r="P64" s="18">
        <v>9</v>
      </c>
      <c r="Q64" s="8">
        <v>0</v>
      </c>
      <c r="R64" s="8">
        <v>0</v>
      </c>
      <c r="S64" s="18">
        <v>0</v>
      </c>
      <c r="T64" s="8">
        <v>0</v>
      </c>
      <c r="U64" s="8">
        <v>0</v>
      </c>
      <c r="V64" s="18">
        <v>0</v>
      </c>
      <c r="W64">
        <v>26</v>
      </c>
    </row>
    <row r="65" spans="1:23" x14ac:dyDescent="0.35">
      <c r="A65" s="1" t="s">
        <v>73</v>
      </c>
      <c r="B65" s="5" t="s">
        <v>77</v>
      </c>
      <c r="C65" s="5" t="s">
        <v>77</v>
      </c>
      <c r="D65" s="17">
        <v>0</v>
      </c>
      <c r="E65" s="5" t="s">
        <v>77</v>
      </c>
      <c r="F65" s="5" t="s">
        <v>77</v>
      </c>
      <c r="G65" s="17">
        <v>0</v>
      </c>
      <c r="H65" s="6" t="s">
        <v>77</v>
      </c>
      <c r="I65" s="6" t="s">
        <v>77</v>
      </c>
      <c r="J65" s="18">
        <v>0</v>
      </c>
      <c r="K65" s="8" t="s">
        <v>77</v>
      </c>
      <c r="L65" s="8" t="s">
        <v>77</v>
      </c>
      <c r="M65" s="18">
        <v>0</v>
      </c>
      <c r="N65" s="8" t="s">
        <v>77</v>
      </c>
      <c r="O65" s="8" t="s">
        <v>77</v>
      </c>
      <c r="P65" s="18">
        <v>0</v>
      </c>
      <c r="Q65" s="8" t="s">
        <v>77</v>
      </c>
      <c r="R65" s="8" t="s">
        <v>77</v>
      </c>
      <c r="S65" s="18">
        <v>0</v>
      </c>
      <c r="T65" s="8" t="s">
        <v>77</v>
      </c>
      <c r="U65" s="8" t="s">
        <v>77</v>
      </c>
      <c r="V65" s="18">
        <v>0</v>
      </c>
      <c r="W65">
        <v>0</v>
      </c>
    </row>
    <row r="66" spans="1:23" x14ac:dyDescent="0.35">
      <c r="A66" s="1" t="s">
        <v>74</v>
      </c>
      <c r="B66" s="5">
        <v>15</v>
      </c>
      <c r="C66" s="5">
        <v>24</v>
      </c>
      <c r="D66" s="17">
        <v>39</v>
      </c>
      <c r="E66" s="5">
        <v>9</v>
      </c>
      <c r="F66" s="5">
        <v>29</v>
      </c>
      <c r="G66" s="17">
        <v>38</v>
      </c>
      <c r="H66" s="6">
        <v>4</v>
      </c>
      <c r="I66" s="6">
        <v>38</v>
      </c>
      <c r="J66" s="18">
        <v>42</v>
      </c>
      <c r="K66" s="8">
        <v>11</v>
      </c>
      <c r="L66" s="8">
        <v>32</v>
      </c>
      <c r="M66" s="18">
        <v>43</v>
      </c>
      <c r="N66" s="8">
        <v>7</v>
      </c>
      <c r="O66" s="8">
        <v>32</v>
      </c>
      <c r="P66" s="18">
        <v>39</v>
      </c>
      <c r="Q66" s="8">
        <v>0</v>
      </c>
      <c r="R66" s="8">
        <v>0</v>
      </c>
      <c r="S66" s="18">
        <v>0</v>
      </c>
      <c r="T66" s="8">
        <v>0</v>
      </c>
      <c r="U66" s="8">
        <v>0</v>
      </c>
      <c r="V66" s="18">
        <v>0</v>
      </c>
      <c r="W66">
        <v>201</v>
      </c>
    </row>
    <row r="67" spans="1:23" x14ac:dyDescent="0.35">
      <c r="A67" s="3" t="s">
        <v>75</v>
      </c>
      <c r="B67" s="12">
        <v>0</v>
      </c>
      <c r="C67" s="12">
        <v>2</v>
      </c>
      <c r="D67" s="22">
        <v>2</v>
      </c>
      <c r="E67" s="12">
        <v>0</v>
      </c>
      <c r="F67" s="12">
        <v>0</v>
      </c>
      <c r="G67" s="22">
        <v>0</v>
      </c>
      <c r="H67" s="6">
        <v>0</v>
      </c>
      <c r="I67" s="6">
        <v>1</v>
      </c>
      <c r="J67" s="18">
        <v>1</v>
      </c>
      <c r="K67" s="8">
        <v>1</v>
      </c>
      <c r="L67" s="8">
        <v>3</v>
      </c>
      <c r="M67" s="18">
        <v>4</v>
      </c>
      <c r="N67" s="8">
        <v>0</v>
      </c>
      <c r="O67" s="8">
        <v>0</v>
      </c>
      <c r="P67" s="18">
        <v>0</v>
      </c>
      <c r="Q67" s="8">
        <v>0</v>
      </c>
      <c r="R67" s="8">
        <v>0</v>
      </c>
      <c r="S67" s="18">
        <v>0</v>
      </c>
      <c r="T67" s="8">
        <v>0</v>
      </c>
      <c r="U67" s="8">
        <v>0</v>
      </c>
      <c r="V67" s="18">
        <v>0</v>
      </c>
      <c r="W67">
        <v>7</v>
      </c>
    </row>
    <row r="68" spans="1:23" x14ac:dyDescent="0.35">
      <c r="A68" s="4" t="s">
        <v>8</v>
      </c>
      <c r="B68" s="25">
        <v>143</v>
      </c>
      <c r="C68" s="25">
        <v>536</v>
      </c>
      <c r="D68" s="26">
        <v>679</v>
      </c>
      <c r="E68" s="26">
        <v>130</v>
      </c>
      <c r="F68" s="26">
        <v>598</v>
      </c>
      <c r="G68" s="26">
        <v>728</v>
      </c>
      <c r="H68" s="27">
        <v>108</v>
      </c>
      <c r="I68" s="26">
        <v>608</v>
      </c>
      <c r="J68" s="27">
        <v>716</v>
      </c>
      <c r="K68" s="27">
        <v>103</v>
      </c>
      <c r="L68" s="27">
        <v>652</v>
      </c>
      <c r="M68" s="27">
        <v>755</v>
      </c>
      <c r="N68" s="27">
        <v>114</v>
      </c>
      <c r="O68" s="27">
        <v>628</v>
      </c>
      <c r="P68" s="27">
        <v>742</v>
      </c>
      <c r="Q68" s="27">
        <v>0</v>
      </c>
      <c r="R68" s="27">
        <v>22</v>
      </c>
      <c r="S68" s="27">
        <v>22</v>
      </c>
      <c r="T68" s="27">
        <v>0</v>
      </c>
      <c r="U68" s="27">
        <v>0</v>
      </c>
      <c r="V68" s="27">
        <v>0</v>
      </c>
      <c r="W68" s="27">
        <v>3642</v>
      </c>
    </row>
    <row r="69" spans="1:23" s="7" customFormat="1" x14ac:dyDescent="0.35"/>
    <row r="70" spans="1:23" x14ac:dyDescent="0.35">
      <c r="A70" s="46"/>
    </row>
  </sheetData>
  <mergeCells count="22">
    <mergeCell ref="H1:I1"/>
    <mergeCell ref="A1:A3"/>
    <mergeCell ref="B1:C1"/>
    <mergeCell ref="D1:D3"/>
    <mergeCell ref="E1:F1"/>
    <mergeCell ref="G1:G3"/>
    <mergeCell ref="S1:S3"/>
    <mergeCell ref="T1:U1"/>
    <mergeCell ref="V1:V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</mergeCells>
  <pageMargins left="0.7" right="0.7" top="0.75" bottom="0.75" header="0.3" footer="0.3"/>
  <pageSetup orientation="portrait" horizontalDpi="4294967293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EF6AE-BF3E-4678-845A-903EB46B0243}">
  <dimension ref="A1:W70"/>
  <sheetViews>
    <sheetView workbookViewId="0">
      <pane ySplit="3" topLeftCell="A4" activePane="bottomLeft" state="frozen"/>
      <selection pane="bottomLeft" activeCell="H2" sqref="H2:I2"/>
    </sheetView>
  </sheetViews>
  <sheetFormatPr defaultColWidth="16.453125" defaultRowHeight="14.5" x14ac:dyDescent="0.35"/>
  <cols>
    <col min="1" max="1" width="10.81640625" style="7" bestFit="1" customWidth="1"/>
    <col min="2" max="2" width="6.26953125" style="7" bestFit="1" customWidth="1"/>
    <col min="3" max="3" width="3.81640625" style="7" bestFit="1" customWidth="1"/>
    <col min="4" max="4" width="13" style="7" bestFit="1" customWidth="1"/>
    <col min="5" max="5" width="6.26953125" style="7" bestFit="1" customWidth="1"/>
    <col min="6" max="6" width="3.81640625" style="7" bestFit="1" customWidth="1"/>
    <col min="7" max="7" width="12.453125" style="7" bestFit="1" customWidth="1"/>
    <col min="8" max="8" width="6.26953125" style="7" bestFit="1" customWidth="1"/>
    <col min="9" max="9" width="3.81640625" style="7" bestFit="1" customWidth="1"/>
    <col min="10" max="10" width="15.453125" style="7" bestFit="1" customWidth="1"/>
    <col min="11" max="11" width="6.26953125" style="7" bestFit="1" customWidth="1"/>
    <col min="12" max="12" width="3.81640625" style="7" bestFit="1" customWidth="1"/>
    <col min="13" max="13" width="13.453125" style="7" bestFit="1" customWidth="1"/>
    <col min="14" max="14" width="6.26953125" style="7" bestFit="1" customWidth="1"/>
    <col min="15" max="15" width="3.81640625" style="7" bestFit="1" customWidth="1"/>
    <col min="16" max="16" width="10.54296875" style="7" bestFit="1" customWidth="1"/>
    <col min="17" max="17" width="6.26953125" style="7" bestFit="1" customWidth="1"/>
    <col min="18" max="18" width="3.81640625" style="7" bestFit="1" customWidth="1"/>
    <col min="19" max="19" width="13.1796875" style="7" bestFit="1" customWidth="1"/>
    <col min="20" max="20" width="6.26953125" style="7" bestFit="1" customWidth="1"/>
    <col min="21" max="21" width="3.81640625" style="7" bestFit="1" customWidth="1"/>
    <col min="22" max="22" width="11.54296875" style="7" bestFit="1" customWidth="1"/>
    <col min="23" max="23" width="10.7265625" bestFit="1" customWidth="1"/>
  </cols>
  <sheetData>
    <row r="1" spans="1:23" x14ac:dyDescent="0.35">
      <c r="A1" s="252" t="s">
        <v>0</v>
      </c>
      <c r="B1" s="252" t="s">
        <v>83</v>
      </c>
      <c r="C1" s="252"/>
      <c r="D1" s="244" t="s">
        <v>84</v>
      </c>
      <c r="E1" s="252" t="s">
        <v>85</v>
      </c>
      <c r="F1" s="252"/>
      <c r="G1" s="244" t="s">
        <v>76</v>
      </c>
      <c r="H1" s="252" t="s">
        <v>2</v>
      </c>
      <c r="I1" s="252"/>
      <c r="J1" s="244" t="s">
        <v>81</v>
      </c>
      <c r="K1" s="247" t="s">
        <v>3</v>
      </c>
      <c r="L1" s="248"/>
      <c r="M1" s="244" t="s">
        <v>88</v>
      </c>
      <c r="N1" s="247" t="s">
        <v>89</v>
      </c>
      <c r="O1" s="248"/>
      <c r="P1" s="244" t="s">
        <v>78</v>
      </c>
      <c r="Q1" s="247" t="s">
        <v>91</v>
      </c>
      <c r="R1" s="248"/>
      <c r="S1" s="244" t="s">
        <v>92</v>
      </c>
      <c r="T1" s="247" t="s">
        <v>7</v>
      </c>
      <c r="U1" s="248"/>
      <c r="V1" s="244" t="s">
        <v>11</v>
      </c>
      <c r="W1" s="163"/>
    </row>
    <row r="2" spans="1:23" x14ac:dyDescent="0.35">
      <c r="A2" s="252"/>
      <c r="B2" s="249">
        <v>44417</v>
      </c>
      <c r="C2" s="249"/>
      <c r="D2" s="245"/>
      <c r="E2" s="249">
        <v>44418</v>
      </c>
      <c r="F2" s="249"/>
      <c r="G2" s="245"/>
      <c r="H2" s="249">
        <v>44419</v>
      </c>
      <c r="I2" s="249"/>
      <c r="J2" s="245"/>
      <c r="K2" s="250">
        <v>44420</v>
      </c>
      <c r="L2" s="251"/>
      <c r="M2" s="245"/>
      <c r="N2" s="250">
        <v>44421</v>
      </c>
      <c r="O2" s="251"/>
      <c r="P2" s="245"/>
      <c r="Q2" s="250">
        <v>44422</v>
      </c>
      <c r="R2" s="251"/>
      <c r="S2" s="245"/>
      <c r="T2" s="250">
        <v>44423</v>
      </c>
      <c r="U2" s="251"/>
      <c r="V2" s="245"/>
      <c r="W2" s="164" t="s">
        <v>8</v>
      </c>
    </row>
    <row r="3" spans="1:23" x14ac:dyDescent="0.35">
      <c r="A3" s="252"/>
      <c r="B3" s="165" t="s">
        <v>9</v>
      </c>
      <c r="C3" s="165" t="s">
        <v>10</v>
      </c>
      <c r="D3" s="246"/>
      <c r="E3" s="165" t="s">
        <v>9</v>
      </c>
      <c r="F3" s="165" t="s">
        <v>10</v>
      </c>
      <c r="G3" s="246"/>
      <c r="H3" s="165" t="s">
        <v>9</v>
      </c>
      <c r="I3" s="165" t="s">
        <v>10</v>
      </c>
      <c r="J3" s="246"/>
      <c r="K3" s="165" t="s">
        <v>9</v>
      </c>
      <c r="L3" s="165" t="s">
        <v>10</v>
      </c>
      <c r="M3" s="246"/>
      <c r="N3" s="165" t="s">
        <v>9</v>
      </c>
      <c r="O3" s="165" t="s">
        <v>10</v>
      </c>
      <c r="P3" s="246"/>
      <c r="Q3" s="165" t="s">
        <v>9</v>
      </c>
      <c r="R3" s="165" t="s">
        <v>10</v>
      </c>
      <c r="S3" s="246"/>
      <c r="T3" s="165" t="s">
        <v>9</v>
      </c>
      <c r="U3" s="165" t="s">
        <v>10</v>
      </c>
      <c r="V3" s="246"/>
      <c r="W3" s="165"/>
    </row>
    <row r="4" spans="1:23" x14ac:dyDescent="0.35">
      <c r="A4" s="1" t="s">
        <v>12</v>
      </c>
      <c r="B4" s="5">
        <v>11</v>
      </c>
      <c r="C4" s="5">
        <v>40</v>
      </c>
      <c r="D4" s="17">
        <v>51</v>
      </c>
      <c r="E4" s="5">
        <v>20</v>
      </c>
      <c r="F4" s="5">
        <v>34</v>
      </c>
      <c r="G4" s="17">
        <v>54</v>
      </c>
      <c r="H4" s="6">
        <v>14</v>
      </c>
      <c r="I4" s="6">
        <v>37</v>
      </c>
      <c r="J4" s="18">
        <v>51</v>
      </c>
      <c r="K4" s="8">
        <v>17</v>
      </c>
      <c r="L4" s="8">
        <v>39</v>
      </c>
      <c r="M4" s="18">
        <v>56</v>
      </c>
      <c r="N4" s="8">
        <v>24</v>
      </c>
      <c r="O4" s="8">
        <v>60</v>
      </c>
      <c r="P4" s="18">
        <v>84</v>
      </c>
      <c r="Q4" s="8">
        <v>0</v>
      </c>
      <c r="R4" s="8">
        <v>0</v>
      </c>
      <c r="S4" s="18">
        <v>0</v>
      </c>
      <c r="T4" s="8">
        <v>0</v>
      </c>
      <c r="U4" s="8">
        <v>0</v>
      </c>
      <c r="V4" s="18">
        <v>0</v>
      </c>
      <c r="W4">
        <v>296</v>
      </c>
    </row>
    <row r="5" spans="1:23" x14ac:dyDescent="0.35">
      <c r="A5" s="1" t="s">
        <v>13</v>
      </c>
      <c r="B5" s="5">
        <v>0</v>
      </c>
      <c r="C5" s="5">
        <v>0</v>
      </c>
      <c r="D5" s="17">
        <v>0</v>
      </c>
      <c r="E5" s="5">
        <v>1</v>
      </c>
      <c r="F5" s="5">
        <v>0</v>
      </c>
      <c r="G5" s="17">
        <v>1</v>
      </c>
      <c r="H5" s="6">
        <v>0</v>
      </c>
      <c r="I5" s="6">
        <v>1</v>
      </c>
      <c r="J5" s="18">
        <v>1</v>
      </c>
      <c r="K5" s="8">
        <v>0</v>
      </c>
      <c r="L5" s="8">
        <v>0</v>
      </c>
      <c r="M5" s="18">
        <v>0</v>
      </c>
      <c r="N5" s="8">
        <v>0</v>
      </c>
      <c r="O5" s="8">
        <v>0</v>
      </c>
      <c r="P5" s="18">
        <v>0</v>
      </c>
      <c r="Q5" s="8">
        <v>0</v>
      </c>
      <c r="R5" s="8">
        <v>0</v>
      </c>
      <c r="S5" s="18">
        <v>0</v>
      </c>
      <c r="T5" s="8">
        <v>0</v>
      </c>
      <c r="U5" s="8">
        <v>0</v>
      </c>
      <c r="V5" s="18">
        <v>0</v>
      </c>
      <c r="W5">
        <v>2</v>
      </c>
    </row>
    <row r="6" spans="1:23" x14ac:dyDescent="0.35">
      <c r="A6" s="1" t="s">
        <v>14</v>
      </c>
      <c r="B6" s="5">
        <v>13</v>
      </c>
      <c r="C6" s="5">
        <v>50</v>
      </c>
      <c r="D6" s="17">
        <v>63</v>
      </c>
      <c r="E6" s="5">
        <v>21</v>
      </c>
      <c r="F6" s="5">
        <v>58</v>
      </c>
      <c r="G6" s="17">
        <v>79</v>
      </c>
      <c r="H6" s="6">
        <v>27</v>
      </c>
      <c r="I6" s="6">
        <v>55</v>
      </c>
      <c r="J6" s="18">
        <v>82</v>
      </c>
      <c r="K6" s="8">
        <v>20</v>
      </c>
      <c r="L6" s="8">
        <v>49</v>
      </c>
      <c r="M6" s="18">
        <v>69</v>
      </c>
      <c r="N6" s="8">
        <v>27</v>
      </c>
      <c r="O6" s="8">
        <v>49</v>
      </c>
      <c r="P6" s="18">
        <v>76</v>
      </c>
      <c r="Q6" s="8">
        <v>0</v>
      </c>
      <c r="R6" s="8">
        <v>0</v>
      </c>
      <c r="S6" s="18">
        <v>0</v>
      </c>
      <c r="T6" s="8">
        <v>0</v>
      </c>
      <c r="U6" s="8">
        <v>0</v>
      </c>
      <c r="V6" s="18">
        <v>0</v>
      </c>
      <c r="W6">
        <v>369</v>
      </c>
    </row>
    <row r="7" spans="1:23" x14ac:dyDescent="0.35">
      <c r="A7" s="1" t="s">
        <v>15</v>
      </c>
      <c r="B7" s="5">
        <v>1</v>
      </c>
      <c r="C7" s="5">
        <v>0</v>
      </c>
      <c r="D7" s="17">
        <v>1</v>
      </c>
      <c r="E7" s="5">
        <v>0</v>
      </c>
      <c r="F7" s="5">
        <v>2</v>
      </c>
      <c r="G7" s="17">
        <v>2</v>
      </c>
      <c r="H7" s="6">
        <v>0</v>
      </c>
      <c r="I7" s="6">
        <v>3</v>
      </c>
      <c r="J7" s="18">
        <v>3</v>
      </c>
      <c r="K7" s="8">
        <v>0</v>
      </c>
      <c r="L7" s="8">
        <v>4</v>
      </c>
      <c r="M7" s="18">
        <v>4</v>
      </c>
      <c r="N7" s="8">
        <v>0</v>
      </c>
      <c r="O7" s="8">
        <v>7</v>
      </c>
      <c r="P7" s="18">
        <v>7</v>
      </c>
      <c r="Q7" s="8">
        <v>0</v>
      </c>
      <c r="R7" s="8">
        <v>0</v>
      </c>
      <c r="S7" s="18">
        <v>0</v>
      </c>
      <c r="T7" s="8">
        <v>0</v>
      </c>
      <c r="U7" s="8">
        <v>0</v>
      </c>
      <c r="V7" s="18">
        <v>0</v>
      </c>
      <c r="W7">
        <v>17</v>
      </c>
    </row>
    <row r="8" spans="1:23" x14ac:dyDescent="0.35">
      <c r="A8" s="1" t="s">
        <v>16</v>
      </c>
      <c r="B8" s="5">
        <v>0</v>
      </c>
      <c r="C8" s="5">
        <v>0</v>
      </c>
      <c r="D8" s="17">
        <v>0</v>
      </c>
      <c r="E8" s="5">
        <v>0</v>
      </c>
      <c r="F8" s="5">
        <v>0</v>
      </c>
      <c r="G8" s="17">
        <v>0</v>
      </c>
      <c r="H8" s="6">
        <v>1</v>
      </c>
      <c r="I8" s="6">
        <v>1</v>
      </c>
      <c r="J8" s="18">
        <v>2</v>
      </c>
      <c r="K8" s="8">
        <v>0</v>
      </c>
      <c r="L8" s="8">
        <v>1</v>
      </c>
      <c r="M8" s="18">
        <v>1</v>
      </c>
      <c r="N8" s="8">
        <v>0</v>
      </c>
      <c r="O8" s="8">
        <v>1</v>
      </c>
      <c r="P8" s="18">
        <v>1</v>
      </c>
      <c r="Q8" s="8">
        <v>0</v>
      </c>
      <c r="R8" s="8">
        <v>0</v>
      </c>
      <c r="S8" s="18">
        <v>0</v>
      </c>
      <c r="T8" s="8">
        <v>0</v>
      </c>
      <c r="U8" s="8">
        <v>0</v>
      </c>
      <c r="V8" s="18">
        <v>0</v>
      </c>
      <c r="W8">
        <v>4</v>
      </c>
    </row>
    <row r="9" spans="1:23" x14ac:dyDescent="0.35">
      <c r="A9" s="1" t="s">
        <v>17</v>
      </c>
      <c r="B9" s="5">
        <v>0</v>
      </c>
      <c r="C9" s="5">
        <v>0</v>
      </c>
      <c r="D9" s="17">
        <v>0</v>
      </c>
      <c r="E9" s="5">
        <v>0</v>
      </c>
      <c r="F9" s="5">
        <v>0</v>
      </c>
      <c r="G9" s="17">
        <v>0</v>
      </c>
      <c r="H9" s="6">
        <v>0</v>
      </c>
      <c r="I9" s="6">
        <v>0</v>
      </c>
      <c r="J9" s="18">
        <v>0</v>
      </c>
      <c r="K9" s="8">
        <v>1</v>
      </c>
      <c r="L9" s="8">
        <v>0</v>
      </c>
      <c r="M9" s="18">
        <v>1</v>
      </c>
      <c r="N9" s="8">
        <v>0</v>
      </c>
      <c r="O9" s="8">
        <v>0</v>
      </c>
      <c r="P9" s="18">
        <v>0</v>
      </c>
      <c r="Q9" s="8">
        <v>0</v>
      </c>
      <c r="R9" s="8">
        <v>0</v>
      </c>
      <c r="S9" s="18">
        <v>0</v>
      </c>
      <c r="T9" s="8">
        <v>0</v>
      </c>
      <c r="U9" s="8">
        <v>0</v>
      </c>
      <c r="V9" s="18">
        <v>0</v>
      </c>
      <c r="W9">
        <v>1</v>
      </c>
    </row>
    <row r="10" spans="1:23" x14ac:dyDescent="0.35">
      <c r="A10" s="1" t="s">
        <v>18</v>
      </c>
      <c r="B10" s="5">
        <v>10</v>
      </c>
      <c r="C10" s="5">
        <v>42</v>
      </c>
      <c r="D10" s="17">
        <v>52</v>
      </c>
      <c r="E10" s="5">
        <v>7</v>
      </c>
      <c r="F10" s="5">
        <v>46</v>
      </c>
      <c r="G10" s="17">
        <v>53</v>
      </c>
      <c r="H10" s="6">
        <v>7</v>
      </c>
      <c r="I10" s="6">
        <v>39</v>
      </c>
      <c r="J10" s="18">
        <v>46</v>
      </c>
      <c r="K10" s="8">
        <v>6</v>
      </c>
      <c r="L10" s="8">
        <v>36</v>
      </c>
      <c r="M10" s="18">
        <v>42</v>
      </c>
      <c r="N10" s="8">
        <v>4</v>
      </c>
      <c r="O10" s="8">
        <v>34</v>
      </c>
      <c r="P10" s="18">
        <v>38</v>
      </c>
      <c r="Q10" s="8">
        <v>0</v>
      </c>
      <c r="R10" s="8">
        <v>0</v>
      </c>
      <c r="S10" s="18">
        <v>0</v>
      </c>
      <c r="T10" s="8">
        <v>0</v>
      </c>
      <c r="U10" s="8">
        <v>0</v>
      </c>
      <c r="V10" s="18">
        <v>0</v>
      </c>
      <c r="W10">
        <v>231</v>
      </c>
    </row>
    <row r="11" spans="1:23" x14ac:dyDescent="0.35">
      <c r="A11" s="1" t="s">
        <v>19</v>
      </c>
      <c r="B11" s="5">
        <v>2</v>
      </c>
      <c r="C11" s="5">
        <v>5</v>
      </c>
      <c r="D11" s="17">
        <v>7</v>
      </c>
      <c r="E11" s="5">
        <v>2</v>
      </c>
      <c r="F11" s="5">
        <v>3</v>
      </c>
      <c r="G11" s="17">
        <v>5</v>
      </c>
      <c r="H11" s="6">
        <v>2</v>
      </c>
      <c r="I11" s="6">
        <v>15</v>
      </c>
      <c r="J11" s="18">
        <v>17</v>
      </c>
      <c r="K11" s="8">
        <v>0</v>
      </c>
      <c r="L11" s="8">
        <v>11</v>
      </c>
      <c r="M11" s="18">
        <v>11</v>
      </c>
      <c r="N11" s="8">
        <v>1</v>
      </c>
      <c r="O11" s="8">
        <v>6</v>
      </c>
      <c r="P11" s="18">
        <v>7</v>
      </c>
      <c r="Q11" s="8">
        <v>0</v>
      </c>
      <c r="R11" s="8">
        <v>0</v>
      </c>
      <c r="S11" s="18">
        <v>0</v>
      </c>
      <c r="T11" s="8">
        <v>0</v>
      </c>
      <c r="U11" s="8">
        <v>0</v>
      </c>
      <c r="V11" s="18">
        <v>0</v>
      </c>
      <c r="W11">
        <v>47</v>
      </c>
    </row>
    <row r="12" spans="1:23" x14ac:dyDescent="0.35">
      <c r="A12" s="1" t="s">
        <v>20</v>
      </c>
      <c r="B12" s="5">
        <v>1</v>
      </c>
      <c r="C12" s="5">
        <v>0</v>
      </c>
      <c r="D12" s="17">
        <v>1</v>
      </c>
      <c r="E12" s="5">
        <v>1</v>
      </c>
      <c r="F12" s="5">
        <v>0</v>
      </c>
      <c r="G12" s="17">
        <v>1</v>
      </c>
      <c r="H12" s="6">
        <v>0</v>
      </c>
      <c r="I12" s="6">
        <v>4</v>
      </c>
      <c r="J12" s="18">
        <v>4</v>
      </c>
      <c r="K12" s="8">
        <v>0</v>
      </c>
      <c r="L12" s="8">
        <v>4</v>
      </c>
      <c r="M12" s="18">
        <v>4</v>
      </c>
      <c r="N12" s="8">
        <v>0</v>
      </c>
      <c r="O12" s="8">
        <v>0</v>
      </c>
      <c r="P12" s="18">
        <v>0</v>
      </c>
      <c r="Q12" s="8">
        <v>0</v>
      </c>
      <c r="R12" s="8">
        <v>0</v>
      </c>
      <c r="S12" s="18">
        <v>0</v>
      </c>
      <c r="T12" s="8">
        <v>0</v>
      </c>
      <c r="U12" s="8">
        <v>0</v>
      </c>
      <c r="V12" s="18">
        <v>0</v>
      </c>
      <c r="W12">
        <v>10</v>
      </c>
    </row>
    <row r="13" spans="1:23" x14ac:dyDescent="0.35">
      <c r="A13" s="1" t="s">
        <v>21</v>
      </c>
      <c r="B13" s="5" t="s">
        <v>77</v>
      </c>
      <c r="C13" s="5" t="s">
        <v>77</v>
      </c>
      <c r="D13" s="17">
        <v>0</v>
      </c>
      <c r="E13" s="5" t="s">
        <v>77</v>
      </c>
      <c r="F13" s="5" t="s">
        <v>77</v>
      </c>
      <c r="G13" s="17">
        <v>0</v>
      </c>
      <c r="H13" s="6" t="s">
        <v>77</v>
      </c>
      <c r="I13" s="6" t="s">
        <v>77</v>
      </c>
      <c r="J13" s="18">
        <v>0</v>
      </c>
      <c r="K13" s="8" t="s">
        <v>77</v>
      </c>
      <c r="L13" s="8" t="s">
        <v>77</v>
      </c>
      <c r="M13" s="18">
        <v>0</v>
      </c>
      <c r="N13" s="8" t="s">
        <v>77</v>
      </c>
      <c r="O13" s="8" t="s">
        <v>77</v>
      </c>
      <c r="P13" s="18">
        <v>0</v>
      </c>
      <c r="Q13" s="8" t="s">
        <v>77</v>
      </c>
      <c r="R13" s="8" t="s">
        <v>77</v>
      </c>
      <c r="S13" s="18">
        <v>0</v>
      </c>
      <c r="T13" s="8" t="s">
        <v>77</v>
      </c>
      <c r="U13" s="8" t="s">
        <v>77</v>
      </c>
      <c r="V13" s="18">
        <v>0</v>
      </c>
      <c r="W13">
        <v>0</v>
      </c>
    </row>
    <row r="14" spans="1:23" x14ac:dyDescent="0.35">
      <c r="A14" s="1" t="s">
        <v>22</v>
      </c>
      <c r="B14" s="5">
        <v>0</v>
      </c>
      <c r="C14" s="5">
        <v>4</v>
      </c>
      <c r="D14" s="17">
        <v>4</v>
      </c>
      <c r="E14" s="5">
        <v>0</v>
      </c>
      <c r="F14" s="5">
        <v>3</v>
      </c>
      <c r="G14" s="17">
        <v>3</v>
      </c>
      <c r="H14" s="6">
        <v>0</v>
      </c>
      <c r="I14" s="6">
        <v>0</v>
      </c>
      <c r="J14" s="18">
        <v>0</v>
      </c>
      <c r="K14" s="8">
        <v>2</v>
      </c>
      <c r="L14" s="8">
        <v>1</v>
      </c>
      <c r="M14" s="18">
        <v>3</v>
      </c>
      <c r="N14" s="8">
        <v>0</v>
      </c>
      <c r="O14" s="8">
        <v>0</v>
      </c>
      <c r="P14" s="18">
        <v>0</v>
      </c>
      <c r="Q14" s="8">
        <v>0</v>
      </c>
      <c r="R14" s="8">
        <v>0</v>
      </c>
      <c r="S14" s="18">
        <v>0</v>
      </c>
      <c r="T14" s="8">
        <v>0</v>
      </c>
      <c r="U14" s="8">
        <v>0</v>
      </c>
      <c r="V14" s="18">
        <v>0</v>
      </c>
      <c r="W14">
        <v>10</v>
      </c>
    </row>
    <row r="15" spans="1:23" x14ac:dyDescent="0.35">
      <c r="A15" s="1" t="s">
        <v>23</v>
      </c>
      <c r="B15" s="5">
        <v>1</v>
      </c>
      <c r="C15" s="5">
        <v>0</v>
      </c>
      <c r="D15" s="17">
        <v>1</v>
      </c>
      <c r="E15" s="5">
        <v>0</v>
      </c>
      <c r="F15" s="5">
        <v>0</v>
      </c>
      <c r="G15" s="17">
        <v>0</v>
      </c>
      <c r="H15" s="6">
        <v>0</v>
      </c>
      <c r="I15" s="6">
        <v>0</v>
      </c>
      <c r="J15" s="18">
        <v>0</v>
      </c>
      <c r="K15" s="8">
        <v>0</v>
      </c>
      <c r="L15" s="8">
        <v>1</v>
      </c>
      <c r="M15" s="18">
        <v>1</v>
      </c>
      <c r="N15" s="8">
        <v>0</v>
      </c>
      <c r="O15" s="8">
        <v>0</v>
      </c>
      <c r="P15" s="18">
        <v>0</v>
      </c>
      <c r="Q15" s="8">
        <v>0</v>
      </c>
      <c r="R15" s="8">
        <v>0</v>
      </c>
      <c r="S15" s="18">
        <v>0</v>
      </c>
      <c r="T15" s="8">
        <v>0</v>
      </c>
      <c r="U15" s="8">
        <v>0</v>
      </c>
      <c r="V15" s="18">
        <v>0</v>
      </c>
      <c r="W15">
        <v>2</v>
      </c>
    </row>
    <row r="16" spans="1:23" x14ac:dyDescent="0.35">
      <c r="A16" s="1" t="s">
        <v>24</v>
      </c>
      <c r="B16" s="5">
        <v>0</v>
      </c>
      <c r="C16" s="5">
        <v>1</v>
      </c>
      <c r="D16" s="17">
        <v>1</v>
      </c>
      <c r="E16" s="5">
        <v>0</v>
      </c>
      <c r="F16" s="5">
        <v>0</v>
      </c>
      <c r="G16" s="17">
        <v>0</v>
      </c>
      <c r="H16" s="6">
        <v>0</v>
      </c>
      <c r="I16" s="6">
        <v>1</v>
      </c>
      <c r="J16" s="18">
        <v>1</v>
      </c>
      <c r="K16" s="8">
        <v>0</v>
      </c>
      <c r="L16" s="8">
        <v>0</v>
      </c>
      <c r="M16" s="18">
        <v>0</v>
      </c>
      <c r="N16" s="8">
        <v>0</v>
      </c>
      <c r="O16" s="8">
        <v>2</v>
      </c>
      <c r="P16" s="18">
        <v>2</v>
      </c>
      <c r="Q16" s="8">
        <v>0</v>
      </c>
      <c r="R16" s="8">
        <v>0</v>
      </c>
      <c r="S16" s="18">
        <v>0</v>
      </c>
      <c r="T16" s="8">
        <v>0</v>
      </c>
      <c r="U16" s="8">
        <v>0</v>
      </c>
      <c r="V16" s="18">
        <v>0</v>
      </c>
      <c r="W16">
        <v>4</v>
      </c>
    </row>
    <row r="17" spans="1:23" x14ac:dyDescent="0.35">
      <c r="A17" s="1" t="s">
        <v>25</v>
      </c>
      <c r="B17" s="5">
        <v>0</v>
      </c>
      <c r="C17" s="5">
        <v>0</v>
      </c>
      <c r="D17" s="17">
        <v>0</v>
      </c>
      <c r="E17" s="5">
        <v>1</v>
      </c>
      <c r="F17" s="5">
        <v>0</v>
      </c>
      <c r="G17" s="17">
        <v>1</v>
      </c>
      <c r="H17" s="6">
        <v>0</v>
      </c>
      <c r="I17" s="6">
        <v>1</v>
      </c>
      <c r="J17" s="18">
        <v>1</v>
      </c>
      <c r="K17" s="8">
        <v>0</v>
      </c>
      <c r="L17" s="8">
        <v>0</v>
      </c>
      <c r="M17" s="18">
        <v>0</v>
      </c>
      <c r="N17" s="8">
        <v>1</v>
      </c>
      <c r="O17" s="8">
        <v>0</v>
      </c>
      <c r="P17" s="18">
        <v>1</v>
      </c>
      <c r="Q17" s="8">
        <v>0</v>
      </c>
      <c r="R17" s="8">
        <v>0</v>
      </c>
      <c r="S17" s="18">
        <v>0</v>
      </c>
      <c r="T17" s="8">
        <v>0</v>
      </c>
      <c r="U17" s="8">
        <v>0</v>
      </c>
      <c r="V17" s="18">
        <v>0</v>
      </c>
      <c r="W17">
        <v>3</v>
      </c>
    </row>
    <row r="18" spans="1:23" x14ac:dyDescent="0.35">
      <c r="A18" s="1" t="s">
        <v>26</v>
      </c>
      <c r="B18" s="5">
        <v>0</v>
      </c>
      <c r="C18" s="5">
        <v>1</v>
      </c>
      <c r="D18" s="17">
        <v>1</v>
      </c>
      <c r="E18" s="5">
        <v>1</v>
      </c>
      <c r="F18" s="5">
        <v>1</v>
      </c>
      <c r="G18" s="17">
        <v>2</v>
      </c>
      <c r="H18" s="6">
        <v>0</v>
      </c>
      <c r="I18" s="6">
        <v>0</v>
      </c>
      <c r="J18" s="18">
        <v>0</v>
      </c>
      <c r="K18" s="8">
        <v>0</v>
      </c>
      <c r="L18" s="8">
        <v>0</v>
      </c>
      <c r="M18" s="18">
        <v>0</v>
      </c>
      <c r="N18" s="8">
        <v>0</v>
      </c>
      <c r="O18" s="8">
        <v>0</v>
      </c>
      <c r="P18" s="18">
        <v>0</v>
      </c>
      <c r="Q18" s="8">
        <v>0</v>
      </c>
      <c r="R18" s="8">
        <v>0</v>
      </c>
      <c r="S18" s="18">
        <v>0</v>
      </c>
      <c r="T18" s="8">
        <v>0</v>
      </c>
      <c r="U18" s="8">
        <v>0</v>
      </c>
      <c r="V18" s="18">
        <v>0</v>
      </c>
      <c r="W18">
        <v>3</v>
      </c>
    </row>
    <row r="19" spans="1:23" x14ac:dyDescent="0.35">
      <c r="A19" s="1" t="s">
        <v>27</v>
      </c>
      <c r="B19" s="5">
        <v>0</v>
      </c>
      <c r="C19" s="5">
        <v>2</v>
      </c>
      <c r="D19" s="17">
        <v>2</v>
      </c>
      <c r="E19" s="5">
        <v>1</v>
      </c>
      <c r="F19" s="5">
        <v>5</v>
      </c>
      <c r="G19" s="17">
        <v>6</v>
      </c>
      <c r="H19" s="6">
        <v>1</v>
      </c>
      <c r="I19" s="6">
        <v>3</v>
      </c>
      <c r="J19" s="18">
        <v>4</v>
      </c>
      <c r="K19" s="8">
        <v>1</v>
      </c>
      <c r="L19" s="8">
        <v>4</v>
      </c>
      <c r="M19" s="18">
        <v>5</v>
      </c>
      <c r="N19" s="8">
        <v>0</v>
      </c>
      <c r="O19" s="8">
        <v>2</v>
      </c>
      <c r="P19" s="18">
        <v>2</v>
      </c>
      <c r="Q19" s="8">
        <v>0</v>
      </c>
      <c r="R19" s="8">
        <v>0</v>
      </c>
      <c r="S19" s="18">
        <v>0</v>
      </c>
      <c r="T19" s="8">
        <v>0</v>
      </c>
      <c r="U19" s="8">
        <v>0</v>
      </c>
      <c r="V19" s="18">
        <v>0</v>
      </c>
      <c r="W19">
        <v>19</v>
      </c>
    </row>
    <row r="20" spans="1:23" x14ac:dyDescent="0.35">
      <c r="A20" s="1" t="s">
        <v>28</v>
      </c>
      <c r="B20" s="5">
        <v>17</v>
      </c>
      <c r="C20" s="5">
        <v>71</v>
      </c>
      <c r="D20" s="17">
        <v>88</v>
      </c>
      <c r="E20" s="5">
        <v>15</v>
      </c>
      <c r="F20" s="5">
        <v>80</v>
      </c>
      <c r="G20" s="17">
        <v>95</v>
      </c>
      <c r="H20" s="6">
        <v>20</v>
      </c>
      <c r="I20" s="6">
        <v>109</v>
      </c>
      <c r="J20" s="18">
        <v>129</v>
      </c>
      <c r="K20" s="8">
        <v>27</v>
      </c>
      <c r="L20" s="8">
        <v>129</v>
      </c>
      <c r="M20" s="18">
        <v>156</v>
      </c>
      <c r="N20" s="8">
        <v>14</v>
      </c>
      <c r="O20" s="8">
        <v>112</v>
      </c>
      <c r="P20" s="18">
        <v>126</v>
      </c>
      <c r="Q20" s="8">
        <v>0</v>
      </c>
      <c r="R20" s="8">
        <v>0</v>
      </c>
      <c r="S20" s="18">
        <v>0</v>
      </c>
      <c r="T20" s="8">
        <v>0</v>
      </c>
      <c r="U20" s="8">
        <v>0</v>
      </c>
      <c r="V20" s="18">
        <v>0</v>
      </c>
      <c r="W20">
        <v>594</v>
      </c>
    </row>
    <row r="21" spans="1:23" x14ac:dyDescent="0.35">
      <c r="A21" s="1" t="s">
        <v>29</v>
      </c>
      <c r="B21" s="5">
        <v>0</v>
      </c>
      <c r="C21" s="5">
        <v>0</v>
      </c>
      <c r="D21" s="17">
        <v>0</v>
      </c>
      <c r="E21" s="5">
        <v>0</v>
      </c>
      <c r="F21" s="5">
        <v>0</v>
      </c>
      <c r="G21" s="17">
        <v>0</v>
      </c>
      <c r="H21" s="6">
        <v>0</v>
      </c>
      <c r="I21" s="6">
        <v>1</v>
      </c>
      <c r="J21" s="18">
        <v>1</v>
      </c>
      <c r="K21" s="8">
        <v>0</v>
      </c>
      <c r="L21" s="8">
        <v>0</v>
      </c>
      <c r="M21" s="18">
        <v>0</v>
      </c>
      <c r="N21" s="8">
        <v>0</v>
      </c>
      <c r="O21" s="8">
        <v>0</v>
      </c>
      <c r="P21" s="18">
        <v>0</v>
      </c>
      <c r="Q21" s="8">
        <v>0</v>
      </c>
      <c r="R21" s="8">
        <v>0</v>
      </c>
      <c r="S21" s="18">
        <v>0</v>
      </c>
      <c r="T21" s="8">
        <v>0</v>
      </c>
      <c r="U21" s="8">
        <v>0</v>
      </c>
      <c r="V21" s="18">
        <v>0</v>
      </c>
      <c r="W21">
        <v>1</v>
      </c>
    </row>
    <row r="22" spans="1:23" x14ac:dyDescent="0.35">
      <c r="A22" s="1" t="s">
        <v>30</v>
      </c>
      <c r="B22" s="5">
        <v>4</v>
      </c>
      <c r="C22" s="5">
        <v>24</v>
      </c>
      <c r="D22" s="17">
        <v>28</v>
      </c>
      <c r="E22" s="5">
        <v>2</v>
      </c>
      <c r="F22" s="5">
        <v>35</v>
      </c>
      <c r="G22" s="17">
        <v>37</v>
      </c>
      <c r="H22" s="6">
        <v>1</v>
      </c>
      <c r="I22" s="6">
        <v>35</v>
      </c>
      <c r="J22" s="18">
        <v>36</v>
      </c>
      <c r="K22" s="8">
        <v>4</v>
      </c>
      <c r="L22" s="8">
        <v>42</v>
      </c>
      <c r="M22" s="18">
        <v>46</v>
      </c>
      <c r="N22" s="8">
        <v>7</v>
      </c>
      <c r="O22" s="8">
        <v>58</v>
      </c>
      <c r="P22" s="18">
        <v>65</v>
      </c>
      <c r="Q22" s="8">
        <v>0</v>
      </c>
      <c r="R22" s="8">
        <v>0</v>
      </c>
      <c r="S22" s="18">
        <v>0</v>
      </c>
      <c r="T22" s="8">
        <v>0</v>
      </c>
      <c r="U22" s="8">
        <v>0</v>
      </c>
      <c r="V22" s="18">
        <v>0</v>
      </c>
      <c r="W22">
        <v>212</v>
      </c>
    </row>
    <row r="23" spans="1:23" x14ac:dyDescent="0.35">
      <c r="A23" s="1" t="s">
        <v>31</v>
      </c>
      <c r="B23" s="5">
        <v>4</v>
      </c>
      <c r="C23" s="5">
        <v>3</v>
      </c>
      <c r="D23" s="17">
        <v>7</v>
      </c>
      <c r="E23" s="5">
        <v>1</v>
      </c>
      <c r="F23" s="5">
        <v>3</v>
      </c>
      <c r="G23" s="17">
        <v>4</v>
      </c>
      <c r="H23" s="6">
        <v>1</v>
      </c>
      <c r="I23" s="6">
        <v>3</v>
      </c>
      <c r="J23" s="18">
        <v>4</v>
      </c>
      <c r="K23" s="8">
        <v>0</v>
      </c>
      <c r="L23" s="8">
        <v>1</v>
      </c>
      <c r="M23" s="18">
        <v>1</v>
      </c>
      <c r="N23" s="8">
        <v>2</v>
      </c>
      <c r="O23" s="8">
        <v>5</v>
      </c>
      <c r="P23" s="18">
        <v>7</v>
      </c>
      <c r="Q23" s="8">
        <v>0</v>
      </c>
      <c r="R23" s="8">
        <v>0</v>
      </c>
      <c r="S23" s="18">
        <v>0</v>
      </c>
      <c r="T23" s="8">
        <v>0</v>
      </c>
      <c r="U23" s="8">
        <v>0</v>
      </c>
      <c r="V23" s="18">
        <v>0</v>
      </c>
      <c r="W23">
        <v>23</v>
      </c>
    </row>
    <row r="24" spans="1:23" x14ac:dyDescent="0.35">
      <c r="A24" s="1" t="s">
        <v>32</v>
      </c>
      <c r="B24" s="5">
        <v>21</v>
      </c>
      <c r="C24" s="5">
        <v>96</v>
      </c>
      <c r="D24" s="17">
        <v>117</v>
      </c>
      <c r="E24" s="5">
        <v>21</v>
      </c>
      <c r="F24" s="5">
        <v>103</v>
      </c>
      <c r="G24" s="17">
        <v>124</v>
      </c>
      <c r="H24" s="6">
        <v>18</v>
      </c>
      <c r="I24" s="6">
        <v>110</v>
      </c>
      <c r="J24" s="18">
        <v>128</v>
      </c>
      <c r="K24" s="8">
        <v>17</v>
      </c>
      <c r="L24" s="8">
        <v>128</v>
      </c>
      <c r="M24" s="18">
        <v>145</v>
      </c>
      <c r="N24" s="8">
        <v>25</v>
      </c>
      <c r="O24" s="8">
        <v>98</v>
      </c>
      <c r="P24" s="18">
        <v>123</v>
      </c>
      <c r="Q24" s="8">
        <v>0</v>
      </c>
      <c r="R24" s="8">
        <v>10</v>
      </c>
      <c r="S24" s="18">
        <v>10</v>
      </c>
      <c r="T24" s="8">
        <v>0</v>
      </c>
      <c r="U24" s="8">
        <v>0</v>
      </c>
      <c r="V24" s="18">
        <v>0</v>
      </c>
      <c r="W24">
        <v>647</v>
      </c>
    </row>
    <row r="25" spans="1:23" x14ac:dyDescent="0.35">
      <c r="A25" s="1" t="s">
        <v>33</v>
      </c>
      <c r="B25" s="5">
        <v>1</v>
      </c>
      <c r="C25" s="5">
        <v>2</v>
      </c>
      <c r="D25" s="17">
        <v>3</v>
      </c>
      <c r="E25" s="5">
        <v>1</v>
      </c>
      <c r="F25" s="5">
        <v>0</v>
      </c>
      <c r="G25" s="17">
        <v>1</v>
      </c>
      <c r="H25" s="6">
        <v>0</v>
      </c>
      <c r="I25" s="6">
        <v>0</v>
      </c>
      <c r="J25" s="18">
        <v>0</v>
      </c>
      <c r="K25" s="8">
        <v>0</v>
      </c>
      <c r="L25" s="8">
        <v>0</v>
      </c>
      <c r="M25" s="18">
        <v>0</v>
      </c>
      <c r="N25" s="8">
        <v>1</v>
      </c>
      <c r="O25" s="8">
        <v>0</v>
      </c>
      <c r="P25" s="18">
        <v>1</v>
      </c>
      <c r="Q25" s="8">
        <v>0</v>
      </c>
      <c r="R25" s="8">
        <v>0</v>
      </c>
      <c r="S25" s="18">
        <v>0</v>
      </c>
      <c r="T25" s="8">
        <v>0</v>
      </c>
      <c r="U25" s="8">
        <v>0</v>
      </c>
      <c r="V25" s="18">
        <v>0</v>
      </c>
      <c r="W25">
        <v>5</v>
      </c>
    </row>
    <row r="26" spans="1:23" x14ac:dyDescent="0.35">
      <c r="A26" s="1" t="s">
        <v>34</v>
      </c>
      <c r="B26" s="5">
        <v>4</v>
      </c>
      <c r="C26" s="5">
        <v>0</v>
      </c>
      <c r="D26" s="17">
        <v>4</v>
      </c>
      <c r="E26" s="5">
        <v>1</v>
      </c>
      <c r="F26" s="5">
        <v>2</v>
      </c>
      <c r="G26" s="17">
        <v>3</v>
      </c>
      <c r="H26" s="6">
        <v>1</v>
      </c>
      <c r="I26" s="6">
        <v>2</v>
      </c>
      <c r="J26" s="18">
        <v>3</v>
      </c>
      <c r="K26" s="8">
        <v>1</v>
      </c>
      <c r="L26" s="8">
        <v>4</v>
      </c>
      <c r="M26" s="18">
        <v>5</v>
      </c>
      <c r="N26" s="8">
        <v>2</v>
      </c>
      <c r="O26" s="8">
        <v>3</v>
      </c>
      <c r="P26" s="18">
        <v>5</v>
      </c>
      <c r="Q26" s="8">
        <v>0</v>
      </c>
      <c r="R26" s="8">
        <v>0</v>
      </c>
      <c r="S26" s="18">
        <v>0</v>
      </c>
      <c r="T26" s="8">
        <v>0</v>
      </c>
      <c r="U26" s="8">
        <v>0</v>
      </c>
      <c r="V26" s="18">
        <v>0</v>
      </c>
      <c r="W26">
        <v>20</v>
      </c>
    </row>
    <row r="27" spans="1:23" x14ac:dyDescent="0.35">
      <c r="A27" s="1" t="s">
        <v>35</v>
      </c>
      <c r="B27" s="5">
        <v>2</v>
      </c>
      <c r="C27" s="5">
        <v>7</v>
      </c>
      <c r="D27" s="17">
        <v>9</v>
      </c>
      <c r="E27" s="5">
        <v>1</v>
      </c>
      <c r="F27" s="5">
        <v>3</v>
      </c>
      <c r="G27" s="17">
        <v>4</v>
      </c>
      <c r="H27" s="6">
        <v>2</v>
      </c>
      <c r="I27" s="6">
        <v>2</v>
      </c>
      <c r="J27" s="18">
        <v>4</v>
      </c>
      <c r="K27" s="8">
        <v>3</v>
      </c>
      <c r="L27" s="8">
        <v>8</v>
      </c>
      <c r="M27" s="18">
        <v>11</v>
      </c>
      <c r="N27" s="8">
        <v>2</v>
      </c>
      <c r="O27" s="8">
        <v>2</v>
      </c>
      <c r="P27" s="18">
        <v>4</v>
      </c>
      <c r="Q27" s="8">
        <v>0</v>
      </c>
      <c r="R27" s="8">
        <v>0</v>
      </c>
      <c r="S27" s="18">
        <v>0</v>
      </c>
      <c r="T27" s="8">
        <v>0</v>
      </c>
      <c r="U27" s="8">
        <v>0</v>
      </c>
      <c r="V27" s="18">
        <v>0</v>
      </c>
      <c r="W27">
        <v>32</v>
      </c>
    </row>
    <row r="28" spans="1:23" x14ac:dyDescent="0.35">
      <c r="A28" s="1" t="s">
        <v>36</v>
      </c>
      <c r="B28" s="5">
        <v>0</v>
      </c>
      <c r="C28" s="5">
        <v>0</v>
      </c>
      <c r="D28" s="17">
        <v>0</v>
      </c>
      <c r="E28" s="5">
        <v>0</v>
      </c>
      <c r="F28" s="5">
        <v>0</v>
      </c>
      <c r="G28" s="17">
        <v>0</v>
      </c>
      <c r="H28" s="6">
        <v>0</v>
      </c>
      <c r="I28" s="6">
        <v>1</v>
      </c>
      <c r="J28" s="18">
        <v>1</v>
      </c>
      <c r="K28" s="8">
        <v>0</v>
      </c>
      <c r="L28" s="8">
        <v>1</v>
      </c>
      <c r="M28" s="18">
        <v>1</v>
      </c>
      <c r="N28" s="8">
        <v>0</v>
      </c>
      <c r="O28" s="8">
        <v>0</v>
      </c>
      <c r="P28" s="18">
        <v>0</v>
      </c>
      <c r="Q28" s="8">
        <v>0</v>
      </c>
      <c r="R28" s="8">
        <v>0</v>
      </c>
      <c r="S28" s="18">
        <v>0</v>
      </c>
      <c r="T28" s="8">
        <v>0</v>
      </c>
      <c r="U28" s="8">
        <v>0</v>
      </c>
      <c r="V28" s="18">
        <v>0</v>
      </c>
      <c r="W28">
        <v>2</v>
      </c>
    </row>
    <row r="29" spans="1:23" x14ac:dyDescent="0.35">
      <c r="A29" s="1" t="s">
        <v>37</v>
      </c>
      <c r="B29" s="5">
        <v>0</v>
      </c>
      <c r="C29" s="5">
        <v>1</v>
      </c>
      <c r="D29" s="17">
        <v>1</v>
      </c>
      <c r="E29" s="5">
        <v>0</v>
      </c>
      <c r="F29" s="5">
        <v>0</v>
      </c>
      <c r="G29" s="17">
        <v>0</v>
      </c>
      <c r="H29" s="6">
        <v>0</v>
      </c>
      <c r="I29" s="6">
        <v>1</v>
      </c>
      <c r="J29" s="18">
        <v>1</v>
      </c>
      <c r="K29" s="8">
        <v>0</v>
      </c>
      <c r="L29" s="8">
        <v>4</v>
      </c>
      <c r="M29" s="18">
        <v>4</v>
      </c>
      <c r="N29" s="8">
        <v>0</v>
      </c>
      <c r="O29" s="8">
        <v>2</v>
      </c>
      <c r="P29" s="18">
        <v>2</v>
      </c>
      <c r="Q29" s="8">
        <v>0</v>
      </c>
      <c r="R29" s="8">
        <v>0</v>
      </c>
      <c r="S29" s="18">
        <v>0</v>
      </c>
      <c r="T29" s="8">
        <v>0</v>
      </c>
      <c r="U29" s="8">
        <v>0</v>
      </c>
      <c r="V29" s="18">
        <v>0</v>
      </c>
      <c r="W29">
        <v>8</v>
      </c>
    </row>
    <row r="30" spans="1:23" x14ac:dyDescent="0.35">
      <c r="A30" s="1" t="s">
        <v>38</v>
      </c>
      <c r="B30" s="5">
        <v>0</v>
      </c>
      <c r="C30" s="5">
        <v>0</v>
      </c>
      <c r="D30" s="17">
        <v>0</v>
      </c>
      <c r="E30" s="5">
        <v>1</v>
      </c>
      <c r="F30" s="5">
        <v>4</v>
      </c>
      <c r="G30" s="17">
        <v>5</v>
      </c>
      <c r="H30" s="6">
        <v>0</v>
      </c>
      <c r="I30" s="6">
        <v>1</v>
      </c>
      <c r="J30" s="18">
        <v>1</v>
      </c>
      <c r="K30" s="8">
        <v>0</v>
      </c>
      <c r="L30" s="8">
        <v>6</v>
      </c>
      <c r="M30" s="18">
        <v>6</v>
      </c>
      <c r="N30" s="8">
        <v>0</v>
      </c>
      <c r="O30" s="8">
        <v>0</v>
      </c>
      <c r="P30" s="18">
        <v>0</v>
      </c>
      <c r="Q30" s="8">
        <v>0</v>
      </c>
      <c r="R30" s="8">
        <v>0</v>
      </c>
      <c r="S30" s="18">
        <v>0</v>
      </c>
      <c r="T30" s="8">
        <v>0</v>
      </c>
      <c r="U30" s="8">
        <v>0</v>
      </c>
      <c r="V30" s="18">
        <v>0</v>
      </c>
      <c r="W30">
        <v>12</v>
      </c>
    </row>
    <row r="31" spans="1:23" x14ac:dyDescent="0.35">
      <c r="A31" s="1" t="s">
        <v>39</v>
      </c>
      <c r="B31" s="5" t="s">
        <v>77</v>
      </c>
      <c r="C31" s="5" t="s">
        <v>77</v>
      </c>
      <c r="D31" s="17">
        <v>0</v>
      </c>
      <c r="E31" s="5" t="s">
        <v>77</v>
      </c>
      <c r="F31" s="5" t="s">
        <v>77</v>
      </c>
      <c r="G31" s="17">
        <v>0</v>
      </c>
      <c r="H31" s="6" t="s">
        <v>77</v>
      </c>
      <c r="I31" s="6" t="s">
        <v>77</v>
      </c>
      <c r="J31" s="18">
        <v>0</v>
      </c>
      <c r="K31" s="8" t="s">
        <v>77</v>
      </c>
      <c r="L31" s="8" t="s">
        <v>77</v>
      </c>
      <c r="M31" s="18">
        <v>0</v>
      </c>
      <c r="N31" s="8" t="s">
        <v>77</v>
      </c>
      <c r="O31" s="8" t="s">
        <v>77</v>
      </c>
      <c r="P31" s="18">
        <v>0</v>
      </c>
      <c r="Q31" s="8" t="s">
        <v>77</v>
      </c>
      <c r="R31" s="8" t="s">
        <v>77</v>
      </c>
      <c r="S31" s="18">
        <v>0</v>
      </c>
      <c r="T31" s="8" t="s">
        <v>77</v>
      </c>
      <c r="U31" s="8" t="s">
        <v>77</v>
      </c>
      <c r="V31" s="18">
        <v>0</v>
      </c>
      <c r="W31">
        <v>0</v>
      </c>
    </row>
    <row r="32" spans="1:23" x14ac:dyDescent="0.35">
      <c r="A32" s="1" t="s">
        <v>40</v>
      </c>
      <c r="B32" s="5">
        <v>0</v>
      </c>
      <c r="C32" s="5">
        <v>2</v>
      </c>
      <c r="D32" s="17">
        <v>2</v>
      </c>
      <c r="E32" s="5">
        <v>0</v>
      </c>
      <c r="F32" s="5">
        <v>1</v>
      </c>
      <c r="G32" s="17">
        <v>1</v>
      </c>
      <c r="H32" s="6">
        <v>0</v>
      </c>
      <c r="I32" s="6">
        <v>3</v>
      </c>
      <c r="J32" s="18">
        <v>3</v>
      </c>
      <c r="K32" s="8">
        <v>0</v>
      </c>
      <c r="L32" s="8">
        <v>1</v>
      </c>
      <c r="M32" s="18">
        <v>1</v>
      </c>
      <c r="N32" s="8">
        <v>0</v>
      </c>
      <c r="O32" s="8">
        <v>1</v>
      </c>
      <c r="P32" s="18">
        <v>1</v>
      </c>
      <c r="Q32" s="8">
        <v>0</v>
      </c>
      <c r="R32" s="8">
        <v>0</v>
      </c>
      <c r="S32" s="18">
        <v>0</v>
      </c>
      <c r="T32" s="8">
        <v>0</v>
      </c>
      <c r="U32" s="8">
        <v>0</v>
      </c>
      <c r="V32" s="18">
        <v>0</v>
      </c>
      <c r="W32">
        <v>8</v>
      </c>
    </row>
    <row r="33" spans="1:23" x14ac:dyDescent="0.35">
      <c r="A33" s="1" t="s">
        <v>41</v>
      </c>
      <c r="B33" s="5" t="s">
        <v>77</v>
      </c>
      <c r="C33" s="5" t="s">
        <v>77</v>
      </c>
      <c r="D33" s="17">
        <v>0</v>
      </c>
      <c r="E33" s="5" t="s">
        <v>77</v>
      </c>
      <c r="F33" s="5" t="s">
        <v>77</v>
      </c>
      <c r="G33" s="17">
        <v>0</v>
      </c>
      <c r="H33" s="6" t="s">
        <v>77</v>
      </c>
      <c r="I33" s="6" t="s">
        <v>77</v>
      </c>
      <c r="J33" s="18">
        <v>0</v>
      </c>
      <c r="K33" s="8" t="s">
        <v>77</v>
      </c>
      <c r="L33" s="8" t="s">
        <v>77</v>
      </c>
      <c r="M33" s="18">
        <v>0</v>
      </c>
      <c r="N33" s="8" t="s">
        <v>77</v>
      </c>
      <c r="O33" s="8" t="s">
        <v>77</v>
      </c>
      <c r="P33" s="18">
        <v>0</v>
      </c>
      <c r="Q33" s="8" t="s">
        <v>77</v>
      </c>
      <c r="R33" s="8" t="s">
        <v>77</v>
      </c>
      <c r="S33" s="18">
        <v>0</v>
      </c>
      <c r="T33" s="8" t="s">
        <v>77</v>
      </c>
      <c r="U33" s="8" t="s">
        <v>77</v>
      </c>
      <c r="V33" s="18">
        <v>0</v>
      </c>
      <c r="W33">
        <v>0</v>
      </c>
    </row>
    <row r="34" spans="1:23" ht="14.25" customHeight="1" x14ac:dyDescent="0.35">
      <c r="A34" s="1" t="s">
        <v>42</v>
      </c>
      <c r="B34" s="5">
        <v>14</v>
      </c>
      <c r="C34" s="5">
        <v>41</v>
      </c>
      <c r="D34" s="17">
        <v>55</v>
      </c>
      <c r="E34" s="5">
        <v>13</v>
      </c>
      <c r="F34" s="5">
        <v>56</v>
      </c>
      <c r="G34" s="17">
        <v>69</v>
      </c>
      <c r="H34" s="6">
        <v>11</v>
      </c>
      <c r="I34" s="6">
        <v>56</v>
      </c>
      <c r="J34" s="18">
        <v>67</v>
      </c>
      <c r="K34" s="8">
        <v>8</v>
      </c>
      <c r="L34" s="8">
        <v>46</v>
      </c>
      <c r="M34" s="18">
        <v>54</v>
      </c>
      <c r="N34" s="8">
        <v>11</v>
      </c>
      <c r="O34" s="8">
        <v>44</v>
      </c>
      <c r="P34" s="18">
        <v>55</v>
      </c>
      <c r="Q34" s="8">
        <v>0</v>
      </c>
      <c r="R34" s="8">
        <v>0</v>
      </c>
      <c r="S34" s="18">
        <v>0</v>
      </c>
      <c r="T34" s="8">
        <v>0</v>
      </c>
      <c r="U34" s="8">
        <v>0</v>
      </c>
      <c r="V34" s="18">
        <v>0</v>
      </c>
      <c r="W34">
        <v>300</v>
      </c>
    </row>
    <row r="35" spans="1:23" ht="14.25" customHeight="1" x14ac:dyDescent="0.35">
      <c r="A35" s="1" t="s">
        <v>43</v>
      </c>
      <c r="B35" s="5" t="s">
        <v>77</v>
      </c>
      <c r="C35" s="5" t="s">
        <v>77</v>
      </c>
      <c r="D35" s="17">
        <v>0</v>
      </c>
      <c r="E35" s="5" t="s">
        <v>77</v>
      </c>
      <c r="F35" s="5" t="s">
        <v>77</v>
      </c>
      <c r="G35" s="17">
        <v>0</v>
      </c>
      <c r="H35" s="6" t="s">
        <v>77</v>
      </c>
      <c r="I35" s="6" t="s">
        <v>77</v>
      </c>
      <c r="J35" s="18">
        <v>0</v>
      </c>
      <c r="K35" s="8" t="s">
        <v>77</v>
      </c>
      <c r="L35" s="8" t="s">
        <v>77</v>
      </c>
      <c r="M35" s="18">
        <v>0</v>
      </c>
      <c r="N35" s="8" t="s">
        <v>77</v>
      </c>
      <c r="O35" s="8" t="s">
        <v>77</v>
      </c>
      <c r="P35" s="18">
        <v>0</v>
      </c>
      <c r="Q35" s="8" t="s">
        <v>77</v>
      </c>
      <c r="R35" s="8" t="s">
        <v>77</v>
      </c>
      <c r="S35" s="18">
        <v>0</v>
      </c>
      <c r="T35" s="8" t="s">
        <v>77</v>
      </c>
      <c r="U35" s="8" t="s">
        <v>77</v>
      </c>
      <c r="V35" s="18">
        <v>0</v>
      </c>
      <c r="W35">
        <v>0</v>
      </c>
    </row>
    <row r="36" spans="1:23" x14ac:dyDescent="0.35">
      <c r="A36" s="1" t="s">
        <v>44</v>
      </c>
      <c r="B36" s="5">
        <v>1</v>
      </c>
      <c r="C36" s="5">
        <v>3</v>
      </c>
      <c r="D36" s="17">
        <v>4</v>
      </c>
      <c r="E36" s="5">
        <v>0</v>
      </c>
      <c r="F36" s="5">
        <v>2</v>
      </c>
      <c r="G36" s="17">
        <v>2</v>
      </c>
      <c r="H36" s="6">
        <v>0</v>
      </c>
      <c r="I36" s="6">
        <v>0</v>
      </c>
      <c r="J36" s="18">
        <v>0</v>
      </c>
      <c r="K36" s="8">
        <v>0</v>
      </c>
      <c r="L36" s="8">
        <v>0</v>
      </c>
      <c r="M36" s="18">
        <v>0</v>
      </c>
      <c r="N36" s="8">
        <v>1</v>
      </c>
      <c r="O36" s="8">
        <v>2</v>
      </c>
      <c r="P36" s="18">
        <v>3</v>
      </c>
      <c r="Q36" s="8">
        <v>0</v>
      </c>
      <c r="R36" s="8">
        <v>0</v>
      </c>
      <c r="S36" s="18">
        <v>0</v>
      </c>
      <c r="T36" s="8">
        <v>0</v>
      </c>
      <c r="U36" s="8">
        <v>0</v>
      </c>
      <c r="V36" s="18">
        <v>0</v>
      </c>
      <c r="W36">
        <v>9</v>
      </c>
    </row>
    <row r="37" spans="1:23" x14ac:dyDescent="0.35">
      <c r="A37" s="1" t="s">
        <v>45</v>
      </c>
      <c r="B37" s="5">
        <v>0</v>
      </c>
      <c r="C37" s="5">
        <v>4</v>
      </c>
      <c r="D37" s="17">
        <v>4</v>
      </c>
      <c r="E37" s="5">
        <v>1</v>
      </c>
      <c r="F37" s="5">
        <v>13</v>
      </c>
      <c r="G37" s="17">
        <v>14</v>
      </c>
      <c r="H37" s="6">
        <v>1</v>
      </c>
      <c r="I37" s="6">
        <v>8</v>
      </c>
      <c r="J37" s="18">
        <v>9</v>
      </c>
      <c r="K37" s="8">
        <v>2</v>
      </c>
      <c r="L37" s="8">
        <v>6</v>
      </c>
      <c r="M37" s="18">
        <v>8</v>
      </c>
      <c r="N37" s="8">
        <v>1</v>
      </c>
      <c r="O37" s="8">
        <v>9</v>
      </c>
      <c r="P37" s="18">
        <v>10</v>
      </c>
      <c r="Q37" s="8">
        <v>0</v>
      </c>
      <c r="R37" s="8">
        <v>0</v>
      </c>
      <c r="S37" s="18">
        <v>0</v>
      </c>
      <c r="T37" s="8">
        <v>0</v>
      </c>
      <c r="U37" s="8">
        <v>0</v>
      </c>
      <c r="V37" s="18">
        <v>0</v>
      </c>
      <c r="W37">
        <v>45</v>
      </c>
    </row>
    <row r="38" spans="1:23" x14ac:dyDescent="0.35">
      <c r="A38" s="1" t="s">
        <v>46</v>
      </c>
      <c r="B38" s="5" t="s">
        <v>77</v>
      </c>
      <c r="C38" s="5" t="s">
        <v>77</v>
      </c>
      <c r="D38" s="17">
        <v>0</v>
      </c>
      <c r="E38" s="5" t="s">
        <v>77</v>
      </c>
      <c r="F38" s="5" t="s">
        <v>77</v>
      </c>
      <c r="G38" s="17">
        <v>0</v>
      </c>
      <c r="H38" s="6" t="s">
        <v>77</v>
      </c>
      <c r="I38" s="6" t="s">
        <v>77</v>
      </c>
      <c r="J38" s="18">
        <v>0</v>
      </c>
      <c r="K38" s="8" t="s">
        <v>77</v>
      </c>
      <c r="L38" s="8" t="s">
        <v>77</v>
      </c>
      <c r="M38" s="18">
        <v>0</v>
      </c>
      <c r="N38" s="8" t="s">
        <v>77</v>
      </c>
      <c r="O38" s="8" t="s">
        <v>77</v>
      </c>
      <c r="P38" s="18">
        <v>0</v>
      </c>
      <c r="Q38" s="8" t="s">
        <v>77</v>
      </c>
      <c r="R38" s="8" t="s">
        <v>77</v>
      </c>
      <c r="S38" s="18">
        <v>0</v>
      </c>
      <c r="T38" s="8" t="s">
        <v>77</v>
      </c>
      <c r="U38" s="8" t="s">
        <v>77</v>
      </c>
      <c r="V38" s="18">
        <v>0</v>
      </c>
      <c r="W38">
        <v>0</v>
      </c>
    </row>
    <row r="39" spans="1:23" x14ac:dyDescent="0.35">
      <c r="A39" s="1" t="s">
        <v>47</v>
      </c>
      <c r="B39" s="5">
        <v>3</v>
      </c>
      <c r="C39" s="5">
        <v>39</v>
      </c>
      <c r="D39" s="17">
        <v>42</v>
      </c>
      <c r="E39" s="5">
        <v>8</v>
      </c>
      <c r="F39" s="5">
        <v>49</v>
      </c>
      <c r="G39" s="17">
        <v>57</v>
      </c>
      <c r="H39" s="6">
        <v>10</v>
      </c>
      <c r="I39" s="6">
        <v>59</v>
      </c>
      <c r="J39" s="18">
        <v>69</v>
      </c>
      <c r="K39" s="8">
        <v>12</v>
      </c>
      <c r="L39" s="8">
        <v>49</v>
      </c>
      <c r="M39" s="18">
        <v>61</v>
      </c>
      <c r="N39" s="8">
        <v>10</v>
      </c>
      <c r="O39" s="8">
        <v>48</v>
      </c>
      <c r="P39" s="18">
        <v>58</v>
      </c>
      <c r="Q39" s="8">
        <v>0</v>
      </c>
      <c r="R39" s="8">
        <v>0</v>
      </c>
      <c r="S39" s="18">
        <v>0</v>
      </c>
      <c r="T39" s="8">
        <v>0</v>
      </c>
      <c r="U39" s="8">
        <v>0</v>
      </c>
      <c r="V39" s="18">
        <v>0</v>
      </c>
      <c r="W39">
        <v>287</v>
      </c>
    </row>
    <row r="40" spans="1:23" x14ac:dyDescent="0.35">
      <c r="A40" s="1" t="s">
        <v>48</v>
      </c>
      <c r="B40" s="5">
        <v>0</v>
      </c>
      <c r="C40" s="5">
        <v>1</v>
      </c>
      <c r="D40" s="17">
        <v>1</v>
      </c>
      <c r="E40" s="5">
        <v>0</v>
      </c>
      <c r="F40" s="5">
        <v>2</v>
      </c>
      <c r="G40" s="17">
        <v>2</v>
      </c>
      <c r="H40" s="6">
        <v>1</v>
      </c>
      <c r="I40" s="6">
        <v>2</v>
      </c>
      <c r="J40" s="18">
        <v>3</v>
      </c>
      <c r="K40" s="8">
        <v>0</v>
      </c>
      <c r="L40" s="8">
        <v>1</v>
      </c>
      <c r="M40" s="18">
        <v>1</v>
      </c>
      <c r="N40" s="8">
        <v>2</v>
      </c>
      <c r="O40" s="8">
        <v>2</v>
      </c>
      <c r="P40" s="18">
        <v>4</v>
      </c>
      <c r="Q40" s="8">
        <v>0</v>
      </c>
      <c r="R40" s="8">
        <v>0</v>
      </c>
      <c r="S40" s="18">
        <v>0</v>
      </c>
      <c r="T40" s="8">
        <v>0</v>
      </c>
      <c r="U40" s="8">
        <v>0</v>
      </c>
      <c r="V40" s="18">
        <v>0</v>
      </c>
      <c r="W40">
        <v>11</v>
      </c>
    </row>
    <row r="41" spans="1:23" x14ac:dyDescent="0.35">
      <c r="A41" s="1" t="s">
        <v>49</v>
      </c>
      <c r="B41" s="5" t="s">
        <v>77</v>
      </c>
      <c r="C41" s="5" t="s">
        <v>77</v>
      </c>
      <c r="D41" s="17">
        <v>0</v>
      </c>
      <c r="E41" s="5" t="s">
        <v>77</v>
      </c>
      <c r="F41" s="5" t="s">
        <v>77</v>
      </c>
      <c r="G41" s="17">
        <v>0</v>
      </c>
      <c r="H41" s="6" t="s">
        <v>77</v>
      </c>
      <c r="I41" s="6" t="s">
        <v>77</v>
      </c>
      <c r="J41" s="18">
        <v>0</v>
      </c>
      <c r="K41" s="8" t="s">
        <v>77</v>
      </c>
      <c r="L41" s="8" t="s">
        <v>77</v>
      </c>
      <c r="M41" s="18">
        <v>0</v>
      </c>
      <c r="N41" s="8" t="s">
        <v>77</v>
      </c>
      <c r="O41" s="8" t="s">
        <v>77</v>
      </c>
      <c r="P41" s="18">
        <v>0</v>
      </c>
      <c r="Q41" s="8" t="s">
        <v>77</v>
      </c>
      <c r="R41" s="8" t="s">
        <v>77</v>
      </c>
      <c r="S41" s="18">
        <v>0</v>
      </c>
      <c r="T41" s="8" t="s">
        <v>77</v>
      </c>
      <c r="U41" s="8" t="s">
        <v>77</v>
      </c>
      <c r="V41" s="18">
        <v>0</v>
      </c>
      <c r="W41">
        <v>0</v>
      </c>
    </row>
    <row r="42" spans="1:23" x14ac:dyDescent="0.35">
      <c r="A42" s="1" t="s">
        <v>50</v>
      </c>
      <c r="B42" s="5">
        <v>0</v>
      </c>
      <c r="C42" s="5">
        <v>0</v>
      </c>
      <c r="D42" s="17">
        <v>0</v>
      </c>
      <c r="E42" s="5">
        <v>1</v>
      </c>
      <c r="F42" s="5">
        <v>0</v>
      </c>
      <c r="G42" s="17">
        <v>1</v>
      </c>
      <c r="H42" s="6">
        <v>0</v>
      </c>
      <c r="I42" s="6">
        <v>1</v>
      </c>
      <c r="J42" s="18">
        <v>1</v>
      </c>
      <c r="K42" s="8">
        <v>0</v>
      </c>
      <c r="L42" s="8">
        <v>0</v>
      </c>
      <c r="M42" s="18">
        <v>0</v>
      </c>
      <c r="N42" s="8">
        <v>0</v>
      </c>
      <c r="O42" s="8">
        <v>2</v>
      </c>
      <c r="P42" s="18">
        <v>2</v>
      </c>
      <c r="Q42" s="8">
        <v>0</v>
      </c>
      <c r="R42" s="8">
        <v>0</v>
      </c>
      <c r="S42" s="18">
        <v>0</v>
      </c>
      <c r="T42" s="8">
        <v>0</v>
      </c>
      <c r="U42" s="8">
        <v>0</v>
      </c>
      <c r="V42" s="18">
        <v>0</v>
      </c>
      <c r="W42">
        <v>4</v>
      </c>
    </row>
    <row r="43" spans="1:23" x14ac:dyDescent="0.35">
      <c r="A43" s="1" t="s">
        <v>51</v>
      </c>
      <c r="B43" s="5">
        <v>5</v>
      </c>
      <c r="C43" s="5">
        <v>11</v>
      </c>
      <c r="D43" s="17">
        <v>16</v>
      </c>
      <c r="E43" s="5">
        <v>5</v>
      </c>
      <c r="F43" s="5">
        <v>14</v>
      </c>
      <c r="G43" s="17">
        <v>19</v>
      </c>
      <c r="H43" s="6">
        <v>1</v>
      </c>
      <c r="I43" s="6">
        <v>15</v>
      </c>
      <c r="J43" s="18">
        <v>16</v>
      </c>
      <c r="K43" s="8">
        <v>3</v>
      </c>
      <c r="L43" s="8">
        <v>13</v>
      </c>
      <c r="M43" s="18">
        <v>16</v>
      </c>
      <c r="N43" s="8">
        <v>1</v>
      </c>
      <c r="O43" s="8">
        <v>7</v>
      </c>
      <c r="P43" s="18">
        <v>8</v>
      </c>
      <c r="Q43" s="8">
        <v>0</v>
      </c>
      <c r="R43" s="8">
        <v>0</v>
      </c>
      <c r="S43" s="18">
        <v>0</v>
      </c>
      <c r="T43" s="8">
        <v>0</v>
      </c>
      <c r="U43" s="8">
        <v>0</v>
      </c>
      <c r="V43" s="18">
        <v>0</v>
      </c>
      <c r="W43">
        <v>75</v>
      </c>
    </row>
    <row r="44" spans="1:23" x14ac:dyDescent="0.35">
      <c r="A44" s="1" t="s">
        <v>52</v>
      </c>
      <c r="B44" s="5">
        <v>0</v>
      </c>
      <c r="C44" s="5">
        <v>0</v>
      </c>
      <c r="D44" s="17">
        <v>0</v>
      </c>
      <c r="E44" s="5">
        <v>0</v>
      </c>
      <c r="F44" s="5">
        <v>1</v>
      </c>
      <c r="G44" s="17">
        <v>1</v>
      </c>
      <c r="H44" s="6">
        <v>0</v>
      </c>
      <c r="I44" s="6">
        <v>0</v>
      </c>
      <c r="J44" s="18">
        <v>0</v>
      </c>
      <c r="K44" s="8">
        <v>0</v>
      </c>
      <c r="L44" s="8">
        <v>0</v>
      </c>
      <c r="M44" s="18">
        <v>0</v>
      </c>
      <c r="N44" s="8">
        <v>0</v>
      </c>
      <c r="O44" s="8">
        <v>0</v>
      </c>
      <c r="P44" s="18">
        <v>0</v>
      </c>
      <c r="Q44" s="8">
        <v>0</v>
      </c>
      <c r="R44" s="8">
        <v>0</v>
      </c>
      <c r="S44" s="18">
        <v>0</v>
      </c>
      <c r="T44" s="8">
        <v>0</v>
      </c>
      <c r="U44" s="8">
        <v>0</v>
      </c>
      <c r="V44" s="18">
        <v>0</v>
      </c>
      <c r="W44">
        <v>1</v>
      </c>
    </row>
    <row r="45" spans="1:23" x14ac:dyDescent="0.35">
      <c r="A45" s="1" t="s">
        <v>53</v>
      </c>
      <c r="B45" s="5">
        <v>0</v>
      </c>
      <c r="C45" s="5">
        <v>0</v>
      </c>
      <c r="D45" s="17">
        <v>0</v>
      </c>
      <c r="E45" s="5">
        <v>3</v>
      </c>
      <c r="F45" s="5">
        <v>0</v>
      </c>
      <c r="G45" s="17">
        <v>3</v>
      </c>
      <c r="H45" s="6">
        <v>0</v>
      </c>
      <c r="I45" s="6">
        <v>2</v>
      </c>
      <c r="J45" s="18">
        <v>2</v>
      </c>
      <c r="K45" s="8">
        <v>0</v>
      </c>
      <c r="L45" s="8">
        <v>3</v>
      </c>
      <c r="M45" s="18">
        <v>3</v>
      </c>
      <c r="N45" s="8">
        <v>1</v>
      </c>
      <c r="O45" s="8">
        <v>0</v>
      </c>
      <c r="P45" s="18">
        <v>1</v>
      </c>
      <c r="Q45" s="8">
        <v>0</v>
      </c>
      <c r="R45" s="8">
        <v>0</v>
      </c>
      <c r="S45" s="18">
        <v>0</v>
      </c>
      <c r="T45" s="8">
        <v>0</v>
      </c>
      <c r="U45" s="8">
        <v>0</v>
      </c>
      <c r="V45" s="18">
        <v>0</v>
      </c>
      <c r="W45">
        <v>9</v>
      </c>
    </row>
    <row r="46" spans="1:23" x14ac:dyDescent="0.35">
      <c r="A46" s="1" t="s">
        <v>54</v>
      </c>
      <c r="B46" s="5">
        <v>1</v>
      </c>
      <c r="C46" s="5">
        <v>1</v>
      </c>
      <c r="D46" s="17">
        <v>2</v>
      </c>
      <c r="E46" s="5">
        <v>0</v>
      </c>
      <c r="F46" s="5">
        <v>6</v>
      </c>
      <c r="G46" s="17">
        <v>6</v>
      </c>
      <c r="H46" s="6">
        <v>0</v>
      </c>
      <c r="I46" s="6">
        <v>0</v>
      </c>
      <c r="J46" s="18">
        <v>0</v>
      </c>
      <c r="K46" s="8">
        <v>2</v>
      </c>
      <c r="L46" s="8">
        <v>5</v>
      </c>
      <c r="M46" s="18">
        <v>7</v>
      </c>
      <c r="N46" s="8">
        <v>0</v>
      </c>
      <c r="O46" s="8">
        <v>3</v>
      </c>
      <c r="P46" s="18">
        <v>3</v>
      </c>
      <c r="Q46" s="8">
        <v>0</v>
      </c>
      <c r="R46" s="8">
        <v>0</v>
      </c>
      <c r="S46" s="18">
        <v>0</v>
      </c>
      <c r="T46" s="8">
        <v>0</v>
      </c>
      <c r="U46" s="8">
        <v>0</v>
      </c>
      <c r="V46" s="18">
        <v>0</v>
      </c>
      <c r="W46">
        <v>18</v>
      </c>
    </row>
    <row r="47" spans="1:23" x14ac:dyDescent="0.35">
      <c r="A47" s="1" t="s">
        <v>55</v>
      </c>
      <c r="B47" s="5">
        <v>0</v>
      </c>
      <c r="C47" s="5">
        <v>0</v>
      </c>
      <c r="D47" s="17">
        <v>0</v>
      </c>
      <c r="E47" s="5">
        <v>1</v>
      </c>
      <c r="F47" s="5">
        <v>1</v>
      </c>
      <c r="G47" s="17">
        <v>2</v>
      </c>
      <c r="H47" s="6">
        <v>0</v>
      </c>
      <c r="I47" s="6">
        <v>8</v>
      </c>
      <c r="J47" s="18">
        <v>8</v>
      </c>
      <c r="K47" s="8">
        <v>2</v>
      </c>
      <c r="L47" s="8">
        <v>9</v>
      </c>
      <c r="M47" s="18">
        <v>11</v>
      </c>
      <c r="N47" s="8">
        <v>1</v>
      </c>
      <c r="O47" s="8">
        <v>3</v>
      </c>
      <c r="P47" s="18">
        <v>4</v>
      </c>
      <c r="Q47" s="8">
        <v>0</v>
      </c>
      <c r="R47" s="8">
        <v>0</v>
      </c>
      <c r="S47" s="18">
        <v>0</v>
      </c>
      <c r="T47" s="8">
        <v>0</v>
      </c>
      <c r="U47" s="8">
        <v>0</v>
      </c>
      <c r="V47" s="18">
        <v>0</v>
      </c>
      <c r="W47">
        <v>25</v>
      </c>
    </row>
    <row r="48" spans="1:23" x14ac:dyDescent="0.35">
      <c r="A48" s="1" t="s">
        <v>56</v>
      </c>
      <c r="B48" s="5">
        <v>1</v>
      </c>
      <c r="C48" s="5">
        <v>1</v>
      </c>
      <c r="D48" s="17">
        <v>2</v>
      </c>
      <c r="E48" s="5">
        <v>0</v>
      </c>
      <c r="F48" s="5">
        <v>3</v>
      </c>
      <c r="G48" s="17">
        <v>3</v>
      </c>
      <c r="H48" s="6">
        <v>0</v>
      </c>
      <c r="I48" s="6">
        <v>0</v>
      </c>
      <c r="J48" s="18">
        <v>0</v>
      </c>
      <c r="K48" s="8">
        <v>1</v>
      </c>
      <c r="L48" s="8">
        <v>4</v>
      </c>
      <c r="M48" s="18">
        <v>5</v>
      </c>
      <c r="N48" s="8">
        <v>3</v>
      </c>
      <c r="O48" s="8">
        <v>1</v>
      </c>
      <c r="P48" s="18">
        <v>4</v>
      </c>
      <c r="Q48" s="8">
        <v>0</v>
      </c>
      <c r="R48" s="8">
        <v>0</v>
      </c>
      <c r="S48" s="18">
        <v>0</v>
      </c>
      <c r="T48" s="8">
        <v>0</v>
      </c>
      <c r="U48" s="8">
        <v>0</v>
      </c>
      <c r="V48" s="18">
        <v>0</v>
      </c>
      <c r="W48">
        <v>14</v>
      </c>
    </row>
    <row r="49" spans="1:23" x14ac:dyDescent="0.35">
      <c r="A49" s="1" t="s">
        <v>57</v>
      </c>
      <c r="B49" s="5">
        <v>1</v>
      </c>
      <c r="C49" s="5">
        <v>0</v>
      </c>
      <c r="D49" s="17">
        <v>1</v>
      </c>
      <c r="E49" s="5">
        <v>0</v>
      </c>
      <c r="F49" s="5">
        <v>0</v>
      </c>
      <c r="G49" s="17">
        <v>0</v>
      </c>
      <c r="H49" s="6">
        <v>2</v>
      </c>
      <c r="I49" s="6">
        <v>0</v>
      </c>
      <c r="J49" s="18">
        <v>2</v>
      </c>
      <c r="K49" s="8">
        <v>1</v>
      </c>
      <c r="L49" s="8">
        <v>1</v>
      </c>
      <c r="M49" s="18">
        <v>2</v>
      </c>
      <c r="N49" s="8">
        <v>0</v>
      </c>
      <c r="O49" s="8">
        <v>0</v>
      </c>
      <c r="P49" s="18">
        <v>0</v>
      </c>
      <c r="Q49" s="8">
        <v>0</v>
      </c>
      <c r="R49" s="8">
        <v>0</v>
      </c>
      <c r="S49" s="18">
        <v>0</v>
      </c>
      <c r="T49" s="8">
        <v>0</v>
      </c>
      <c r="U49" s="8">
        <v>0</v>
      </c>
      <c r="V49" s="18">
        <v>0</v>
      </c>
      <c r="W49">
        <v>5</v>
      </c>
    </row>
    <row r="50" spans="1:23" x14ac:dyDescent="0.35">
      <c r="A50" s="1" t="s">
        <v>58</v>
      </c>
      <c r="B50" s="5">
        <v>0</v>
      </c>
      <c r="C50" s="5">
        <v>0</v>
      </c>
      <c r="D50" s="17">
        <v>0</v>
      </c>
      <c r="E50" s="5">
        <v>0</v>
      </c>
      <c r="F50" s="5">
        <v>0</v>
      </c>
      <c r="G50" s="17">
        <v>0</v>
      </c>
      <c r="H50" s="6">
        <v>0</v>
      </c>
      <c r="I50" s="6">
        <v>1</v>
      </c>
      <c r="J50" s="18">
        <v>1</v>
      </c>
      <c r="K50" s="8">
        <v>0</v>
      </c>
      <c r="L50" s="8">
        <v>1</v>
      </c>
      <c r="M50" s="18">
        <v>1</v>
      </c>
      <c r="N50" s="8">
        <v>0</v>
      </c>
      <c r="O50" s="8">
        <v>0</v>
      </c>
      <c r="P50" s="18">
        <v>0</v>
      </c>
      <c r="Q50" s="8">
        <v>0</v>
      </c>
      <c r="R50" s="8">
        <v>0</v>
      </c>
      <c r="S50" s="18">
        <v>0</v>
      </c>
      <c r="T50" s="8">
        <v>0</v>
      </c>
      <c r="U50" s="8">
        <v>0</v>
      </c>
      <c r="V50" s="18">
        <v>0</v>
      </c>
      <c r="W50">
        <v>2</v>
      </c>
    </row>
    <row r="51" spans="1:23" x14ac:dyDescent="0.35">
      <c r="A51" s="1" t="s">
        <v>59</v>
      </c>
      <c r="B51" s="5">
        <v>1</v>
      </c>
      <c r="C51" s="5">
        <v>2</v>
      </c>
      <c r="D51" s="17">
        <v>3</v>
      </c>
      <c r="E51" s="5">
        <v>0</v>
      </c>
      <c r="F51" s="5">
        <v>2</v>
      </c>
      <c r="G51" s="17">
        <v>2</v>
      </c>
      <c r="H51" s="6">
        <v>1</v>
      </c>
      <c r="I51" s="6">
        <v>4</v>
      </c>
      <c r="J51" s="18">
        <v>5</v>
      </c>
      <c r="K51" s="8">
        <v>2</v>
      </c>
      <c r="L51" s="8">
        <v>1</v>
      </c>
      <c r="M51" s="18">
        <v>3</v>
      </c>
      <c r="N51" s="8">
        <v>0</v>
      </c>
      <c r="O51" s="8">
        <v>1</v>
      </c>
      <c r="P51" s="18">
        <v>1</v>
      </c>
      <c r="Q51" s="8">
        <v>0</v>
      </c>
      <c r="R51" s="8">
        <v>0</v>
      </c>
      <c r="S51" s="18">
        <v>0</v>
      </c>
      <c r="T51" s="8">
        <v>0</v>
      </c>
      <c r="U51" s="8">
        <v>0</v>
      </c>
      <c r="V51" s="18">
        <v>0</v>
      </c>
      <c r="W51">
        <v>14</v>
      </c>
    </row>
    <row r="52" spans="1:23" x14ac:dyDescent="0.35">
      <c r="A52" s="1" t="s">
        <v>60</v>
      </c>
      <c r="B52" s="5" t="s">
        <v>77</v>
      </c>
      <c r="C52" s="5" t="s">
        <v>77</v>
      </c>
      <c r="D52" s="17">
        <v>0</v>
      </c>
      <c r="E52" s="5" t="s">
        <v>77</v>
      </c>
      <c r="F52" s="5" t="s">
        <v>77</v>
      </c>
      <c r="G52" s="17">
        <v>0</v>
      </c>
      <c r="H52" s="6" t="s">
        <v>77</v>
      </c>
      <c r="I52" s="6" t="s">
        <v>77</v>
      </c>
      <c r="J52" s="18">
        <v>0</v>
      </c>
      <c r="K52" s="8" t="s">
        <v>77</v>
      </c>
      <c r="L52" s="8" t="s">
        <v>77</v>
      </c>
      <c r="M52" s="18">
        <v>0</v>
      </c>
      <c r="N52" s="8" t="s">
        <v>77</v>
      </c>
      <c r="O52" s="8" t="s">
        <v>77</v>
      </c>
      <c r="P52" s="18">
        <v>0</v>
      </c>
      <c r="Q52" s="8" t="s">
        <v>77</v>
      </c>
      <c r="R52" s="8" t="s">
        <v>77</v>
      </c>
      <c r="S52" s="18">
        <v>0</v>
      </c>
      <c r="T52" s="8" t="s">
        <v>77</v>
      </c>
      <c r="U52" s="8" t="s">
        <v>77</v>
      </c>
      <c r="V52" s="18">
        <v>0</v>
      </c>
      <c r="W52">
        <v>0</v>
      </c>
    </row>
    <row r="53" spans="1:23" x14ac:dyDescent="0.35">
      <c r="A53" s="1" t="s">
        <v>61</v>
      </c>
      <c r="B53" s="5">
        <v>0</v>
      </c>
      <c r="C53" s="5">
        <v>2</v>
      </c>
      <c r="D53" s="17">
        <v>2</v>
      </c>
      <c r="E53" s="5">
        <v>1</v>
      </c>
      <c r="F53" s="5">
        <v>0</v>
      </c>
      <c r="G53" s="17">
        <v>1</v>
      </c>
      <c r="H53" s="6">
        <v>1</v>
      </c>
      <c r="I53" s="6">
        <v>2</v>
      </c>
      <c r="J53" s="18">
        <v>3</v>
      </c>
      <c r="K53" s="8">
        <v>1</v>
      </c>
      <c r="L53" s="8">
        <v>5</v>
      </c>
      <c r="M53" s="18">
        <v>6</v>
      </c>
      <c r="N53" s="8">
        <v>2</v>
      </c>
      <c r="O53" s="8">
        <v>0</v>
      </c>
      <c r="P53" s="18">
        <v>2</v>
      </c>
      <c r="Q53" s="8">
        <v>0</v>
      </c>
      <c r="R53" s="8">
        <v>0</v>
      </c>
      <c r="S53" s="18">
        <v>0</v>
      </c>
      <c r="T53" s="8">
        <v>0</v>
      </c>
      <c r="U53" s="8">
        <v>0</v>
      </c>
      <c r="V53" s="18">
        <v>0</v>
      </c>
      <c r="W53">
        <v>14</v>
      </c>
    </row>
    <row r="54" spans="1:23" x14ac:dyDescent="0.35">
      <c r="A54" s="1" t="s">
        <v>62</v>
      </c>
      <c r="B54" s="5">
        <v>0</v>
      </c>
      <c r="C54" s="5">
        <v>3</v>
      </c>
      <c r="D54" s="17">
        <v>3</v>
      </c>
      <c r="E54" s="5">
        <v>0</v>
      </c>
      <c r="F54" s="5">
        <v>2</v>
      </c>
      <c r="G54" s="17">
        <v>2</v>
      </c>
      <c r="H54" s="6">
        <v>0</v>
      </c>
      <c r="I54" s="6">
        <v>0</v>
      </c>
      <c r="J54" s="18">
        <v>0</v>
      </c>
      <c r="K54" s="8">
        <v>1</v>
      </c>
      <c r="L54" s="8">
        <v>0</v>
      </c>
      <c r="M54" s="18">
        <v>1</v>
      </c>
      <c r="N54" s="8">
        <v>0</v>
      </c>
      <c r="O54" s="8">
        <v>1</v>
      </c>
      <c r="P54" s="18">
        <v>1</v>
      </c>
      <c r="Q54" s="8">
        <v>0</v>
      </c>
      <c r="R54" s="8">
        <v>0</v>
      </c>
      <c r="S54" s="18">
        <v>0</v>
      </c>
      <c r="T54" s="8">
        <v>0</v>
      </c>
      <c r="U54" s="8">
        <v>0</v>
      </c>
      <c r="V54" s="18">
        <v>0</v>
      </c>
      <c r="W54">
        <v>7</v>
      </c>
    </row>
    <row r="55" spans="1:23" x14ac:dyDescent="0.35">
      <c r="A55" s="1" t="s">
        <v>63</v>
      </c>
      <c r="B55" s="5">
        <v>7</v>
      </c>
      <c r="C55" s="5">
        <v>7</v>
      </c>
      <c r="D55" s="17">
        <v>14</v>
      </c>
      <c r="E55" s="5">
        <v>7</v>
      </c>
      <c r="F55" s="5">
        <v>18</v>
      </c>
      <c r="G55" s="17">
        <v>25</v>
      </c>
      <c r="H55" s="6">
        <v>6</v>
      </c>
      <c r="I55" s="6">
        <v>10</v>
      </c>
      <c r="J55" s="18">
        <v>16</v>
      </c>
      <c r="K55" s="8">
        <v>4</v>
      </c>
      <c r="L55" s="8">
        <v>10</v>
      </c>
      <c r="M55" s="18">
        <v>14</v>
      </c>
      <c r="N55" s="8">
        <v>2</v>
      </c>
      <c r="O55" s="8">
        <v>14</v>
      </c>
      <c r="P55" s="18">
        <v>16</v>
      </c>
      <c r="Q55" s="8">
        <v>0</v>
      </c>
      <c r="R55" s="8">
        <v>0</v>
      </c>
      <c r="S55" s="18">
        <v>0</v>
      </c>
      <c r="T55" s="8">
        <v>0</v>
      </c>
      <c r="U55" s="8">
        <v>0</v>
      </c>
      <c r="V55" s="18">
        <v>0</v>
      </c>
      <c r="W55">
        <v>85</v>
      </c>
    </row>
    <row r="56" spans="1:23" x14ac:dyDescent="0.35">
      <c r="A56" s="1" t="s">
        <v>64</v>
      </c>
      <c r="B56" s="5">
        <v>0</v>
      </c>
      <c r="C56" s="5">
        <v>0</v>
      </c>
      <c r="D56" s="17">
        <v>0</v>
      </c>
      <c r="E56" s="5">
        <v>0</v>
      </c>
      <c r="F56" s="5">
        <v>1</v>
      </c>
      <c r="G56" s="17">
        <v>1</v>
      </c>
      <c r="H56" s="6">
        <v>0</v>
      </c>
      <c r="I56" s="6">
        <v>0</v>
      </c>
      <c r="J56" s="18">
        <v>0</v>
      </c>
      <c r="K56" s="8">
        <v>0</v>
      </c>
      <c r="L56" s="8">
        <v>2</v>
      </c>
      <c r="M56" s="18">
        <v>2</v>
      </c>
      <c r="N56" s="8">
        <v>0</v>
      </c>
      <c r="O56" s="8">
        <v>1</v>
      </c>
      <c r="P56" s="18">
        <v>1</v>
      </c>
      <c r="Q56" s="8">
        <v>0</v>
      </c>
      <c r="R56" s="8">
        <v>0</v>
      </c>
      <c r="S56" s="18">
        <v>0</v>
      </c>
      <c r="T56" s="8">
        <v>0</v>
      </c>
      <c r="U56" s="8">
        <v>0</v>
      </c>
      <c r="V56" s="18">
        <v>0</v>
      </c>
      <c r="W56">
        <v>4</v>
      </c>
    </row>
    <row r="57" spans="1:23" x14ac:dyDescent="0.35">
      <c r="A57" s="1" t="s">
        <v>65</v>
      </c>
      <c r="B57" s="5">
        <v>1</v>
      </c>
      <c r="C57" s="5">
        <v>0</v>
      </c>
      <c r="D57" s="17">
        <v>1</v>
      </c>
      <c r="E57" s="5">
        <v>1</v>
      </c>
      <c r="F57" s="5">
        <v>1</v>
      </c>
      <c r="G57" s="17">
        <v>2</v>
      </c>
      <c r="H57" s="6">
        <v>0</v>
      </c>
      <c r="I57" s="6">
        <v>2</v>
      </c>
      <c r="J57" s="18">
        <v>2</v>
      </c>
      <c r="K57" s="8">
        <v>1</v>
      </c>
      <c r="L57" s="8">
        <v>1</v>
      </c>
      <c r="M57" s="18">
        <v>2</v>
      </c>
      <c r="N57" s="8">
        <v>1</v>
      </c>
      <c r="O57" s="8">
        <v>3</v>
      </c>
      <c r="P57" s="18">
        <v>4</v>
      </c>
      <c r="Q57" s="8">
        <v>0</v>
      </c>
      <c r="R57" s="8">
        <v>0</v>
      </c>
      <c r="S57" s="18">
        <v>0</v>
      </c>
      <c r="T57" s="8">
        <v>0</v>
      </c>
      <c r="U57" s="8">
        <v>0</v>
      </c>
      <c r="V57" s="18">
        <v>0</v>
      </c>
      <c r="W57">
        <v>11</v>
      </c>
    </row>
    <row r="58" spans="1:23" x14ac:dyDescent="0.35">
      <c r="A58" s="1" t="s">
        <v>66</v>
      </c>
      <c r="B58" s="5">
        <v>0</v>
      </c>
      <c r="C58" s="5">
        <v>1</v>
      </c>
      <c r="D58" s="17">
        <v>1</v>
      </c>
      <c r="E58" s="5">
        <v>0</v>
      </c>
      <c r="F58" s="5">
        <v>7</v>
      </c>
      <c r="G58" s="17">
        <v>7</v>
      </c>
      <c r="H58" s="6">
        <v>0</v>
      </c>
      <c r="I58" s="6">
        <v>2</v>
      </c>
      <c r="J58" s="18">
        <v>2</v>
      </c>
      <c r="K58" s="8">
        <v>1</v>
      </c>
      <c r="L58" s="8">
        <v>5</v>
      </c>
      <c r="M58" s="18">
        <v>6</v>
      </c>
      <c r="N58" s="8">
        <v>1</v>
      </c>
      <c r="O58" s="8">
        <v>5</v>
      </c>
      <c r="P58" s="18">
        <v>6</v>
      </c>
      <c r="Q58" s="8">
        <v>0</v>
      </c>
      <c r="R58" s="8">
        <v>0</v>
      </c>
      <c r="S58" s="18">
        <v>0</v>
      </c>
      <c r="T58" s="8">
        <v>0</v>
      </c>
      <c r="U58" s="8">
        <v>0</v>
      </c>
      <c r="V58" s="18">
        <v>0</v>
      </c>
      <c r="W58">
        <v>22</v>
      </c>
    </row>
    <row r="59" spans="1:23" x14ac:dyDescent="0.35">
      <c r="A59" s="1" t="s">
        <v>67</v>
      </c>
      <c r="B59" s="5">
        <v>0</v>
      </c>
      <c r="C59" s="5">
        <v>0</v>
      </c>
      <c r="D59" s="17">
        <v>0</v>
      </c>
      <c r="E59" s="5">
        <v>0</v>
      </c>
      <c r="F59" s="5">
        <v>0</v>
      </c>
      <c r="G59" s="17">
        <v>0</v>
      </c>
      <c r="H59" s="6">
        <v>0</v>
      </c>
      <c r="I59" s="6">
        <v>1</v>
      </c>
      <c r="J59" s="18">
        <v>1</v>
      </c>
      <c r="K59" s="8">
        <v>0</v>
      </c>
      <c r="L59" s="8">
        <v>0</v>
      </c>
      <c r="M59" s="18">
        <v>0</v>
      </c>
      <c r="N59" s="8">
        <v>0</v>
      </c>
      <c r="O59" s="8">
        <v>2</v>
      </c>
      <c r="P59" s="18">
        <v>2</v>
      </c>
      <c r="Q59" s="8">
        <v>0</v>
      </c>
      <c r="R59" s="8">
        <v>0</v>
      </c>
      <c r="S59" s="18">
        <v>0</v>
      </c>
      <c r="T59" s="8">
        <v>0</v>
      </c>
      <c r="U59" s="8">
        <v>0</v>
      </c>
      <c r="V59" s="18">
        <v>0</v>
      </c>
      <c r="W59">
        <v>3</v>
      </c>
    </row>
    <row r="60" spans="1:23" x14ac:dyDescent="0.35">
      <c r="A60" s="1" t="s">
        <v>68</v>
      </c>
      <c r="B60" s="5">
        <v>0</v>
      </c>
      <c r="C60" s="5">
        <v>0</v>
      </c>
      <c r="D60" s="17">
        <v>0</v>
      </c>
      <c r="E60" s="5">
        <v>0</v>
      </c>
      <c r="F60" s="5">
        <v>0</v>
      </c>
      <c r="G60" s="17">
        <v>0</v>
      </c>
      <c r="H60" s="6">
        <v>0</v>
      </c>
      <c r="I60" s="6">
        <v>0</v>
      </c>
      <c r="J60" s="18">
        <v>0</v>
      </c>
      <c r="K60" s="8">
        <v>0</v>
      </c>
      <c r="L60" s="8">
        <v>1</v>
      </c>
      <c r="M60" s="18">
        <v>1</v>
      </c>
      <c r="N60" s="8">
        <v>0</v>
      </c>
      <c r="O60" s="8">
        <v>0</v>
      </c>
      <c r="P60" s="18">
        <v>0</v>
      </c>
      <c r="Q60" s="8">
        <v>0</v>
      </c>
      <c r="R60" s="8">
        <v>0</v>
      </c>
      <c r="S60" s="18">
        <v>0</v>
      </c>
      <c r="T60" s="8">
        <v>0</v>
      </c>
      <c r="U60" s="8">
        <v>0</v>
      </c>
      <c r="V60" s="18">
        <v>0</v>
      </c>
      <c r="W60">
        <v>1</v>
      </c>
    </row>
    <row r="61" spans="1:23" x14ac:dyDescent="0.35">
      <c r="A61" s="1" t="s">
        <v>69</v>
      </c>
      <c r="B61" s="5">
        <v>0</v>
      </c>
      <c r="C61" s="5">
        <v>2</v>
      </c>
      <c r="D61" s="17">
        <v>2</v>
      </c>
      <c r="E61" s="5">
        <v>0</v>
      </c>
      <c r="F61" s="5">
        <v>3</v>
      </c>
      <c r="G61" s="17">
        <v>3</v>
      </c>
      <c r="H61" s="6">
        <v>0</v>
      </c>
      <c r="I61" s="6">
        <v>0</v>
      </c>
      <c r="J61" s="18">
        <v>0</v>
      </c>
      <c r="K61" s="8">
        <v>0</v>
      </c>
      <c r="L61" s="8">
        <v>2</v>
      </c>
      <c r="M61" s="18">
        <v>2</v>
      </c>
      <c r="N61" s="8">
        <v>0</v>
      </c>
      <c r="O61" s="8">
        <v>0</v>
      </c>
      <c r="P61" s="18">
        <v>0</v>
      </c>
      <c r="Q61" s="8">
        <v>0</v>
      </c>
      <c r="R61" s="8">
        <v>0</v>
      </c>
      <c r="S61" s="18">
        <v>0</v>
      </c>
      <c r="T61" s="8">
        <v>0</v>
      </c>
      <c r="U61" s="8">
        <v>0</v>
      </c>
      <c r="V61" s="18">
        <v>0</v>
      </c>
      <c r="W61">
        <v>7</v>
      </c>
    </row>
    <row r="62" spans="1:23" x14ac:dyDescent="0.35">
      <c r="A62" s="1" t="s">
        <v>70</v>
      </c>
      <c r="B62" s="5" t="s">
        <v>77</v>
      </c>
      <c r="C62" s="5" t="s">
        <v>77</v>
      </c>
      <c r="D62" s="17">
        <v>0</v>
      </c>
      <c r="E62" s="5" t="s">
        <v>77</v>
      </c>
      <c r="F62" s="5" t="s">
        <v>77</v>
      </c>
      <c r="G62" s="17">
        <v>0</v>
      </c>
      <c r="H62" s="6" t="s">
        <v>77</v>
      </c>
      <c r="I62" s="6" t="s">
        <v>77</v>
      </c>
      <c r="J62" s="18">
        <v>0</v>
      </c>
      <c r="K62" s="8" t="s">
        <v>77</v>
      </c>
      <c r="L62" s="8" t="s">
        <v>77</v>
      </c>
      <c r="M62" s="18">
        <v>0</v>
      </c>
      <c r="N62" s="8" t="s">
        <v>77</v>
      </c>
      <c r="O62" s="8" t="s">
        <v>77</v>
      </c>
      <c r="P62" s="18">
        <v>0</v>
      </c>
      <c r="Q62" s="8" t="s">
        <v>77</v>
      </c>
      <c r="R62" s="8" t="s">
        <v>77</v>
      </c>
      <c r="S62" s="18">
        <v>0</v>
      </c>
      <c r="T62" s="8" t="s">
        <v>77</v>
      </c>
      <c r="U62" s="8" t="s">
        <v>77</v>
      </c>
      <c r="V62" s="18">
        <v>0</v>
      </c>
      <c r="W62">
        <v>0</v>
      </c>
    </row>
    <row r="63" spans="1:23" x14ac:dyDescent="0.35">
      <c r="A63" s="1" t="s">
        <v>71</v>
      </c>
      <c r="B63" s="5">
        <v>0</v>
      </c>
      <c r="C63" s="5">
        <v>1</v>
      </c>
      <c r="D63" s="17">
        <v>1</v>
      </c>
      <c r="E63" s="5">
        <v>0</v>
      </c>
      <c r="F63" s="5">
        <v>1</v>
      </c>
      <c r="G63" s="17">
        <v>1</v>
      </c>
      <c r="H63" s="6">
        <v>0</v>
      </c>
      <c r="I63" s="6">
        <v>3</v>
      </c>
      <c r="J63" s="18">
        <v>3</v>
      </c>
      <c r="K63" s="8">
        <v>0</v>
      </c>
      <c r="L63" s="8">
        <v>5</v>
      </c>
      <c r="M63" s="18">
        <v>5</v>
      </c>
      <c r="N63" s="8">
        <v>1</v>
      </c>
      <c r="O63" s="8">
        <v>2</v>
      </c>
      <c r="P63" s="18">
        <v>3</v>
      </c>
      <c r="Q63" s="8">
        <v>0</v>
      </c>
      <c r="R63" s="8">
        <v>0</v>
      </c>
      <c r="S63" s="18">
        <v>0</v>
      </c>
      <c r="T63" s="8">
        <v>0</v>
      </c>
      <c r="U63" s="8">
        <v>0</v>
      </c>
      <c r="V63" s="18">
        <v>0</v>
      </c>
      <c r="W63">
        <v>13</v>
      </c>
    </row>
    <row r="64" spans="1:23" x14ac:dyDescent="0.35">
      <c r="A64" s="1" t="s">
        <v>72</v>
      </c>
      <c r="B64" s="5">
        <v>0</v>
      </c>
      <c r="C64" s="5">
        <v>2</v>
      </c>
      <c r="D64" s="17">
        <v>2</v>
      </c>
      <c r="E64" s="5">
        <v>1</v>
      </c>
      <c r="F64" s="5">
        <v>2</v>
      </c>
      <c r="G64" s="17">
        <v>3</v>
      </c>
      <c r="H64" s="6">
        <v>0</v>
      </c>
      <c r="I64" s="6">
        <v>4</v>
      </c>
      <c r="J64" s="18">
        <v>4</v>
      </c>
      <c r="K64" s="8">
        <v>0</v>
      </c>
      <c r="L64" s="8">
        <v>3</v>
      </c>
      <c r="M64" s="18">
        <v>3</v>
      </c>
      <c r="N64" s="8">
        <v>1</v>
      </c>
      <c r="O64" s="8">
        <v>1</v>
      </c>
      <c r="P64" s="18">
        <v>2</v>
      </c>
      <c r="Q64" s="8">
        <v>0</v>
      </c>
      <c r="R64" s="8">
        <v>0</v>
      </c>
      <c r="S64" s="18">
        <v>0</v>
      </c>
      <c r="T64" s="8">
        <v>0</v>
      </c>
      <c r="U64" s="8">
        <v>0</v>
      </c>
      <c r="V64" s="18">
        <v>0</v>
      </c>
      <c r="W64">
        <v>14</v>
      </c>
    </row>
    <row r="65" spans="1:23" x14ac:dyDescent="0.35">
      <c r="A65" s="1" t="s">
        <v>73</v>
      </c>
      <c r="B65" s="5">
        <v>0</v>
      </c>
      <c r="C65" s="5">
        <v>0</v>
      </c>
      <c r="D65" s="17">
        <v>0</v>
      </c>
      <c r="E65" s="5">
        <v>0</v>
      </c>
      <c r="F65" s="5">
        <v>1</v>
      </c>
      <c r="G65" s="17">
        <v>1</v>
      </c>
      <c r="H65" s="6">
        <v>0</v>
      </c>
      <c r="I65" s="6">
        <v>0</v>
      </c>
      <c r="J65" s="18">
        <v>0</v>
      </c>
      <c r="K65" s="8">
        <v>0</v>
      </c>
      <c r="L65" s="8">
        <v>0</v>
      </c>
      <c r="M65" s="18">
        <v>0</v>
      </c>
      <c r="N65" s="8">
        <v>0</v>
      </c>
      <c r="O65" s="8">
        <v>0</v>
      </c>
      <c r="P65" s="18">
        <v>0</v>
      </c>
      <c r="Q65" s="8">
        <v>0</v>
      </c>
      <c r="R65" s="8">
        <v>0</v>
      </c>
      <c r="S65" s="18">
        <v>0</v>
      </c>
      <c r="T65" s="8">
        <v>0</v>
      </c>
      <c r="U65" s="8">
        <v>0</v>
      </c>
      <c r="V65" s="18">
        <v>0</v>
      </c>
      <c r="W65">
        <v>1</v>
      </c>
    </row>
    <row r="66" spans="1:23" x14ac:dyDescent="0.35">
      <c r="A66" s="1" t="s">
        <v>74</v>
      </c>
      <c r="B66" s="5">
        <v>8</v>
      </c>
      <c r="C66" s="5">
        <v>30</v>
      </c>
      <c r="D66" s="17">
        <v>38</v>
      </c>
      <c r="E66" s="5">
        <v>9</v>
      </c>
      <c r="F66" s="5">
        <v>25</v>
      </c>
      <c r="G66" s="17">
        <v>34</v>
      </c>
      <c r="H66" s="6">
        <v>9</v>
      </c>
      <c r="I66" s="6">
        <v>27</v>
      </c>
      <c r="J66" s="18">
        <v>36</v>
      </c>
      <c r="K66" s="8">
        <v>8</v>
      </c>
      <c r="L66" s="8">
        <v>26</v>
      </c>
      <c r="M66" s="18">
        <v>34</v>
      </c>
      <c r="N66" s="8">
        <v>11</v>
      </c>
      <c r="O66" s="8">
        <v>26</v>
      </c>
      <c r="P66" s="18">
        <v>37</v>
      </c>
      <c r="Q66" s="8">
        <v>0</v>
      </c>
      <c r="R66" s="8">
        <v>0</v>
      </c>
      <c r="S66" s="18">
        <v>0</v>
      </c>
      <c r="T66" s="8">
        <v>0</v>
      </c>
      <c r="U66" s="8">
        <v>0</v>
      </c>
      <c r="V66" s="18">
        <v>0</v>
      </c>
      <c r="W66">
        <v>179</v>
      </c>
    </row>
    <row r="67" spans="1:23" x14ac:dyDescent="0.35">
      <c r="A67" s="3" t="s">
        <v>75</v>
      </c>
      <c r="B67" s="12" t="s">
        <v>77</v>
      </c>
      <c r="C67" s="12" t="s">
        <v>77</v>
      </c>
      <c r="D67" s="22">
        <v>0</v>
      </c>
      <c r="E67" s="12" t="s">
        <v>77</v>
      </c>
      <c r="F67" s="12" t="s">
        <v>77</v>
      </c>
      <c r="G67" s="22">
        <v>0</v>
      </c>
      <c r="H67" s="6" t="s">
        <v>77</v>
      </c>
      <c r="I67" s="6" t="s">
        <v>77</v>
      </c>
      <c r="J67" s="18">
        <v>0</v>
      </c>
      <c r="K67" s="8" t="s">
        <v>77</v>
      </c>
      <c r="L67" s="8" t="s">
        <v>77</v>
      </c>
      <c r="M67" s="18">
        <v>0</v>
      </c>
      <c r="N67" s="8" t="s">
        <v>77</v>
      </c>
      <c r="O67" s="8" t="s">
        <v>77</v>
      </c>
      <c r="P67" s="18">
        <v>0</v>
      </c>
      <c r="Q67" s="8" t="s">
        <v>77</v>
      </c>
      <c r="R67" s="8" t="s">
        <v>77</v>
      </c>
      <c r="S67" s="18">
        <v>0</v>
      </c>
      <c r="T67" s="8" t="s">
        <v>77</v>
      </c>
      <c r="U67" s="8" t="s">
        <v>77</v>
      </c>
      <c r="V67" s="18">
        <v>0</v>
      </c>
      <c r="W67">
        <v>0</v>
      </c>
    </row>
    <row r="68" spans="1:23" x14ac:dyDescent="0.35">
      <c r="A68" s="4" t="s">
        <v>8</v>
      </c>
      <c r="B68" s="25">
        <v>135</v>
      </c>
      <c r="C68" s="25">
        <v>502</v>
      </c>
      <c r="D68" s="26">
        <v>637</v>
      </c>
      <c r="E68" s="26">
        <v>149</v>
      </c>
      <c r="F68" s="26">
        <v>593</v>
      </c>
      <c r="G68" s="26">
        <v>742</v>
      </c>
      <c r="H68" s="27">
        <v>138</v>
      </c>
      <c r="I68" s="26">
        <v>635</v>
      </c>
      <c r="J68" s="27">
        <v>773</v>
      </c>
      <c r="K68" s="27">
        <v>148</v>
      </c>
      <c r="L68" s="27">
        <v>673</v>
      </c>
      <c r="M68" s="27">
        <v>821</v>
      </c>
      <c r="N68" s="27">
        <v>160</v>
      </c>
      <c r="O68" s="27">
        <v>619</v>
      </c>
      <c r="P68" s="27">
        <v>779</v>
      </c>
      <c r="Q68" s="27">
        <v>0</v>
      </c>
      <c r="R68" s="27">
        <v>10</v>
      </c>
      <c r="S68" s="27">
        <v>10</v>
      </c>
      <c r="T68" s="27">
        <v>0</v>
      </c>
      <c r="U68" s="27">
        <v>0</v>
      </c>
      <c r="V68" s="27">
        <v>0</v>
      </c>
      <c r="W68" s="27">
        <v>3762</v>
      </c>
    </row>
    <row r="69" spans="1:23" s="7" customFormat="1" x14ac:dyDescent="0.35"/>
    <row r="70" spans="1:23" x14ac:dyDescent="0.35">
      <c r="A70" s="46"/>
    </row>
  </sheetData>
  <mergeCells count="22">
    <mergeCell ref="S1:S3"/>
    <mergeCell ref="T1:U1"/>
    <mergeCell ref="V1:V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  <mergeCell ref="H1:I1"/>
    <mergeCell ref="A1:A3"/>
    <mergeCell ref="B1:C1"/>
    <mergeCell ref="D1:D3"/>
    <mergeCell ref="E1:F1"/>
    <mergeCell ref="G1:G3"/>
  </mergeCells>
  <pageMargins left="0.7" right="0.7" top="0.75" bottom="0.75" header="0.3" footer="0.3"/>
  <pageSetup orientation="portrait" horizontalDpi="4294967293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7B85F-B957-4D6C-9E27-B059FF1B524D}">
  <dimension ref="A1:W68"/>
  <sheetViews>
    <sheetView workbookViewId="0">
      <selection activeCell="B2" sqref="B2:C2"/>
    </sheetView>
  </sheetViews>
  <sheetFormatPr defaultColWidth="8.7265625" defaultRowHeight="14.5" x14ac:dyDescent="0.35"/>
  <cols>
    <col min="1" max="1" width="10.81640625" style="167" bestFit="1" customWidth="1"/>
    <col min="2" max="2" width="6.26953125" style="167" bestFit="1" customWidth="1"/>
    <col min="3" max="3" width="3.81640625" style="167" bestFit="1" customWidth="1"/>
    <col min="4" max="4" width="12.453125" style="167" bestFit="1" customWidth="1"/>
    <col min="5" max="5" width="6.26953125" style="167" bestFit="1" customWidth="1"/>
    <col min="6" max="6" width="3.81640625" style="167" bestFit="1" customWidth="1"/>
    <col min="7" max="7" width="12.453125" style="167" bestFit="1" customWidth="1"/>
    <col min="8" max="8" width="6.26953125" style="167" bestFit="1" customWidth="1"/>
    <col min="9" max="9" width="3.81640625" style="167" bestFit="1" customWidth="1"/>
    <col min="10" max="10" width="15.453125" style="167" bestFit="1" customWidth="1"/>
    <col min="11" max="11" width="6.26953125" style="167" bestFit="1" customWidth="1"/>
    <col min="12" max="12" width="3.81640625" style="167" bestFit="1" customWidth="1"/>
    <col min="13" max="13" width="13.453125" style="167" bestFit="1" customWidth="1"/>
    <col min="14" max="14" width="6.26953125" style="167" bestFit="1" customWidth="1"/>
    <col min="15" max="15" width="3.81640625" style="167" bestFit="1" customWidth="1"/>
    <col min="16" max="16" width="10.54296875" style="167" bestFit="1" customWidth="1"/>
    <col min="17" max="17" width="6.26953125" style="167" bestFit="1" customWidth="1"/>
    <col min="18" max="18" width="3.81640625" style="167" bestFit="1" customWidth="1"/>
    <col min="19" max="19" width="13.1796875" style="167" bestFit="1" customWidth="1"/>
    <col min="20" max="20" width="6.26953125" style="167" bestFit="1" customWidth="1"/>
    <col min="21" max="21" width="3.81640625" style="167" bestFit="1" customWidth="1"/>
    <col min="22" max="22" width="11.54296875" style="167" bestFit="1" customWidth="1"/>
    <col min="23" max="23" width="10.7265625" style="167" bestFit="1" customWidth="1"/>
    <col min="24" max="16384" width="8.7265625" style="167"/>
  </cols>
  <sheetData>
    <row r="1" spans="1:23" x14ac:dyDescent="0.35">
      <c r="A1" s="261" t="s">
        <v>0</v>
      </c>
      <c r="B1" s="261" t="s">
        <v>83</v>
      </c>
      <c r="C1" s="261"/>
      <c r="D1" s="253" t="s">
        <v>84</v>
      </c>
      <c r="E1" s="261" t="s">
        <v>85</v>
      </c>
      <c r="F1" s="261"/>
      <c r="G1" s="253" t="s">
        <v>76</v>
      </c>
      <c r="H1" s="261" t="s">
        <v>2</v>
      </c>
      <c r="I1" s="261"/>
      <c r="J1" s="253" t="s">
        <v>81</v>
      </c>
      <c r="K1" s="256" t="s">
        <v>3</v>
      </c>
      <c r="L1" s="257"/>
      <c r="M1" s="253" t="s">
        <v>88</v>
      </c>
      <c r="N1" s="256" t="s">
        <v>89</v>
      </c>
      <c r="O1" s="257"/>
      <c r="P1" s="253" t="s">
        <v>78</v>
      </c>
      <c r="Q1" s="256" t="s">
        <v>91</v>
      </c>
      <c r="R1" s="257"/>
      <c r="S1" s="253" t="s">
        <v>92</v>
      </c>
      <c r="T1" s="256" t="s">
        <v>7</v>
      </c>
      <c r="U1" s="257"/>
      <c r="V1" s="253" t="s">
        <v>11</v>
      </c>
      <c r="W1" s="166"/>
    </row>
    <row r="2" spans="1:23" x14ac:dyDescent="0.35">
      <c r="A2" s="261"/>
      <c r="B2" s="258">
        <v>44410</v>
      </c>
      <c r="C2" s="258"/>
      <c r="D2" s="254"/>
      <c r="E2" s="258">
        <v>44411</v>
      </c>
      <c r="F2" s="258"/>
      <c r="G2" s="254"/>
      <c r="H2" s="258">
        <v>44412</v>
      </c>
      <c r="I2" s="258"/>
      <c r="J2" s="254"/>
      <c r="K2" s="259">
        <v>44413</v>
      </c>
      <c r="L2" s="260"/>
      <c r="M2" s="254"/>
      <c r="N2" s="259">
        <v>44414</v>
      </c>
      <c r="O2" s="260"/>
      <c r="P2" s="254"/>
      <c r="Q2" s="259">
        <v>44415</v>
      </c>
      <c r="R2" s="260"/>
      <c r="S2" s="254"/>
      <c r="T2" s="259">
        <v>44416</v>
      </c>
      <c r="U2" s="260"/>
      <c r="V2" s="254"/>
      <c r="W2" s="168" t="s">
        <v>8</v>
      </c>
    </row>
    <row r="3" spans="1:23" x14ac:dyDescent="0.35">
      <c r="A3" s="261"/>
      <c r="B3" s="169" t="s">
        <v>9</v>
      </c>
      <c r="C3" s="169" t="s">
        <v>10</v>
      </c>
      <c r="D3" s="255"/>
      <c r="E3" s="169" t="s">
        <v>9</v>
      </c>
      <c r="F3" s="169" t="s">
        <v>10</v>
      </c>
      <c r="G3" s="255"/>
      <c r="H3" s="169" t="s">
        <v>9</v>
      </c>
      <c r="I3" s="169" t="s">
        <v>10</v>
      </c>
      <c r="J3" s="255"/>
      <c r="K3" s="169" t="s">
        <v>9</v>
      </c>
      <c r="L3" s="169" t="s">
        <v>10</v>
      </c>
      <c r="M3" s="255"/>
      <c r="N3" s="169" t="s">
        <v>9</v>
      </c>
      <c r="O3" s="169" t="s">
        <v>10</v>
      </c>
      <c r="P3" s="255"/>
      <c r="Q3" s="169" t="s">
        <v>9</v>
      </c>
      <c r="R3" s="169" t="s">
        <v>10</v>
      </c>
      <c r="S3" s="255"/>
      <c r="T3" s="169" t="s">
        <v>9</v>
      </c>
      <c r="U3" s="169" t="s">
        <v>10</v>
      </c>
      <c r="V3" s="255"/>
      <c r="W3" s="169"/>
    </row>
    <row r="4" spans="1:23" x14ac:dyDescent="0.35">
      <c r="A4" s="170" t="s">
        <v>12</v>
      </c>
      <c r="B4" s="171">
        <v>23</v>
      </c>
      <c r="C4" s="171">
        <v>41</v>
      </c>
      <c r="D4" s="172">
        <v>64</v>
      </c>
      <c r="E4" s="171">
        <v>26</v>
      </c>
      <c r="F4" s="171">
        <v>43</v>
      </c>
      <c r="G4" s="172">
        <v>69</v>
      </c>
      <c r="H4" s="173">
        <v>23</v>
      </c>
      <c r="I4" s="173">
        <v>49</v>
      </c>
      <c r="J4" s="174">
        <v>72</v>
      </c>
      <c r="K4" s="175">
        <v>19</v>
      </c>
      <c r="L4" s="175">
        <v>43</v>
      </c>
      <c r="M4" s="174">
        <v>62</v>
      </c>
      <c r="N4" s="175">
        <v>25</v>
      </c>
      <c r="O4" s="175">
        <v>40</v>
      </c>
      <c r="P4" s="174">
        <v>65</v>
      </c>
      <c r="Q4" s="175">
        <v>0</v>
      </c>
      <c r="R4" s="175">
        <v>0</v>
      </c>
      <c r="S4" s="174">
        <v>0</v>
      </c>
      <c r="T4" s="175">
        <v>0</v>
      </c>
      <c r="U4" s="175">
        <v>0</v>
      </c>
      <c r="V4" s="174">
        <v>0</v>
      </c>
      <c r="W4" s="167">
        <v>332</v>
      </c>
    </row>
    <row r="5" spans="1:23" x14ac:dyDescent="0.35">
      <c r="A5" s="170" t="s">
        <v>13</v>
      </c>
      <c r="B5" s="171">
        <v>0</v>
      </c>
      <c r="C5" s="171">
        <v>4</v>
      </c>
      <c r="D5" s="172">
        <v>4</v>
      </c>
      <c r="E5" s="171">
        <v>0</v>
      </c>
      <c r="F5" s="171">
        <v>6</v>
      </c>
      <c r="G5" s="172">
        <v>6</v>
      </c>
      <c r="H5" s="173">
        <v>0</v>
      </c>
      <c r="I5" s="173">
        <v>2</v>
      </c>
      <c r="J5" s="174">
        <v>2</v>
      </c>
      <c r="K5" s="175">
        <v>1</v>
      </c>
      <c r="L5" s="175">
        <v>0</v>
      </c>
      <c r="M5" s="174">
        <v>1</v>
      </c>
      <c r="N5" s="175">
        <v>1</v>
      </c>
      <c r="O5" s="175">
        <v>4</v>
      </c>
      <c r="P5" s="174">
        <v>5</v>
      </c>
      <c r="Q5" s="175">
        <v>0</v>
      </c>
      <c r="R5" s="175">
        <v>0</v>
      </c>
      <c r="S5" s="174">
        <v>0</v>
      </c>
      <c r="T5" s="175">
        <v>0</v>
      </c>
      <c r="U5" s="175">
        <v>0</v>
      </c>
      <c r="V5" s="174">
        <v>0</v>
      </c>
      <c r="W5" s="167">
        <v>18</v>
      </c>
    </row>
    <row r="6" spans="1:23" x14ac:dyDescent="0.35">
      <c r="A6" s="170" t="s">
        <v>14</v>
      </c>
      <c r="B6" s="171">
        <v>20</v>
      </c>
      <c r="C6" s="171">
        <v>41</v>
      </c>
      <c r="D6" s="172">
        <v>61</v>
      </c>
      <c r="E6" s="171">
        <v>22</v>
      </c>
      <c r="F6" s="171">
        <v>70</v>
      </c>
      <c r="G6" s="172">
        <v>92</v>
      </c>
      <c r="H6" s="173">
        <v>20</v>
      </c>
      <c r="I6" s="173">
        <v>62</v>
      </c>
      <c r="J6" s="174">
        <v>82</v>
      </c>
      <c r="K6" s="175">
        <v>23</v>
      </c>
      <c r="L6" s="175">
        <v>60</v>
      </c>
      <c r="M6" s="174">
        <v>83</v>
      </c>
      <c r="N6" s="175">
        <v>19</v>
      </c>
      <c r="O6" s="175">
        <v>49</v>
      </c>
      <c r="P6" s="174">
        <v>68</v>
      </c>
      <c r="Q6" s="175">
        <v>0</v>
      </c>
      <c r="R6" s="175">
        <v>0</v>
      </c>
      <c r="S6" s="174">
        <v>0</v>
      </c>
      <c r="T6" s="175">
        <v>0</v>
      </c>
      <c r="U6" s="175">
        <v>0</v>
      </c>
      <c r="V6" s="174">
        <v>0</v>
      </c>
      <c r="W6" s="167">
        <v>386</v>
      </c>
    </row>
    <row r="7" spans="1:23" x14ac:dyDescent="0.35">
      <c r="A7" s="170" t="s">
        <v>15</v>
      </c>
      <c r="B7" s="171">
        <v>0</v>
      </c>
      <c r="C7" s="171">
        <v>3</v>
      </c>
      <c r="D7" s="172">
        <v>3</v>
      </c>
      <c r="E7" s="171">
        <v>0</v>
      </c>
      <c r="F7" s="171">
        <v>2</v>
      </c>
      <c r="G7" s="172">
        <v>2</v>
      </c>
      <c r="H7" s="173">
        <v>0</v>
      </c>
      <c r="I7" s="173">
        <v>2</v>
      </c>
      <c r="J7" s="174">
        <v>2</v>
      </c>
      <c r="K7" s="175">
        <v>0</v>
      </c>
      <c r="L7" s="175">
        <v>4</v>
      </c>
      <c r="M7" s="174">
        <v>4</v>
      </c>
      <c r="N7" s="175">
        <v>0</v>
      </c>
      <c r="O7" s="175">
        <v>1</v>
      </c>
      <c r="P7" s="174">
        <v>1</v>
      </c>
      <c r="Q7" s="175">
        <v>0</v>
      </c>
      <c r="R7" s="175">
        <v>0</v>
      </c>
      <c r="S7" s="174">
        <v>0</v>
      </c>
      <c r="T7" s="175">
        <v>0</v>
      </c>
      <c r="U7" s="175">
        <v>0</v>
      </c>
      <c r="V7" s="174">
        <v>0</v>
      </c>
      <c r="W7" s="167">
        <v>12</v>
      </c>
    </row>
    <row r="8" spans="1:23" x14ac:dyDescent="0.35">
      <c r="A8" s="170" t="s">
        <v>16</v>
      </c>
      <c r="B8" s="171">
        <v>0</v>
      </c>
      <c r="C8" s="171">
        <v>2</v>
      </c>
      <c r="D8" s="172">
        <v>2</v>
      </c>
      <c r="E8" s="171">
        <v>0</v>
      </c>
      <c r="F8" s="171">
        <v>0</v>
      </c>
      <c r="G8" s="172">
        <v>0</v>
      </c>
      <c r="H8" s="173">
        <v>0</v>
      </c>
      <c r="I8" s="173">
        <v>1</v>
      </c>
      <c r="J8" s="174">
        <v>1</v>
      </c>
      <c r="K8" s="175">
        <v>0</v>
      </c>
      <c r="L8" s="175">
        <v>0</v>
      </c>
      <c r="M8" s="174">
        <v>0</v>
      </c>
      <c r="N8" s="175">
        <v>0</v>
      </c>
      <c r="O8" s="175">
        <v>0</v>
      </c>
      <c r="P8" s="174">
        <v>0</v>
      </c>
      <c r="Q8" s="175">
        <v>0</v>
      </c>
      <c r="R8" s="175">
        <v>0</v>
      </c>
      <c r="S8" s="174">
        <v>0</v>
      </c>
      <c r="T8" s="175">
        <v>0</v>
      </c>
      <c r="U8" s="175">
        <v>0</v>
      </c>
      <c r="V8" s="174">
        <v>0</v>
      </c>
      <c r="W8" s="167">
        <v>3</v>
      </c>
    </row>
    <row r="9" spans="1:23" x14ac:dyDescent="0.35">
      <c r="A9" s="170" t="s">
        <v>17</v>
      </c>
      <c r="B9" s="171">
        <v>0</v>
      </c>
      <c r="C9" s="171">
        <v>0</v>
      </c>
      <c r="D9" s="172">
        <v>0</v>
      </c>
      <c r="E9" s="171">
        <v>0</v>
      </c>
      <c r="F9" s="171">
        <v>0</v>
      </c>
      <c r="G9" s="172">
        <v>0</v>
      </c>
      <c r="H9" s="173">
        <v>0</v>
      </c>
      <c r="I9" s="173">
        <v>1</v>
      </c>
      <c r="J9" s="174">
        <v>1</v>
      </c>
      <c r="K9" s="175">
        <v>0</v>
      </c>
      <c r="L9" s="175">
        <v>0</v>
      </c>
      <c r="M9" s="174">
        <v>0</v>
      </c>
      <c r="N9" s="175">
        <v>0</v>
      </c>
      <c r="O9" s="175">
        <v>0</v>
      </c>
      <c r="P9" s="174">
        <v>0</v>
      </c>
      <c r="Q9" s="175">
        <v>0</v>
      </c>
      <c r="R9" s="175">
        <v>0</v>
      </c>
      <c r="S9" s="174">
        <v>0</v>
      </c>
      <c r="T9" s="175">
        <v>0</v>
      </c>
      <c r="U9" s="175">
        <v>0</v>
      </c>
      <c r="V9" s="174">
        <v>0</v>
      </c>
      <c r="W9" s="167">
        <v>1</v>
      </c>
    </row>
    <row r="10" spans="1:23" x14ac:dyDescent="0.35">
      <c r="A10" s="170" t="s">
        <v>18</v>
      </c>
      <c r="B10" s="171">
        <v>5</v>
      </c>
      <c r="C10" s="171">
        <v>47</v>
      </c>
      <c r="D10" s="172">
        <v>52</v>
      </c>
      <c r="E10" s="171">
        <v>9</v>
      </c>
      <c r="F10" s="171">
        <v>42</v>
      </c>
      <c r="G10" s="172">
        <v>51</v>
      </c>
      <c r="H10" s="173">
        <v>6</v>
      </c>
      <c r="I10" s="173">
        <v>37</v>
      </c>
      <c r="J10" s="174">
        <v>43</v>
      </c>
      <c r="K10" s="175">
        <v>4</v>
      </c>
      <c r="L10" s="175">
        <v>41</v>
      </c>
      <c r="M10" s="174">
        <v>45</v>
      </c>
      <c r="N10" s="175">
        <v>7</v>
      </c>
      <c r="O10" s="175">
        <v>38</v>
      </c>
      <c r="P10" s="174">
        <v>45</v>
      </c>
      <c r="Q10" s="175">
        <v>0</v>
      </c>
      <c r="R10" s="175">
        <v>0</v>
      </c>
      <c r="S10" s="174">
        <v>0</v>
      </c>
      <c r="T10" s="175">
        <v>0</v>
      </c>
      <c r="U10" s="175">
        <v>0</v>
      </c>
      <c r="V10" s="174">
        <v>0</v>
      </c>
      <c r="W10" s="167">
        <v>236</v>
      </c>
    </row>
    <row r="11" spans="1:23" x14ac:dyDescent="0.35">
      <c r="A11" s="170" t="s">
        <v>19</v>
      </c>
      <c r="B11" s="171">
        <v>2</v>
      </c>
      <c r="C11" s="171">
        <v>8</v>
      </c>
      <c r="D11" s="172">
        <v>10</v>
      </c>
      <c r="E11" s="171">
        <v>0</v>
      </c>
      <c r="F11" s="171">
        <v>12</v>
      </c>
      <c r="G11" s="172">
        <v>12</v>
      </c>
      <c r="H11" s="173">
        <v>3</v>
      </c>
      <c r="I11" s="173">
        <v>15</v>
      </c>
      <c r="J11" s="174">
        <v>18</v>
      </c>
      <c r="K11" s="175">
        <v>3</v>
      </c>
      <c r="L11" s="175">
        <v>10</v>
      </c>
      <c r="M11" s="174">
        <v>13</v>
      </c>
      <c r="N11" s="175">
        <v>0</v>
      </c>
      <c r="O11" s="175">
        <v>12</v>
      </c>
      <c r="P11" s="174">
        <v>12</v>
      </c>
      <c r="Q11" s="175">
        <v>0</v>
      </c>
      <c r="R11" s="175">
        <v>0</v>
      </c>
      <c r="S11" s="174">
        <v>0</v>
      </c>
      <c r="T11" s="175">
        <v>0</v>
      </c>
      <c r="U11" s="175">
        <v>0</v>
      </c>
      <c r="V11" s="174">
        <v>0</v>
      </c>
      <c r="W11" s="167">
        <v>65</v>
      </c>
    </row>
    <row r="12" spans="1:23" x14ac:dyDescent="0.35">
      <c r="A12" s="170" t="s">
        <v>20</v>
      </c>
      <c r="B12" s="171">
        <v>0</v>
      </c>
      <c r="C12" s="171">
        <v>1</v>
      </c>
      <c r="D12" s="172">
        <v>1</v>
      </c>
      <c r="E12" s="171">
        <v>0</v>
      </c>
      <c r="F12" s="171">
        <v>0</v>
      </c>
      <c r="G12" s="172">
        <v>0</v>
      </c>
      <c r="H12" s="173">
        <v>1</v>
      </c>
      <c r="I12" s="173">
        <v>3</v>
      </c>
      <c r="J12" s="174">
        <v>4</v>
      </c>
      <c r="K12" s="175">
        <v>1</v>
      </c>
      <c r="L12" s="175">
        <v>3</v>
      </c>
      <c r="M12" s="174">
        <v>4</v>
      </c>
      <c r="N12" s="175">
        <v>1</v>
      </c>
      <c r="O12" s="175">
        <v>1</v>
      </c>
      <c r="P12" s="174">
        <v>2</v>
      </c>
      <c r="Q12" s="175">
        <v>0</v>
      </c>
      <c r="R12" s="175">
        <v>0</v>
      </c>
      <c r="S12" s="174">
        <v>0</v>
      </c>
      <c r="T12" s="175">
        <v>0</v>
      </c>
      <c r="U12" s="175">
        <v>0</v>
      </c>
      <c r="V12" s="174">
        <v>0</v>
      </c>
      <c r="W12" s="167">
        <v>11</v>
      </c>
    </row>
    <row r="13" spans="1:23" x14ac:dyDescent="0.35">
      <c r="A13" s="170" t="s">
        <v>21</v>
      </c>
      <c r="B13" s="171">
        <v>0</v>
      </c>
      <c r="C13" s="171">
        <v>0</v>
      </c>
      <c r="D13" s="172">
        <v>0</v>
      </c>
      <c r="E13" s="171">
        <v>0</v>
      </c>
      <c r="F13" s="171">
        <v>0</v>
      </c>
      <c r="G13" s="172">
        <v>0</v>
      </c>
      <c r="H13" s="173">
        <v>0</v>
      </c>
      <c r="I13" s="173">
        <v>0</v>
      </c>
      <c r="J13" s="174">
        <v>0</v>
      </c>
      <c r="K13" s="175">
        <v>0</v>
      </c>
      <c r="L13" s="175">
        <v>0</v>
      </c>
      <c r="M13" s="174">
        <v>0</v>
      </c>
      <c r="N13" s="175">
        <v>0</v>
      </c>
      <c r="O13" s="175">
        <v>1</v>
      </c>
      <c r="P13" s="174">
        <v>1</v>
      </c>
      <c r="Q13" s="175">
        <v>0</v>
      </c>
      <c r="R13" s="175">
        <v>0</v>
      </c>
      <c r="S13" s="174">
        <v>0</v>
      </c>
      <c r="T13" s="175">
        <v>0</v>
      </c>
      <c r="U13" s="175">
        <v>0</v>
      </c>
      <c r="V13" s="174">
        <v>0</v>
      </c>
      <c r="W13" s="167">
        <v>1</v>
      </c>
    </row>
    <row r="14" spans="1:23" x14ac:dyDescent="0.35">
      <c r="A14" s="170" t="s">
        <v>22</v>
      </c>
      <c r="B14" s="171">
        <v>0</v>
      </c>
      <c r="C14" s="171">
        <v>1</v>
      </c>
      <c r="D14" s="172">
        <v>1</v>
      </c>
      <c r="E14" s="171">
        <v>0</v>
      </c>
      <c r="F14" s="171">
        <v>0</v>
      </c>
      <c r="G14" s="172">
        <v>0</v>
      </c>
      <c r="H14" s="173">
        <v>0</v>
      </c>
      <c r="I14" s="173">
        <v>2</v>
      </c>
      <c r="J14" s="174">
        <v>2</v>
      </c>
      <c r="K14" s="175">
        <v>0</v>
      </c>
      <c r="L14" s="175">
        <v>0</v>
      </c>
      <c r="M14" s="174">
        <v>0</v>
      </c>
      <c r="N14" s="175">
        <v>0</v>
      </c>
      <c r="O14" s="175">
        <v>1</v>
      </c>
      <c r="P14" s="174">
        <v>1</v>
      </c>
      <c r="Q14" s="175">
        <v>0</v>
      </c>
      <c r="R14" s="175">
        <v>0</v>
      </c>
      <c r="S14" s="174">
        <v>0</v>
      </c>
      <c r="T14" s="175">
        <v>0</v>
      </c>
      <c r="U14" s="175">
        <v>0</v>
      </c>
      <c r="V14" s="174">
        <v>0</v>
      </c>
      <c r="W14" s="167">
        <v>4</v>
      </c>
    </row>
    <row r="15" spans="1:23" x14ac:dyDescent="0.35">
      <c r="A15" s="170" t="s">
        <v>23</v>
      </c>
      <c r="B15" s="171">
        <v>0</v>
      </c>
      <c r="C15" s="171">
        <v>0</v>
      </c>
      <c r="D15" s="172">
        <v>0</v>
      </c>
      <c r="E15" s="171">
        <v>0</v>
      </c>
      <c r="F15" s="171">
        <v>0</v>
      </c>
      <c r="G15" s="172">
        <v>0</v>
      </c>
      <c r="H15" s="173">
        <v>0</v>
      </c>
      <c r="I15" s="173">
        <v>0</v>
      </c>
      <c r="J15" s="174">
        <v>0</v>
      </c>
      <c r="K15" s="175">
        <v>1</v>
      </c>
      <c r="L15" s="175">
        <v>0</v>
      </c>
      <c r="M15" s="174">
        <v>1</v>
      </c>
      <c r="N15" s="175">
        <v>0</v>
      </c>
      <c r="O15" s="175">
        <v>1</v>
      </c>
      <c r="P15" s="174">
        <v>1</v>
      </c>
      <c r="Q15" s="175">
        <v>0</v>
      </c>
      <c r="R15" s="175">
        <v>0</v>
      </c>
      <c r="S15" s="174">
        <v>0</v>
      </c>
      <c r="T15" s="175">
        <v>0</v>
      </c>
      <c r="U15" s="175">
        <v>0</v>
      </c>
      <c r="V15" s="174">
        <v>0</v>
      </c>
      <c r="W15" s="167">
        <v>2</v>
      </c>
    </row>
    <row r="16" spans="1:23" x14ac:dyDescent="0.35">
      <c r="A16" s="170" t="s">
        <v>24</v>
      </c>
      <c r="B16" s="171">
        <v>0</v>
      </c>
      <c r="C16" s="171">
        <v>0</v>
      </c>
      <c r="D16" s="172">
        <v>0</v>
      </c>
      <c r="E16" s="171">
        <v>0</v>
      </c>
      <c r="F16" s="171">
        <v>0</v>
      </c>
      <c r="G16" s="172">
        <v>0</v>
      </c>
      <c r="H16" s="173">
        <v>0</v>
      </c>
      <c r="I16" s="173">
        <v>1</v>
      </c>
      <c r="J16" s="174">
        <v>1</v>
      </c>
      <c r="K16" s="175">
        <v>0</v>
      </c>
      <c r="L16" s="175">
        <v>2</v>
      </c>
      <c r="M16" s="174">
        <v>2</v>
      </c>
      <c r="N16" s="175">
        <v>0</v>
      </c>
      <c r="O16" s="175">
        <v>1</v>
      </c>
      <c r="P16" s="174">
        <v>1</v>
      </c>
      <c r="Q16" s="175">
        <v>0</v>
      </c>
      <c r="R16" s="175">
        <v>0</v>
      </c>
      <c r="S16" s="174">
        <v>0</v>
      </c>
      <c r="T16" s="175">
        <v>0</v>
      </c>
      <c r="U16" s="175">
        <v>0</v>
      </c>
      <c r="V16" s="174">
        <v>0</v>
      </c>
      <c r="W16" s="167">
        <v>4</v>
      </c>
    </row>
    <row r="17" spans="1:23" x14ac:dyDescent="0.35">
      <c r="A17" s="170" t="s">
        <v>25</v>
      </c>
      <c r="B17" s="171">
        <v>0</v>
      </c>
      <c r="C17" s="171">
        <v>1</v>
      </c>
      <c r="D17" s="172">
        <v>1</v>
      </c>
      <c r="E17" s="171">
        <v>0</v>
      </c>
      <c r="F17" s="171">
        <v>0</v>
      </c>
      <c r="G17" s="172">
        <v>0</v>
      </c>
      <c r="H17" s="173">
        <v>0</v>
      </c>
      <c r="I17" s="173">
        <v>0</v>
      </c>
      <c r="J17" s="174">
        <v>0</v>
      </c>
      <c r="K17" s="175">
        <v>0</v>
      </c>
      <c r="L17" s="175">
        <v>0</v>
      </c>
      <c r="M17" s="174">
        <v>0</v>
      </c>
      <c r="N17" s="175">
        <v>0</v>
      </c>
      <c r="O17" s="175">
        <v>1</v>
      </c>
      <c r="P17" s="174">
        <v>1</v>
      </c>
      <c r="Q17" s="175">
        <v>0</v>
      </c>
      <c r="R17" s="175">
        <v>0</v>
      </c>
      <c r="S17" s="174">
        <v>0</v>
      </c>
      <c r="T17" s="175">
        <v>0</v>
      </c>
      <c r="U17" s="175">
        <v>0</v>
      </c>
      <c r="V17" s="174">
        <v>0</v>
      </c>
      <c r="W17" s="167">
        <v>2</v>
      </c>
    </row>
    <row r="18" spans="1:23" x14ac:dyDescent="0.35">
      <c r="A18" s="170" t="s">
        <v>26</v>
      </c>
      <c r="B18" s="171">
        <v>0</v>
      </c>
      <c r="C18" s="171">
        <v>3</v>
      </c>
      <c r="D18" s="172">
        <v>3</v>
      </c>
      <c r="E18" s="171">
        <v>0</v>
      </c>
      <c r="F18" s="171">
        <v>1</v>
      </c>
      <c r="G18" s="172">
        <v>1</v>
      </c>
      <c r="H18" s="173">
        <v>0</v>
      </c>
      <c r="I18" s="173">
        <v>0</v>
      </c>
      <c r="J18" s="174">
        <v>0</v>
      </c>
      <c r="K18" s="175">
        <v>0</v>
      </c>
      <c r="L18" s="175">
        <v>1</v>
      </c>
      <c r="M18" s="174">
        <v>1</v>
      </c>
      <c r="N18" s="175">
        <v>0</v>
      </c>
      <c r="O18" s="175">
        <v>3</v>
      </c>
      <c r="P18" s="174">
        <v>3</v>
      </c>
      <c r="Q18" s="175">
        <v>0</v>
      </c>
      <c r="R18" s="175">
        <v>0</v>
      </c>
      <c r="S18" s="174">
        <v>0</v>
      </c>
      <c r="T18" s="175">
        <v>0</v>
      </c>
      <c r="U18" s="175">
        <v>0</v>
      </c>
      <c r="V18" s="174">
        <v>0</v>
      </c>
      <c r="W18" s="167">
        <v>8</v>
      </c>
    </row>
    <row r="19" spans="1:23" x14ac:dyDescent="0.35">
      <c r="A19" s="170" t="s">
        <v>27</v>
      </c>
      <c r="B19" s="171">
        <v>4</v>
      </c>
      <c r="C19" s="171">
        <v>1</v>
      </c>
      <c r="D19" s="172">
        <v>5</v>
      </c>
      <c r="E19" s="171">
        <v>0</v>
      </c>
      <c r="F19" s="171">
        <v>3</v>
      </c>
      <c r="G19" s="172">
        <v>3</v>
      </c>
      <c r="H19" s="173">
        <v>2</v>
      </c>
      <c r="I19" s="173">
        <v>3</v>
      </c>
      <c r="J19" s="174">
        <v>5</v>
      </c>
      <c r="K19" s="175">
        <v>0</v>
      </c>
      <c r="L19" s="175">
        <v>3</v>
      </c>
      <c r="M19" s="174">
        <v>3</v>
      </c>
      <c r="N19" s="175">
        <v>0</v>
      </c>
      <c r="O19" s="175">
        <v>2</v>
      </c>
      <c r="P19" s="174">
        <v>2</v>
      </c>
      <c r="Q19" s="175">
        <v>0</v>
      </c>
      <c r="R19" s="175">
        <v>0</v>
      </c>
      <c r="S19" s="174">
        <v>0</v>
      </c>
      <c r="T19" s="175">
        <v>0</v>
      </c>
      <c r="U19" s="175">
        <v>0</v>
      </c>
      <c r="V19" s="174">
        <v>0</v>
      </c>
      <c r="W19" s="167">
        <v>18</v>
      </c>
    </row>
    <row r="20" spans="1:23" x14ac:dyDescent="0.35">
      <c r="A20" s="170" t="s">
        <v>28</v>
      </c>
      <c r="B20" s="171">
        <v>18</v>
      </c>
      <c r="C20" s="171">
        <v>111</v>
      </c>
      <c r="D20" s="172">
        <v>129</v>
      </c>
      <c r="E20" s="171">
        <v>20</v>
      </c>
      <c r="F20" s="171">
        <v>106</v>
      </c>
      <c r="G20" s="172">
        <v>126</v>
      </c>
      <c r="H20" s="173">
        <v>18</v>
      </c>
      <c r="I20" s="173">
        <v>111</v>
      </c>
      <c r="J20" s="174">
        <v>129</v>
      </c>
      <c r="K20" s="175">
        <v>13</v>
      </c>
      <c r="L20" s="175">
        <v>118</v>
      </c>
      <c r="M20" s="174">
        <v>131</v>
      </c>
      <c r="N20" s="175">
        <v>15</v>
      </c>
      <c r="O20" s="175">
        <v>107</v>
      </c>
      <c r="P20" s="174">
        <v>122</v>
      </c>
      <c r="Q20" s="175">
        <v>0</v>
      </c>
      <c r="R20" s="175">
        <v>0</v>
      </c>
      <c r="S20" s="174">
        <v>0</v>
      </c>
      <c r="T20" s="175">
        <v>0</v>
      </c>
      <c r="U20" s="175">
        <v>0</v>
      </c>
      <c r="V20" s="174">
        <v>0</v>
      </c>
      <c r="W20" s="167">
        <v>637</v>
      </c>
    </row>
    <row r="21" spans="1:23" x14ac:dyDescent="0.35">
      <c r="A21" s="170" t="s">
        <v>29</v>
      </c>
      <c r="B21" s="171">
        <v>0</v>
      </c>
      <c r="C21" s="171">
        <v>1</v>
      </c>
      <c r="D21" s="172">
        <v>1</v>
      </c>
      <c r="E21" s="171">
        <v>0</v>
      </c>
      <c r="F21" s="171">
        <v>0</v>
      </c>
      <c r="G21" s="172">
        <v>0</v>
      </c>
      <c r="H21" s="173">
        <v>1</v>
      </c>
      <c r="I21" s="173">
        <v>0</v>
      </c>
      <c r="J21" s="174">
        <v>1</v>
      </c>
      <c r="K21" s="175">
        <v>0</v>
      </c>
      <c r="L21" s="175">
        <v>1</v>
      </c>
      <c r="M21" s="174">
        <v>1</v>
      </c>
      <c r="N21" s="175">
        <v>0</v>
      </c>
      <c r="O21" s="175">
        <v>1</v>
      </c>
      <c r="P21" s="174">
        <v>1</v>
      </c>
      <c r="Q21" s="175">
        <v>0</v>
      </c>
      <c r="R21" s="175">
        <v>0</v>
      </c>
      <c r="S21" s="174">
        <v>0</v>
      </c>
      <c r="T21" s="175">
        <v>0</v>
      </c>
      <c r="U21" s="175">
        <v>0</v>
      </c>
      <c r="V21" s="174">
        <v>0</v>
      </c>
      <c r="W21" s="167">
        <v>4</v>
      </c>
    </row>
    <row r="22" spans="1:23" x14ac:dyDescent="0.35">
      <c r="A22" s="170" t="s">
        <v>30</v>
      </c>
      <c r="B22" s="171">
        <v>6</v>
      </c>
      <c r="C22" s="171">
        <v>32</v>
      </c>
      <c r="D22" s="172">
        <v>38</v>
      </c>
      <c r="E22" s="171">
        <v>13</v>
      </c>
      <c r="F22" s="171">
        <v>35</v>
      </c>
      <c r="G22" s="172">
        <v>48</v>
      </c>
      <c r="H22" s="173">
        <v>9</v>
      </c>
      <c r="I22" s="173">
        <v>22</v>
      </c>
      <c r="J22" s="174">
        <v>31</v>
      </c>
      <c r="K22" s="175">
        <v>7</v>
      </c>
      <c r="L22" s="175">
        <v>52</v>
      </c>
      <c r="M22" s="174">
        <v>59</v>
      </c>
      <c r="N22" s="175">
        <v>11</v>
      </c>
      <c r="O22" s="175">
        <v>41</v>
      </c>
      <c r="P22" s="174">
        <v>52</v>
      </c>
      <c r="Q22" s="175">
        <v>0</v>
      </c>
      <c r="R22" s="175">
        <v>0</v>
      </c>
      <c r="S22" s="174">
        <v>0</v>
      </c>
      <c r="T22" s="175">
        <v>0</v>
      </c>
      <c r="U22" s="175">
        <v>0</v>
      </c>
      <c r="V22" s="174">
        <v>0</v>
      </c>
      <c r="W22" s="167">
        <v>228</v>
      </c>
    </row>
    <row r="23" spans="1:23" x14ac:dyDescent="0.35">
      <c r="A23" s="170" t="s">
        <v>31</v>
      </c>
      <c r="B23" s="171">
        <v>1</v>
      </c>
      <c r="C23" s="171">
        <v>3</v>
      </c>
      <c r="D23" s="172">
        <v>4</v>
      </c>
      <c r="E23" s="171">
        <v>1</v>
      </c>
      <c r="F23" s="171">
        <v>0</v>
      </c>
      <c r="G23" s="172">
        <v>1</v>
      </c>
      <c r="H23" s="173">
        <v>0</v>
      </c>
      <c r="I23" s="173">
        <v>3</v>
      </c>
      <c r="J23" s="174">
        <v>3</v>
      </c>
      <c r="K23" s="175">
        <v>2</v>
      </c>
      <c r="L23" s="175">
        <v>2</v>
      </c>
      <c r="M23" s="174">
        <v>4</v>
      </c>
      <c r="N23" s="175">
        <v>1</v>
      </c>
      <c r="O23" s="175">
        <v>5</v>
      </c>
      <c r="P23" s="174">
        <v>6</v>
      </c>
      <c r="Q23" s="175">
        <v>0</v>
      </c>
      <c r="R23" s="175">
        <v>0</v>
      </c>
      <c r="S23" s="174">
        <v>0</v>
      </c>
      <c r="T23" s="175">
        <v>0</v>
      </c>
      <c r="U23" s="175">
        <v>0</v>
      </c>
      <c r="V23" s="174">
        <v>0</v>
      </c>
      <c r="W23" s="167">
        <v>18</v>
      </c>
    </row>
    <row r="24" spans="1:23" x14ac:dyDescent="0.35">
      <c r="A24" s="170" t="s">
        <v>32</v>
      </c>
      <c r="B24" s="171">
        <v>26</v>
      </c>
      <c r="C24" s="171">
        <v>94</v>
      </c>
      <c r="D24" s="172">
        <v>120</v>
      </c>
      <c r="E24" s="171">
        <v>22</v>
      </c>
      <c r="F24" s="171">
        <v>127</v>
      </c>
      <c r="G24" s="172">
        <v>149</v>
      </c>
      <c r="H24" s="173">
        <v>24</v>
      </c>
      <c r="I24" s="173">
        <v>117</v>
      </c>
      <c r="J24" s="174">
        <v>141</v>
      </c>
      <c r="K24" s="175">
        <v>15</v>
      </c>
      <c r="L24" s="175">
        <v>101</v>
      </c>
      <c r="M24" s="174">
        <v>116</v>
      </c>
      <c r="N24" s="175">
        <v>23</v>
      </c>
      <c r="O24" s="175">
        <v>103</v>
      </c>
      <c r="P24" s="174">
        <v>126</v>
      </c>
      <c r="Q24" s="175">
        <v>1</v>
      </c>
      <c r="R24" s="175">
        <v>11</v>
      </c>
      <c r="S24" s="174">
        <v>12</v>
      </c>
      <c r="T24" s="175">
        <v>0</v>
      </c>
      <c r="U24" s="175">
        <v>0</v>
      </c>
      <c r="V24" s="174">
        <v>0</v>
      </c>
      <c r="W24" s="167">
        <v>664</v>
      </c>
    </row>
    <row r="25" spans="1:23" x14ac:dyDescent="0.35">
      <c r="A25" s="170" t="s">
        <v>33</v>
      </c>
      <c r="B25" s="171">
        <v>0</v>
      </c>
      <c r="C25" s="171">
        <v>1</v>
      </c>
      <c r="D25" s="172">
        <v>1</v>
      </c>
      <c r="E25" s="171">
        <v>2</v>
      </c>
      <c r="F25" s="171">
        <v>2</v>
      </c>
      <c r="G25" s="172">
        <v>4</v>
      </c>
      <c r="H25" s="173">
        <v>0</v>
      </c>
      <c r="I25" s="173">
        <v>2</v>
      </c>
      <c r="J25" s="174">
        <v>2</v>
      </c>
      <c r="K25" s="175">
        <v>3</v>
      </c>
      <c r="L25" s="175">
        <v>1</v>
      </c>
      <c r="M25" s="174">
        <v>4</v>
      </c>
      <c r="N25" s="175">
        <v>0</v>
      </c>
      <c r="O25" s="175">
        <v>0</v>
      </c>
      <c r="P25" s="174">
        <v>0</v>
      </c>
      <c r="Q25" s="175">
        <v>0</v>
      </c>
      <c r="R25" s="175">
        <v>0</v>
      </c>
      <c r="S25" s="174">
        <v>0</v>
      </c>
      <c r="T25" s="175">
        <v>0</v>
      </c>
      <c r="U25" s="175">
        <v>0</v>
      </c>
      <c r="V25" s="174">
        <v>0</v>
      </c>
      <c r="W25" s="167">
        <v>11</v>
      </c>
    </row>
    <row r="26" spans="1:23" x14ac:dyDescent="0.35">
      <c r="A26" s="170" t="s">
        <v>34</v>
      </c>
      <c r="B26" s="171">
        <v>0</v>
      </c>
      <c r="C26" s="171">
        <v>3</v>
      </c>
      <c r="D26" s="172">
        <v>3</v>
      </c>
      <c r="E26" s="171">
        <v>1</v>
      </c>
      <c r="F26" s="171">
        <v>8</v>
      </c>
      <c r="G26" s="172">
        <v>9</v>
      </c>
      <c r="H26" s="173">
        <v>0</v>
      </c>
      <c r="I26" s="173">
        <v>4</v>
      </c>
      <c r="J26" s="174">
        <v>4</v>
      </c>
      <c r="K26" s="175">
        <v>1</v>
      </c>
      <c r="L26" s="175">
        <v>2</v>
      </c>
      <c r="M26" s="174">
        <v>3</v>
      </c>
      <c r="N26" s="175">
        <v>0</v>
      </c>
      <c r="O26" s="175">
        <v>1</v>
      </c>
      <c r="P26" s="174">
        <v>1</v>
      </c>
      <c r="Q26" s="175">
        <v>0</v>
      </c>
      <c r="R26" s="175">
        <v>0</v>
      </c>
      <c r="S26" s="174">
        <v>0</v>
      </c>
      <c r="T26" s="175">
        <v>0</v>
      </c>
      <c r="U26" s="175">
        <v>0</v>
      </c>
      <c r="V26" s="174">
        <v>0</v>
      </c>
      <c r="W26" s="167">
        <v>20</v>
      </c>
    </row>
    <row r="27" spans="1:23" x14ac:dyDescent="0.35">
      <c r="A27" s="170" t="s">
        <v>35</v>
      </c>
      <c r="B27" s="171">
        <v>0</v>
      </c>
      <c r="C27" s="171">
        <v>6</v>
      </c>
      <c r="D27" s="172">
        <v>6</v>
      </c>
      <c r="E27" s="171">
        <v>2</v>
      </c>
      <c r="F27" s="171">
        <v>4</v>
      </c>
      <c r="G27" s="172">
        <v>6</v>
      </c>
      <c r="H27" s="173">
        <v>1</v>
      </c>
      <c r="I27" s="173">
        <v>6</v>
      </c>
      <c r="J27" s="174">
        <v>7</v>
      </c>
      <c r="K27" s="175">
        <v>4</v>
      </c>
      <c r="L27" s="175">
        <v>6</v>
      </c>
      <c r="M27" s="174">
        <v>10</v>
      </c>
      <c r="N27" s="175">
        <v>1</v>
      </c>
      <c r="O27" s="175">
        <v>8</v>
      </c>
      <c r="P27" s="174">
        <v>9</v>
      </c>
      <c r="Q27" s="175">
        <v>0</v>
      </c>
      <c r="R27" s="175">
        <v>0</v>
      </c>
      <c r="S27" s="174">
        <v>0</v>
      </c>
      <c r="T27" s="175">
        <v>0</v>
      </c>
      <c r="U27" s="175">
        <v>0</v>
      </c>
      <c r="V27" s="174">
        <v>0</v>
      </c>
      <c r="W27" s="167">
        <v>38</v>
      </c>
    </row>
    <row r="28" spans="1:23" x14ac:dyDescent="0.35">
      <c r="A28" s="170" t="s">
        <v>36</v>
      </c>
      <c r="B28" s="171" t="s">
        <v>77</v>
      </c>
      <c r="C28" s="171" t="s">
        <v>77</v>
      </c>
      <c r="D28" s="172">
        <v>0</v>
      </c>
      <c r="E28" s="171" t="s">
        <v>77</v>
      </c>
      <c r="F28" s="171" t="s">
        <v>77</v>
      </c>
      <c r="G28" s="172">
        <v>0</v>
      </c>
      <c r="H28" s="173" t="s">
        <v>77</v>
      </c>
      <c r="I28" s="173" t="s">
        <v>77</v>
      </c>
      <c r="J28" s="174">
        <v>0</v>
      </c>
      <c r="K28" s="175" t="s">
        <v>77</v>
      </c>
      <c r="L28" s="175" t="s">
        <v>77</v>
      </c>
      <c r="M28" s="174">
        <v>0</v>
      </c>
      <c r="N28" s="175" t="s">
        <v>77</v>
      </c>
      <c r="O28" s="175" t="s">
        <v>77</v>
      </c>
      <c r="P28" s="174">
        <v>0</v>
      </c>
      <c r="Q28" s="175" t="s">
        <v>77</v>
      </c>
      <c r="R28" s="175" t="s">
        <v>77</v>
      </c>
      <c r="S28" s="174">
        <v>0</v>
      </c>
      <c r="T28" s="175" t="s">
        <v>77</v>
      </c>
      <c r="U28" s="175" t="s">
        <v>77</v>
      </c>
      <c r="V28" s="174">
        <v>0</v>
      </c>
      <c r="W28" s="167">
        <v>0</v>
      </c>
    </row>
    <row r="29" spans="1:23" x14ac:dyDescent="0.35">
      <c r="A29" s="170" t="s">
        <v>37</v>
      </c>
      <c r="B29" s="171">
        <v>0</v>
      </c>
      <c r="C29" s="171">
        <v>0</v>
      </c>
      <c r="D29" s="172">
        <v>0</v>
      </c>
      <c r="E29" s="171">
        <v>1</v>
      </c>
      <c r="F29" s="171">
        <v>0</v>
      </c>
      <c r="G29" s="172">
        <v>1</v>
      </c>
      <c r="H29" s="173">
        <v>1</v>
      </c>
      <c r="I29" s="173">
        <v>2</v>
      </c>
      <c r="J29" s="174">
        <v>3</v>
      </c>
      <c r="K29" s="175">
        <v>0</v>
      </c>
      <c r="L29" s="175">
        <v>3</v>
      </c>
      <c r="M29" s="174">
        <v>3</v>
      </c>
      <c r="N29" s="175">
        <v>0</v>
      </c>
      <c r="O29" s="175">
        <v>1</v>
      </c>
      <c r="P29" s="174">
        <v>1</v>
      </c>
      <c r="Q29" s="175">
        <v>0</v>
      </c>
      <c r="R29" s="175">
        <v>0</v>
      </c>
      <c r="S29" s="174">
        <v>0</v>
      </c>
      <c r="T29" s="175">
        <v>0</v>
      </c>
      <c r="U29" s="175">
        <v>0</v>
      </c>
      <c r="V29" s="174">
        <v>0</v>
      </c>
      <c r="W29" s="167">
        <v>8</v>
      </c>
    </row>
    <row r="30" spans="1:23" x14ac:dyDescent="0.35">
      <c r="A30" s="170" t="s">
        <v>38</v>
      </c>
      <c r="B30" s="171">
        <v>0</v>
      </c>
      <c r="C30" s="171">
        <v>0</v>
      </c>
      <c r="D30" s="172">
        <v>0</v>
      </c>
      <c r="E30" s="171">
        <v>0</v>
      </c>
      <c r="F30" s="171">
        <v>4</v>
      </c>
      <c r="G30" s="172">
        <v>4</v>
      </c>
      <c r="H30" s="173">
        <v>1</v>
      </c>
      <c r="I30" s="173">
        <v>2</v>
      </c>
      <c r="J30" s="174">
        <v>3</v>
      </c>
      <c r="K30" s="175">
        <v>0</v>
      </c>
      <c r="L30" s="175">
        <v>5</v>
      </c>
      <c r="M30" s="174">
        <v>5</v>
      </c>
      <c r="N30" s="175">
        <v>0</v>
      </c>
      <c r="O30" s="175">
        <v>1</v>
      </c>
      <c r="P30" s="174">
        <v>1</v>
      </c>
      <c r="Q30" s="175">
        <v>0</v>
      </c>
      <c r="R30" s="175">
        <v>0</v>
      </c>
      <c r="S30" s="174">
        <v>0</v>
      </c>
      <c r="T30" s="175">
        <v>0</v>
      </c>
      <c r="U30" s="175">
        <v>0</v>
      </c>
      <c r="V30" s="174">
        <v>0</v>
      </c>
      <c r="W30" s="167">
        <v>13</v>
      </c>
    </row>
    <row r="31" spans="1:23" x14ac:dyDescent="0.35">
      <c r="A31" s="170" t="s">
        <v>39</v>
      </c>
      <c r="B31" s="171" t="s">
        <v>77</v>
      </c>
      <c r="C31" s="171" t="s">
        <v>77</v>
      </c>
      <c r="D31" s="172">
        <v>0</v>
      </c>
      <c r="E31" s="171" t="s">
        <v>77</v>
      </c>
      <c r="F31" s="171" t="s">
        <v>77</v>
      </c>
      <c r="G31" s="172">
        <v>0</v>
      </c>
      <c r="H31" s="173" t="s">
        <v>77</v>
      </c>
      <c r="I31" s="173" t="s">
        <v>77</v>
      </c>
      <c r="J31" s="174">
        <v>0</v>
      </c>
      <c r="K31" s="175" t="s">
        <v>77</v>
      </c>
      <c r="L31" s="175" t="s">
        <v>77</v>
      </c>
      <c r="M31" s="174">
        <v>0</v>
      </c>
      <c r="N31" s="175" t="s">
        <v>77</v>
      </c>
      <c r="O31" s="175" t="s">
        <v>77</v>
      </c>
      <c r="P31" s="174">
        <v>0</v>
      </c>
      <c r="Q31" s="175" t="s">
        <v>77</v>
      </c>
      <c r="R31" s="175" t="s">
        <v>77</v>
      </c>
      <c r="S31" s="174">
        <v>0</v>
      </c>
      <c r="T31" s="175" t="s">
        <v>77</v>
      </c>
      <c r="U31" s="175" t="s">
        <v>77</v>
      </c>
      <c r="V31" s="174">
        <v>0</v>
      </c>
      <c r="W31" s="167">
        <v>0</v>
      </c>
    </row>
    <row r="32" spans="1:23" x14ac:dyDescent="0.35">
      <c r="A32" s="170" t="s">
        <v>40</v>
      </c>
      <c r="B32" s="171">
        <v>0</v>
      </c>
      <c r="C32" s="171">
        <v>1</v>
      </c>
      <c r="D32" s="172">
        <v>1</v>
      </c>
      <c r="E32" s="171">
        <v>1</v>
      </c>
      <c r="F32" s="171">
        <v>1</v>
      </c>
      <c r="G32" s="172">
        <v>2</v>
      </c>
      <c r="H32" s="173">
        <v>0</v>
      </c>
      <c r="I32" s="173">
        <v>1</v>
      </c>
      <c r="J32" s="174">
        <v>1</v>
      </c>
      <c r="K32" s="175">
        <v>2</v>
      </c>
      <c r="L32" s="175">
        <v>1</v>
      </c>
      <c r="M32" s="174">
        <v>3</v>
      </c>
      <c r="N32" s="175">
        <v>0</v>
      </c>
      <c r="O32" s="175">
        <v>1</v>
      </c>
      <c r="P32" s="174">
        <v>1</v>
      </c>
      <c r="Q32" s="175">
        <v>0</v>
      </c>
      <c r="R32" s="175">
        <v>0</v>
      </c>
      <c r="S32" s="174">
        <v>0</v>
      </c>
      <c r="T32" s="175">
        <v>0</v>
      </c>
      <c r="U32" s="175">
        <v>0</v>
      </c>
      <c r="V32" s="174">
        <v>0</v>
      </c>
      <c r="W32" s="167">
        <v>8</v>
      </c>
    </row>
    <row r="33" spans="1:23" x14ac:dyDescent="0.35">
      <c r="A33" s="170" t="s">
        <v>41</v>
      </c>
      <c r="B33" s="171">
        <v>0</v>
      </c>
      <c r="C33" s="171">
        <v>1</v>
      </c>
      <c r="D33" s="172">
        <v>1</v>
      </c>
      <c r="E33" s="171">
        <v>0</v>
      </c>
      <c r="F33" s="171">
        <v>0</v>
      </c>
      <c r="G33" s="172">
        <v>0</v>
      </c>
      <c r="H33" s="173">
        <v>0</v>
      </c>
      <c r="I33" s="173">
        <v>0</v>
      </c>
      <c r="J33" s="174">
        <v>0</v>
      </c>
      <c r="K33" s="175">
        <v>0</v>
      </c>
      <c r="L33" s="175">
        <v>0</v>
      </c>
      <c r="M33" s="174">
        <v>0</v>
      </c>
      <c r="N33" s="175">
        <v>0</v>
      </c>
      <c r="O33" s="175">
        <v>1</v>
      </c>
      <c r="P33" s="174">
        <v>1</v>
      </c>
      <c r="Q33" s="175">
        <v>0</v>
      </c>
      <c r="R33" s="175">
        <v>0</v>
      </c>
      <c r="S33" s="174">
        <v>0</v>
      </c>
      <c r="T33" s="175">
        <v>0</v>
      </c>
      <c r="U33" s="175">
        <v>0</v>
      </c>
      <c r="V33" s="174">
        <v>0</v>
      </c>
      <c r="W33" s="167">
        <v>2</v>
      </c>
    </row>
    <row r="34" spans="1:23" x14ac:dyDescent="0.35">
      <c r="A34" s="170" t="s">
        <v>42</v>
      </c>
      <c r="B34" s="171">
        <v>13</v>
      </c>
      <c r="C34" s="171">
        <v>48</v>
      </c>
      <c r="D34" s="172">
        <v>61</v>
      </c>
      <c r="E34" s="171">
        <v>17</v>
      </c>
      <c r="F34" s="171">
        <v>58</v>
      </c>
      <c r="G34" s="172">
        <v>75</v>
      </c>
      <c r="H34" s="173">
        <v>6</v>
      </c>
      <c r="I34" s="173">
        <v>54</v>
      </c>
      <c r="J34" s="174">
        <v>60</v>
      </c>
      <c r="K34" s="175">
        <v>6</v>
      </c>
      <c r="L34" s="175">
        <v>54</v>
      </c>
      <c r="M34" s="174">
        <v>60</v>
      </c>
      <c r="N34" s="175">
        <v>12</v>
      </c>
      <c r="O34" s="175">
        <v>46</v>
      </c>
      <c r="P34" s="174">
        <v>58</v>
      </c>
      <c r="Q34" s="175">
        <v>0</v>
      </c>
      <c r="R34" s="175">
        <v>0</v>
      </c>
      <c r="S34" s="174">
        <v>0</v>
      </c>
      <c r="T34" s="175">
        <v>0</v>
      </c>
      <c r="U34" s="175">
        <v>0</v>
      </c>
      <c r="V34" s="174">
        <v>0</v>
      </c>
      <c r="W34" s="167">
        <v>314</v>
      </c>
    </row>
    <row r="35" spans="1:23" x14ac:dyDescent="0.35">
      <c r="A35" s="170" t="s">
        <v>43</v>
      </c>
      <c r="B35" s="171">
        <v>0</v>
      </c>
      <c r="C35" s="171">
        <v>0</v>
      </c>
      <c r="D35" s="172">
        <v>0</v>
      </c>
      <c r="E35" s="171">
        <v>0</v>
      </c>
      <c r="F35" s="171">
        <v>0</v>
      </c>
      <c r="G35" s="172">
        <v>0</v>
      </c>
      <c r="H35" s="173">
        <v>0</v>
      </c>
      <c r="I35" s="173">
        <v>0</v>
      </c>
      <c r="J35" s="174">
        <v>0</v>
      </c>
      <c r="K35" s="175">
        <v>1</v>
      </c>
      <c r="L35" s="175">
        <v>0</v>
      </c>
      <c r="M35" s="174">
        <v>1</v>
      </c>
      <c r="N35" s="175">
        <v>0</v>
      </c>
      <c r="O35" s="175">
        <v>0</v>
      </c>
      <c r="P35" s="174">
        <v>0</v>
      </c>
      <c r="Q35" s="175">
        <v>0</v>
      </c>
      <c r="R35" s="175">
        <v>0</v>
      </c>
      <c r="S35" s="174">
        <v>0</v>
      </c>
      <c r="T35" s="175">
        <v>0</v>
      </c>
      <c r="U35" s="175">
        <v>0</v>
      </c>
      <c r="V35" s="174">
        <v>0</v>
      </c>
      <c r="W35" s="167">
        <v>1</v>
      </c>
    </row>
    <row r="36" spans="1:23" x14ac:dyDescent="0.35">
      <c r="A36" s="170" t="s">
        <v>44</v>
      </c>
      <c r="B36" s="171">
        <v>0</v>
      </c>
      <c r="C36" s="171">
        <v>0</v>
      </c>
      <c r="D36" s="172">
        <v>0</v>
      </c>
      <c r="E36" s="171">
        <v>0</v>
      </c>
      <c r="F36" s="171">
        <v>0</v>
      </c>
      <c r="G36" s="172">
        <v>0</v>
      </c>
      <c r="H36" s="173">
        <v>1</v>
      </c>
      <c r="I36" s="173">
        <v>1</v>
      </c>
      <c r="J36" s="174">
        <v>2</v>
      </c>
      <c r="K36" s="175">
        <v>0</v>
      </c>
      <c r="L36" s="175">
        <v>0</v>
      </c>
      <c r="M36" s="174">
        <v>0</v>
      </c>
      <c r="N36" s="175">
        <v>1</v>
      </c>
      <c r="O36" s="175">
        <v>0</v>
      </c>
      <c r="P36" s="174">
        <v>1</v>
      </c>
      <c r="Q36" s="175">
        <v>0</v>
      </c>
      <c r="R36" s="175">
        <v>0</v>
      </c>
      <c r="S36" s="174">
        <v>0</v>
      </c>
      <c r="T36" s="175">
        <v>0</v>
      </c>
      <c r="U36" s="175">
        <v>0</v>
      </c>
      <c r="V36" s="174">
        <v>0</v>
      </c>
      <c r="W36" s="167">
        <v>3</v>
      </c>
    </row>
    <row r="37" spans="1:23" x14ac:dyDescent="0.35">
      <c r="A37" s="170" t="s">
        <v>45</v>
      </c>
      <c r="B37" s="171">
        <v>1</v>
      </c>
      <c r="C37" s="171">
        <v>12</v>
      </c>
      <c r="D37" s="172">
        <v>13</v>
      </c>
      <c r="E37" s="171">
        <v>0</v>
      </c>
      <c r="F37" s="171">
        <v>11</v>
      </c>
      <c r="G37" s="172">
        <v>11</v>
      </c>
      <c r="H37" s="173">
        <v>1</v>
      </c>
      <c r="I37" s="173">
        <v>6</v>
      </c>
      <c r="J37" s="174">
        <v>7</v>
      </c>
      <c r="K37" s="175">
        <v>1</v>
      </c>
      <c r="L37" s="175">
        <v>4</v>
      </c>
      <c r="M37" s="174">
        <v>5</v>
      </c>
      <c r="N37" s="175">
        <v>0</v>
      </c>
      <c r="O37" s="175">
        <v>3</v>
      </c>
      <c r="P37" s="174">
        <v>3</v>
      </c>
      <c r="Q37" s="175">
        <v>0</v>
      </c>
      <c r="R37" s="175">
        <v>0</v>
      </c>
      <c r="S37" s="174">
        <v>0</v>
      </c>
      <c r="T37" s="175">
        <v>0</v>
      </c>
      <c r="U37" s="175">
        <v>0</v>
      </c>
      <c r="V37" s="174">
        <v>0</v>
      </c>
      <c r="W37" s="167">
        <v>39</v>
      </c>
    </row>
    <row r="38" spans="1:23" x14ac:dyDescent="0.35">
      <c r="A38" s="170" t="s">
        <v>46</v>
      </c>
      <c r="B38" s="171">
        <v>0</v>
      </c>
      <c r="C38" s="171">
        <v>0</v>
      </c>
      <c r="D38" s="172">
        <v>0</v>
      </c>
      <c r="E38" s="171">
        <v>0</v>
      </c>
      <c r="F38" s="171">
        <v>3</v>
      </c>
      <c r="G38" s="172">
        <v>3</v>
      </c>
      <c r="H38" s="173">
        <v>0</v>
      </c>
      <c r="I38" s="173">
        <v>2</v>
      </c>
      <c r="J38" s="174">
        <v>2</v>
      </c>
      <c r="K38" s="175">
        <v>0</v>
      </c>
      <c r="L38" s="175">
        <v>1</v>
      </c>
      <c r="M38" s="174">
        <v>1</v>
      </c>
      <c r="N38" s="175">
        <v>0</v>
      </c>
      <c r="O38" s="175">
        <v>0</v>
      </c>
      <c r="P38" s="174">
        <v>0</v>
      </c>
      <c r="Q38" s="175">
        <v>0</v>
      </c>
      <c r="R38" s="175">
        <v>0</v>
      </c>
      <c r="S38" s="174">
        <v>0</v>
      </c>
      <c r="T38" s="175">
        <v>0</v>
      </c>
      <c r="U38" s="175">
        <v>0</v>
      </c>
      <c r="V38" s="174">
        <v>0</v>
      </c>
      <c r="W38" s="167">
        <v>6</v>
      </c>
    </row>
    <row r="39" spans="1:23" x14ac:dyDescent="0.35">
      <c r="A39" s="170" t="s">
        <v>47</v>
      </c>
      <c r="B39" s="171">
        <v>8</v>
      </c>
      <c r="C39" s="171">
        <v>40</v>
      </c>
      <c r="D39" s="172">
        <v>48</v>
      </c>
      <c r="E39" s="171">
        <v>8</v>
      </c>
      <c r="F39" s="171">
        <v>55</v>
      </c>
      <c r="G39" s="172">
        <v>63</v>
      </c>
      <c r="H39" s="173">
        <v>5</v>
      </c>
      <c r="I39" s="173">
        <v>43</v>
      </c>
      <c r="J39" s="174">
        <v>48</v>
      </c>
      <c r="K39" s="175">
        <v>7</v>
      </c>
      <c r="L39" s="175">
        <v>56</v>
      </c>
      <c r="M39" s="174">
        <v>63</v>
      </c>
      <c r="N39" s="175">
        <v>5</v>
      </c>
      <c r="O39" s="175">
        <v>41</v>
      </c>
      <c r="P39" s="174">
        <v>46</v>
      </c>
      <c r="Q39" s="175">
        <v>0</v>
      </c>
      <c r="R39" s="175">
        <v>0</v>
      </c>
      <c r="S39" s="174">
        <v>0</v>
      </c>
      <c r="T39" s="175">
        <v>0</v>
      </c>
      <c r="U39" s="175">
        <v>0</v>
      </c>
      <c r="V39" s="174">
        <v>0</v>
      </c>
      <c r="W39" s="167">
        <v>268</v>
      </c>
    </row>
    <row r="40" spans="1:23" x14ac:dyDescent="0.35">
      <c r="A40" s="170" t="s">
        <v>48</v>
      </c>
      <c r="B40" s="171">
        <v>1</v>
      </c>
      <c r="C40" s="171">
        <v>0</v>
      </c>
      <c r="D40" s="172">
        <v>1</v>
      </c>
      <c r="E40" s="171">
        <v>0</v>
      </c>
      <c r="F40" s="171">
        <v>2</v>
      </c>
      <c r="G40" s="172">
        <v>2</v>
      </c>
      <c r="H40" s="173">
        <v>2</v>
      </c>
      <c r="I40" s="173">
        <v>1</v>
      </c>
      <c r="J40" s="174">
        <v>3</v>
      </c>
      <c r="K40" s="175">
        <v>0</v>
      </c>
      <c r="L40" s="175">
        <v>2</v>
      </c>
      <c r="M40" s="174">
        <v>2</v>
      </c>
      <c r="N40" s="175">
        <v>0</v>
      </c>
      <c r="O40" s="175">
        <v>1</v>
      </c>
      <c r="P40" s="174">
        <v>1</v>
      </c>
      <c r="Q40" s="175">
        <v>0</v>
      </c>
      <c r="R40" s="175">
        <v>0</v>
      </c>
      <c r="S40" s="174">
        <v>0</v>
      </c>
      <c r="T40" s="175">
        <v>0</v>
      </c>
      <c r="U40" s="175">
        <v>0</v>
      </c>
      <c r="V40" s="174">
        <v>0</v>
      </c>
      <c r="W40" s="167">
        <v>9</v>
      </c>
    </row>
    <row r="41" spans="1:23" x14ac:dyDescent="0.35">
      <c r="A41" s="170" t="s">
        <v>49</v>
      </c>
      <c r="B41" s="171">
        <v>0</v>
      </c>
      <c r="C41" s="171">
        <v>1</v>
      </c>
      <c r="D41" s="172">
        <v>1</v>
      </c>
      <c r="E41" s="171">
        <v>0</v>
      </c>
      <c r="F41" s="171">
        <v>0</v>
      </c>
      <c r="G41" s="172">
        <v>0</v>
      </c>
      <c r="H41" s="173">
        <v>0</v>
      </c>
      <c r="I41" s="173">
        <v>0</v>
      </c>
      <c r="J41" s="174">
        <v>0</v>
      </c>
      <c r="K41" s="175">
        <v>2</v>
      </c>
      <c r="L41" s="175">
        <v>0</v>
      </c>
      <c r="M41" s="174">
        <v>2</v>
      </c>
      <c r="N41" s="175">
        <v>0</v>
      </c>
      <c r="O41" s="175">
        <v>2</v>
      </c>
      <c r="P41" s="174">
        <v>2</v>
      </c>
      <c r="Q41" s="175">
        <v>0</v>
      </c>
      <c r="R41" s="175">
        <v>0</v>
      </c>
      <c r="S41" s="174">
        <v>0</v>
      </c>
      <c r="T41" s="175">
        <v>0</v>
      </c>
      <c r="U41" s="175">
        <v>0</v>
      </c>
      <c r="V41" s="174">
        <v>0</v>
      </c>
      <c r="W41" s="167">
        <v>5</v>
      </c>
    </row>
    <row r="42" spans="1:23" x14ac:dyDescent="0.35">
      <c r="A42" s="170" t="s">
        <v>50</v>
      </c>
      <c r="B42" s="171">
        <v>1</v>
      </c>
      <c r="C42" s="171">
        <v>1</v>
      </c>
      <c r="D42" s="172">
        <v>2</v>
      </c>
      <c r="E42" s="171">
        <v>1</v>
      </c>
      <c r="F42" s="171">
        <v>2</v>
      </c>
      <c r="G42" s="172">
        <v>3</v>
      </c>
      <c r="H42" s="173">
        <v>1</v>
      </c>
      <c r="I42" s="173">
        <v>0</v>
      </c>
      <c r="J42" s="174">
        <v>1</v>
      </c>
      <c r="K42" s="175">
        <v>0</v>
      </c>
      <c r="L42" s="175">
        <v>0</v>
      </c>
      <c r="M42" s="174">
        <v>0</v>
      </c>
      <c r="N42" s="175">
        <v>0</v>
      </c>
      <c r="O42" s="175">
        <v>2</v>
      </c>
      <c r="P42" s="174">
        <v>2</v>
      </c>
      <c r="Q42" s="175">
        <v>0</v>
      </c>
      <c r="R42" s="175">
        <v>0</v>
      </c>
      <c r="S42" s="174">
        <v>0</v>
      </c>
      <c r="T42" s="175">
        <v>0</v>
      </c>
      <c r="U42" s="175">
        <v>0</v>
      </c>
      <c r="V42" s="174">
        <v>0</v>
      </c>
      <c r="W42" s="167">
        <v>8</v>
      </c>
    </row>
    <row r="43" spans="1:23" x14ac:dyDescent="0.35">
      <c r="A43" s="170" t="s">
        <v>51</v>
      </c>
      <c r="B43" s="171">
        <v>3</v>
      </c>
      <c r="C43" s="171">
        <v>15</v>
      </c>
      <c r="D43" s="172">
        <v>18</v>
      </c>
      <c r="E43" s="171">
        <v>3</v>
      </c>
      <c r="F43" s="171">
        <v>11</v>
      </c>
      <c r="G43" s="172">
        <v>14</v>
      </c>
      <c r="H43" s="173">
        <v>2</v>
      </c>
      <c r="I43" s="173">
        <v>11</v>
      </c>
      <c r="J43" s="174">
        <v>13</v>
      </c>
      <c r="K43" s="175">
        <v>5</v>
      </c>
      <c r="L43" s="175">
        <v>10</v>
      </c>
      <c r="M43" s="174">
        <v>15</v>
      </c>
      <c r="N43" s="175">
        <v>4</v>
      </c>
      <c r="O43" s="175">
        <v>11</v>
      </c>
      <c r="P43" s="174">
        <v>15</v>
      </c>
      <c r="Q43" s="175">
        <v>0</v>
      </c>
      <c r="R43" s="175">
        <v>0</v>
      </c>
      <c r="S43" s="174">
        <v>0</v>
      </c>
      <c r="T43" s="175">
        <v>0</v>
      </c>
      <c r="U43" s="175">
        <v>0</v>
      </c>
      <c r="V43" s="174">
        <v>0</v>
      </c>
      <c r="W43" s="167">
        <v>75</v>
      </c>
    </row>
    <row r="44" spans="1:23" x14ac:dyDescent="0.35">
      <c r="A44" s="170" t="s">
        <v>52</v>
      </c>
      <c r="B44" s="171">
        <v>0</v>
      </c>
      <c r="C44" s="171">
        <v>1</v>
      </c>
      <c r="D44" s="172">
        <v>1</v>
      </c>
      <c r="E44" s="171">
        <v>0</v>
      </c>
      <c r="F44" s="171">
        <v>0</v>
      </c>
      <c r="G44" s="172">
        <v>0</v>
      </c>
      <c r="H44" s="173">
        <v>0</v>
      </c>
      <c r="I44" s="173">
        <v>0</v>
      </c>
      <c r="J44" s="174">
        <v>0</v>
      </c>
      <c r="K44" s="175">
        <v>0</v>
      </c>
      <c r="L44" s="175">
        <v>0</v>
      </c>
      <c r="M44" s="174">
        <v>0</v>
      </c>
      <c r="N44" s="175">
        <v>0</v>
      </c>
      <c r="O44" s="175">
        <v>0</v>
      </c>
      <c r="P44" s="174">
        <v>0</v>
      </c>
      <c r="Q44" s="175">
        <v>0</v>
      </c>
      <c r="R44" s="175">
        <v>0</v>
      </c>
      <c r="S44" s="174">
        <v>0</v>
      </c>
      <c r="T44" s="175">
        <v>0</v>
      </c>
      <c r="U44" s="175">
        <v>0</v>
      </c>
      <c r="V44" s="174">
        <v>0</v>
      </c>
      <c r="W44" s="167">
        <v>1</v>
      </c>
    </row>
    <row r="45" spans="1:23" x14ac:dyDescent="0.35">
      <c r="A45" s="170" t="s">
        <v>53</v>
      </c>
      <c r="B45" s="171">
        <v>0</v>
      </c>
      <c r="C45" s="171">
        <v>2</v>
      </c>
      <c r="D45" s="172">
        <v>2</v>
      </c>
      <c r="E45" s="171">
        <v>0</v>
      </c>
      <c r="F45" s="171">
        <v>3</v>
      </c>
      <c r="G45" s="172">
        <v>3</v>
      </c>
      <c r="H45" s="173">
        <v>0</v>
      </c>
      <c r="I45" s="173">
        <v>0</v>
      </c>
      <c r="J45" s="174">
        <v>0</v>
      </c>
      <c r="K45" s="175">
        <v>1</v>
      </c>
      <c r="L45" s="175">
        <v>1</v>
      </c>
      <c r="M45" s="174">
        <v>2</v>
      </c>
      <c r="N45" s="175">
        <v>1</v>
      </c>
      <c r="O45" s="175">
        <v>1</v>
      </c>
      <c r="P45" s="174">
        <v>2</v>
      </c>
      <c r="Q45" s="175">
        <v>0</v>
      </c>
      <c r="R45" s="175">
        <v>0</v>
      </c>
      <c r="S45" s="174">
        <v>0</v>
      </c>
      <c r="T45" s="175">
        <v>0</v>
      </c>
      <c r="U45" s="175">
        <v>0</v>
      </c>
      <c r="V45" s="174">
        <v>0</v>
      </c>
      <c r="W45" s="167">
        <v>9</v>
      </c>
    </row>
    <row r="46" spans="1:23" x14ac:dyDescent="0.35">
      <c r="A46" s="170" t="s">
        <v>54</v>
      </c>
      <c r="B46" s="171">
        <v>0</v>
      </c>
      <c r="C46" s="171">
        <v>4</v>
      </c>
      <c r="D46" s="172">
        <v>4</v>
      </c>
      <c r="E46" s="171">
        <v>0</v>
      </c>
      <c r="F46" s="171">
        <v>4</v>
      </c>
      <c r="G46" s="172">
        <v>4</v>
      </c>
      <c r="H46" s="173">
        <v>0</v>
      </c>
      <c r="I46" s="173">
        <v>6</v>
      </c>
      <c r="J46" s="174">
        <v>6</v>
      </c>
      <c r="K46" s="175">
        <v>1</v>
      </c>
      <c r="L46" s="175">
        <v>3</v>
      </c>
      <c r="M46" s="174">
        <v>4</v>
      </c>
      <c r="N46" s="175">
        <v>0</v>
      </c>
      <c r="O46" s="175">
        <v>1</v>
      </c>
      <c r="P46" s="174">
        <v>1</v>
      </c>
      <c r="Q46" s="175">
        <v>0</v>
      </c>
      <c r="R46" s="175">
        <v>0</v>
      </c>
      <c r="S46" s="174">
        <v>0</v>
      </c>
      <c r="T46" s="175">
        <v>0</v>
      </c>
      <c r="U46" s="175">
        <v>0</v>
      </c>
      <c r="V46" s="174">
        <v>0</v>
      </c>
      <c r="W46" s="167">
        <v>19</v>
      </c>
    </row>
    <row r="47" spans="1:23" x14ac:dyDescent="0.35">
      <c r="A47" s="170" t="s">
        <v>55</v>
      </c>
      <c r="B47" s="171">
        <v>2</v>
      </c>
      <c r="C47" s="171">
        <v>8</v>
      </c>
      <c r="D47" s="172">
        <v>10</v>
      </c>
      <c r="E47" s="171">
        <v>3</v>
      </c>
      <c r="F47" s="171">
        <v>6</v>
      </c>
      <c r="G47" s="172">
        <v>9</v>
      </c>
      <c r="H47" s="173">
        <v>1</v>
      </c>
      <c r="I47" s="173">
        <v>3</v>
      </c>
      <c r="J47" s="174">
        <v>4</v>
      </c>
      <c r="K47" s="175">
        <v>1</v>
      </c>
      <c r="L47" s="175">
        <v>0</v>
      </c>
      <c r="M47" s="174">
        <v>1</v>
      </c>
      <c r="N47" s="175">
        <v>3</v>
      </c>
      <c r="O47" s="175">
        <v>4</v>
      </c>
      <c r="P47" s="174">
        <v>7</v>
      </c>
      <c r="Q47" s="175">
        <v>0</v>
      </c>
      <c r="R47" s="175">
        <v>0</v>
      </c>
      <c r="S47" s="174">
        <v>0</v>
      </c>
      <c r="T47" s="175">
        <v>0</v>
      </c>
      <c r="U47" s="175">
        <v>0</v>
      </c>
      <c r="V47" s="174">
        <v>0</v>
      </c>
      <c r="W47" s="167">
        <v>31</v>
      </c>
    </row>
    <row r="48" spans="1:23" x14ac:dyDescent="0.35">
      <c r="A48" s="170" t="s">
        <v>56</v>
      </c>
      <c r="B48" s="171">
        <v>0</v>
      </c>
      <c r="C48" s="171">
        <v>2</v>
      </c>
      <c r="D48" s="172">
        <v>2</v>
      </c>
      <c r="E48" s="171">
        <v>0</v>
      </c>
      <c r="F48" s="171">
        <v>2</v>
      </c>
      <c r="G48" s="172">
        <v>2</v>
      </c>
      <c r="H48" s="173">
        <v>0</v>
      </c>
      <c r="I48" s="173">
        <v>2</v>
      </c>
      <c r="J48" s="174">
        <v>2</v>
      </c>
      <c r="K48" s="175">
        <v>0</v>
      </c>
      <c r="L48" s="175">
        <v>1</v>
      </c>
      <c r="M48" s="174">
        <v>1</v>
      </c>
      <c r="N48" s="175">
        <v>1</v>
      </c>
      <c r="O48" s="175">
        <v>1</v>
      </c>
      <c r="P48" s="174">
        <v>2</v>
      </c>
      <c r="Q48" s="175">
        <v>0</v>
      </c>
      <c r="R48" s="175">
        <v>0</v>
      </c>
      <c r="S48" s="174">
        <v>0</v>
      </c>
      <c r="T48" s="175">
        <v>0</v>
      </c>
      <c r="U48" s="175">
        <v>0</v>
      </c>
      <c r="V48" s="174">
        <v>0</v>
      </c>
      <c r="W48" s="167">
        <v>9</v>
      </c>
    </row>
    <row r="49" spans="1:23" x14ac:dyDescent="0.35">
      <c r="A49" s="170" t="s">
        <v>57</v>
      </c>
      <c r="B49" s="171">
        <v>1</v>
      </c>
      <c r="C49" s="171">
        <v>1</v>
      </c>
      <c r="D49" s="172">
        <v>2</v>
      </c>
      <c r="E49" s="171">
        <v>0</v>
      </c>
      <c r="F49" s="171">
        <v>1</v>
      </c>
      <c r="G49" s="172">
        <v>1</v>
      </c>
      <c r="H49" s="173">
        <v>0</v>
      </c>
      <c r="I49" s="173">
        <v>0</v>
      </c>
      <c r="J49" s="174">
        <v>0</v>
      </c>
      <c r="K49" s="175">
        <v>1</v>
      </c>
      <c r="L49" s="175">
        <v>0</v>
      </c>
      <c r="M49" s="174">
        <v>1</v>
      </c>
      <c r="N49" s="175">
        <v>2</v>
      </c>
      <c r="O49" s="175">
        <v>0</v>
      </c>
      <c r="P49" s="174">
        <v>2</v>
      </c>
      <c r="Q49" s="175">
        <v>0</v>
      </c>
      <c r="R49" s="175">
        <v>0</v>
      </c>
      <c r="S49" s="174">
        <v>0</v>
      </c>
      <c r="T49" s="175">
        <v>0</v>
      </c>
      <c r="U49" s="175">
        <v>0</v>
      </c>
      <c r="V49" s="174">
        <v>0</v>
      </c>
      <c r="W49" s="167">
        <v>6</v>
      </c>
    </row>
    <row r="50" spans="1:23" x14ac:dyDescent="0.35">
      <c r="A50" s="170" t="s">
        <v>58</v>
      </c>
      <c r="B50" s="171">
        <v>0</v>
      </c>
      <c r="C50" s="171">
        <v>0</v>
      </c>
      <c r="D50" s="172">
        <v>0</v>
      </c>
      <c r="E50" s="171">
        <v>0</v>
      </c>
      <c r="F50" s="171">
        <v>0</v>
      </c>
      <c r="G50" s="172">
        <v>0</v>
      </c>
      <c r="H50" s="173">
        <v>0</v>
      </c>
      <c r="I50" s="173">
        <v>2</v>
      </c>
      <c r="J50" s="174">
        <v>2</v>
      </c>
      <c r="K50" s="175">
        <v>0</v>
      </c>
      <c r="L50" s="175">
        <v>0</v>
      </c>
      <c r="M50" s="174">
        <v>0</v>
      </c>
      <c r="N50" s="175">
        <v>0</v>
      </c>
      <c r="O50" s="175">
        <v>1</v>
      </c>
      <c r="P50" s="174">
        <v>1</v>
      </c>
      <c r="Q50" s="175">
        <v>0</v>
      </c>
      <c r="R50" s="175">
        <v>0</v>
      </c>
      <c r="S50" s="174">
        <v>0</v>
      </c>
      <c r="T50" s="175">
        <v>0</v>
      </c>
      <c r="U50" s="175">
        <v>0</v>
      </c>
      <c r="V50" s="174">
        <v>0</v>
      </c>
      <c r="W50" s="167">
        <v>3</v>
      </c>
    </row>
    <row r="51" spans="1:23" x14ac:dyDescent="0.35">
      <c r="A51" s="170" t="s">
        <v>59</v>
      </c>
      <c r="B51" s="171">
        <v>0</v>
      </c>
      <c r="C51" s="171">
        <v>3</v>
      </c>
      <c r="D51" s="172">
        <v>3</v>
      </c>
      <c r="E51" s="171">
        <v>0</v>
      </c>
      <c r="F51" s="171">
        <v>0</v>
      </c>
      <c r="G51" s="172">
        <v>0</v>
      </c>
      <c r="H51" s="173">
        <v>0</v>
      </c>
      <c r="I51" s="173">
        <v>1</v>
      </c>
      <c r="J51" s="174">
        <v>1</v>
      </c>
      <c r="K51" s="175">
        <v>0</v>
      </c>
      <c r="L51" s="175">
        <v>1</v>
      </c>
      <c r="M51" s="174">
        <v>1</v>
      </c>
      <c r="N51" s="175">
        <v>0</v>
      </c>
      <c r="O51" s="175">
        <v>1</v>
      </c>
      <c r="P51" s="174">
        <v>1</v>
      </c>
      <c r="Q51" s="175">
        <v>0</v>
      </c>
      <c r="R51" s="175">
        <v>0</v>
      </c>
      <c r="S51" s="174">
        <v>0</v>
      </c>
      <c r="T51" s="175">
        <v>0</v>
      </c>
      <c r="U51" s="175">
        <v>0</v>
      </c>
      <c r="V51" s="174">
        <v>0</v>
      </c>
      <c r="W51" s="167">
        <v>6</v>
      </c>
    </row>
    <row r="52" spans="1:23" x14ac:dyDescent="0.35">
      <c r="A52" s="170" t="s">
        <v>60</v>
      </c>
      <c r="B52" s="171">
        <v>0</v>
      </c>
      <c r="C52" s="171">
        <v>0</v>
      </c>
      <c r="D52" s="172">
        <v>0</v>
      </c>
      <c r="E52" s="171">
        <v>0</v>
      </c>
      <c r="F52" s="171">
        <v>0</v>
      </c>
      <c r="G52" s="172">
        <v>0</v>
      </c>
      <c r="H52" s="173">
        <v>0</v>
      </c>
      <c r="I52" s="173">
        <v>0</v>
      </c>
      <c r="J52" s="174">
        <v>0</v>
      </c>
      <c r="K52" s="175">
        <v>0</v>
      </c>
      <c r="L52" s="175">
        <v>0</v>
      </c>
      <c r="M52" s="174">
        <v>0</v>
      </c>
      <c r="N52" s="175">
        <v>0</v>
      </c>
      <c r="O52" s="175">
        <v>1</v>
      </c>
      <c r="P52" s="174">
        <v>1</v>
      </c>
      <c r="Q52" s="175">
        <v>0</v>
      </c>
      <c r="R52" s="175">
        <v>0</v>
      </c>
      <c r="S52" s="174">
        <v>0</v>
      </c>
      <c r="T52" s="175">
        <v>0</v>
      </c>
      <c r="U52" s="175">
        <v>0</v>
      </c>
      <c r="V52" s="174">
        <v>0</v>
      </c>
      <c r="W52" s="167">
        <v>1</v>
      </c>
    </row>
    <row r="53" spans="1:23" x14ac:dyDescent="0.35">
      <c r="A53" s="170" t="s">
        <v>61</v>
      </c>
      <c r="B53" s="171">
        <v>0</v>
      </c>
      <c r="C53" s="171">
        <v>0</v>
      </c>
      <c r="D53" s="172">
        <v>0</v>
      </c>
      <c r="E53" s="171">
        <v>0</v>
      </c>
      <c r="F53" s="171">
        <v>0</v>
      </c>
      <c r="G53" s="172">
        <v>0</v>
      </c>
      <c r="H53" s="173">
        <v>0</v>
      </c>
      <c r="I53" s="173">
        <v>0</v>
      </c>
      <c r="J53" s="174">
        <v>0</v>
      </c>
      <c r="K53" s="175">
        <v>0</v>
      </c>
      <c r="L53" s="175">
        <v>4</v>
      </c>
      <c r="M53" s="174">
        <v>4</v>
      </c>
      <c r="N53" s="175">
        <v>1</v>
      </c>
      <c r="O53" s="175">
        <v>0</v>
      </c>
      <c r="P53" s="174">
        <v>1</v>
      </c>
      <c r="Q53" s="175">
        <v>0</v>
      </c>
      <c r="R53" s="175">
        <v>0</v>
      </c>
      <c r="S53" s="174">
        <v>0</v>
      </c>
      <c r="T53" s="175">
        <v>0</v>
      </c>
      <c r="U53" s="175">
        <v>0</v>
      </c>
      <c r="V53" s="174">
        <v>0</v>
      </c>
      <c r="W53" s="167">
        <v>5</v>
      </c>
    </row>
    <row r="54" spans="1:23" x14ac:dyDescent="0.35">
      <c r="A54" s="170" t="s">
        <v>62</v>
      </c>
      <c r="B54" s="171">
        <v>0</v>
      </c>
      <c r="C54" s="171">
        <v>2</v>
      </c>
      <c r="D54" s="172">
        <v>2</v>
      </c>
      <c r="E54" s="171">
        <v>0</v>
      </c>
      <c r="F54" s="171">
        <v>1</v>
      </c>
      <c r="G54" s="172">
        <v>1</v>
      </c>
      <c r="H54" s="173">
        <v>0</v>
      </c>
      <c r="I54" s="173">
        <v>1</v>
      </c>
      <c r="J54" s="174">
        <v>1</v>
      </c>
      <c r="K54" s="175">
        <v>0</v>
      </c>
      <c r="L54" s="175">
        <v>1</v>
      </c>
      <c r="M54" s="174">
        <v>1</v>
      </c>
      <c r="N54" s="175">
        <v>2</v>
      </c>
      <c r="O54" s="175">
        <v>0</v>
      </c>
      <c r="P54" s="174">
        <v>2</v>
      </c>
      <c r="Q54" s="175">
        <v>0</v>
      </c>
      <c r="R54" s="175">
        <v>0</v>
      </c>
      <c r="S54" s="174">
        <v>0</v>
      </c>
      <c r="T54" s="175">
        <v>0</v>
      </c>
      <c r="U54" s="175">
        <v>0</v>
      </c>
      <c r="V54" s="174">
        <v>0</v>
      </c>
      <c r="W54" s="167">
        <v>7</v>
      </c>
    </row>
    <row r="55" spans="1:23" x14ac:dyDescent="0.35">
      <c r="A55" s="170" t="s">
        <v>63</v>
      </c>
      <c r="B55" s="171">
        <v>8</v>
      </c>
      <c r="C55" s="171">
        <v>11</v>
      </c>
      <c r="D55" s="172">
        <v>19</v>
      </c>
      <c r="E55" s="171">
        <v>3</v>
      </c>
      <c r="F55" s="171">
        <v>8</v>
      </c>
      <c r="G55" s="172">
        <v>11</v>
      </c>
      <c r="H55" s="173">
        <v>5</v>
      </c>
      <c r="I55" s="173">
        <v>10</v>
      </c>
      <c r="J55" s="174">
        <v>15</v>
      </c>
      <c r="K55" s="175">
        <v>11</v>
      </c>
      <c r="L55" s="175">
        <v>11</v>
      </c>
      <c r="M55" s="174">
        <v>22</v>
      </c>
      <c r="N55" s="175">
        <v>6</v>
      </c>
      <c r="O55" s="175">
        <v>9</v>
      </c>
      <c r="P55" s="174">
        <v>15</v>
      </c>
      <c r="Q55" s="175">
        <v>0</v>
      </c>
      <c r="R55" s="175">
        <v>0</v>
      </c>
      <c r="S55" s="174">
        <v>0</v>
      </c>
      <c r="T55" s="175">
        <v>0</v>
      </c>
      <c r="U55" s="175">
        <v>0</v>
      </c>
      <c r="V55" s="174">
        <v>0</v>
      </c>
      <c r="W55" s="167">
        <v>82</v>
      </c>
    </row>
    <row r="56" spans="1:23" x14ac:dyDescent="0.35">
      <c r="A56" s="170" t="s">
        <v>64</v>
      </c>
      <c r="B56" s="171">
        <v>0</v>
      </c>
      <c r="C56" s="171">
        <v>1</v>
      </c>
      <c r="D56" s="172">
        <v>1</v>
      </c>
      <c r="E56" s="171">
        <v>0</v>
      </c>
      <c r="F56" s="171">
        <v>0</v>
      </c>
      <c r="G56" s="172">
        <v>0</v>
      </c>
      <c r="H56" s="173">
        <v>0</v>
      </c>
      <c r="I56" s="173">
        <v>0</v>
      </c>
      <c r="J56" s="174">
        <v>0</v>
      </c>
      <c r="K56" s="175">
        <v>0</v>
      </c>
      <c r="L56" s="175">
        <v>0</v>
      </c>
      <c r="M56" s="174">
        <v>0</v>
      </c>
      <c r="N56" s="175">
        <v>0</v>
      </c>
      <c r="O56" s="175">
        <v>3</v>
      </c>
      <c r="P56" s="174">
        <v>3</v>
      </c>
      <c r="Q56" s="175">
        <v>0</v>
      </c>
      <c r="R56" s="175">
        <v>0</v>
      </c>
      <c r="S56" s="174">
        <v>0</v>
      </c>
      <c r="T56" s="175">
        <v>0</v>
      </c>
      <c r="U56" s="175">
        <v>0</v>
      </c>
      <c r="V56" s="174">
        <v>0</v>
      </c>
      <c r="W56" s="167">
        <v>4</v>
      </c>
    </row>
    <row r="57" spans="1:23" x14ac:dyDescent="0.35">
      <c r="A57" s="170" t="s">
        <v>65</v>
      </c>
      <c r="B57" s="171">
        <v>1</v>
      </c>
      <c r="C57" s="171">
        <v>0</v>
      </c>
      <c r="D57" s="172">
        <v>1</v>
      </c>
      <c r="E57" s="171">
        <v>0</v>
      </c>
      <c r="F57" s="171">
        <v>0</v>
      </c>
      <c r="G57" s="172">
        <v>0</v>
      </c>
      <c r="H57" s="173">
        <v>0</v>
      </c>
      <c r="I57" s="173">
        <v>1</v>
      </c>
      <c r="J57" s="174">
        <v>1</v>
      </c>
      <c r="K57" s="175">
        <v>0</v>
      </c>
      <c r="L57" s="175">
        <v>1</v>
      </c>
      <c r="M57" s="174">
        <v>1</v>
      </c>
      <c r="N57" s="175">
        <v>0</v>
      </c>
      <c r="O57" s="175">
        <v>1</v>
      </c>
      <c r="P57" s="174">
        <v>1</v>
      </c>
      <c r="Q57" s="175">
        <v>0</v>
      </c>
      <c r="R57" s="175">
        <v>0</v>
      </c>
      <c r="S57" s="174">
        <v>0</v>
      </c>
      <c r="T57" s="175">
        <v>0</v>
      </c>
      <c r="U57" s="175">
        <v>0</v>
      </c>
      <c r="V57" s="174">
        <v>0</v>
      </c>
      <c r="W57" s="167">
        <v>4</v>
      </c>
    </row>
    <row r="58" spans="1:23" x14ac:dyDescent="0.35">
      <c r="A58" s="170" t="s">
        <v>66</v>
      </c>
      <c r="B58" s="171">
        <v>0</v>
      </c>
      <c r="C58" s="171">
        <v>4</v>
      </c>
      <c r="D58" s="172">
        <v>4</v>
      </c>
      <c r="E58" s="171">
        <v>3</v>
      </c>
      <c r="F58" s="171">
        <v>4</v>
      </c>
      <c r="G58" s="172">
        <v>7</v>
      </c>
      <c r="H58" s="173">
        <v>0</v>
      </c>
      <c r="I58" s="173">
        <v>0</v>
      </c>
      <c r="J58" s="174">
        <v>0</v>
      </c>
      <c r="K58" s="175">
        <v>0</v>
      </c>
      <c r="L58" s="175">
        <v>1</v>
      </c>
      <c r="M58" s="174">
        <v>1</v>
      </c>
      <c r="N58" s="175">
        <v>1</v>
      </c>
      <c r="O58" s="175">
        <v>0</v>
      </c>
      <c r="P58" s="174">
        <v>1</v>
      </c>
      <c r="Q58" s="175">
        <v>0</v>
      </c>
      <c r="R58" s="175">
        <v>0</v>
      </c>
      <c r="S58" s="174">
        <v>0</v>
      </c>
      <c r="T58" s="175">
        <v>0</v>
      </c>
      <c r="U58" s="175">
        <v>0</v>
      </c>
      <c r="V58" s="174">
        <v>0</v>
      </c>
      <c r="W58" s="167">
        <v>13</v>
      </c>
    </row>
    <row r="59" spans="1:23" x14ac:dyDescent="0.35">
      <c r="A59" s="170" t="s">
        <v>67</v>
      </c>
      <c r="B59" s="171">
        <v>0</v>
      </c>
      <c r="C59" s="171">
        <v>0</v>
      </c>
      <c r="D59" s="172">
        <v>0</v>
      </c>
      <c r="E59" s="171">
        <v>0</v>
      </c>
      <c r="F59" s="171">
        <v>3</v>
      </c>
      <c r="G59" s="172">
        <v>3</v>
      </c>
      <c r="H59" s="173">
        <v>0</v>
      </c>
      <c r="I59" s="173">
        <v>0</v>
      </c>
      <c r="J59" s="174">
        <v>0</v>
      </c>
      <c r="K59" s="175">
        <v>0</v>
      </c>
      <c r="L59" s="175">
        <v>0</v>
      </c>
      <c r="M59" s="174">
        <v>0</v>
      </c>
      <c r="N59" s="175">
        <v>1</v>
      </c>
      <c r="O59" s="175">
        <v>0</v>
      </c>
      <c r="P59" s="174">
        <v>1</v>
      </c>
      <c r="Q59" s="175">
        <v>0</v>
      </c>
      <c r="R59" s="175">
        <v>0</v>
      </c>
      <c r="S59" s="174">
        <v>0</v>
      </c>
      <c r="T59" s="175">
        <v>0</v>
      </c>
      <c r="U59" s="175">
        <v>0</v>
      </c>
      <c r="V59" s="174">
        <v>0</v>
      </c>
      <c r="W59" s="167">
        <v>4</v>
      </c>
    </row>
    <row r="60" spans="1:23" x14ac:dyDescent="0.35">
      <c r="A60" s="170" t="s">
        <v>68</v>
      </c>
      <c r="B60" s="171" t="s">
        <v>77</v>
      </c>
      <c r="C60" s="171" t="s">
        <v>77</v>
      </c>
      <c r="D60" s="172">
        <v>0</v>
      </c>
      <c r="E60" s="171" t="s">
        <v>77</v>
      </c>
      <c r="F60" s="171" t="s">
        <v>77</v>
      </c>
      <c r="G60" s="172">
        <v>0</v>
      </c>
      <c r="H60" s="173" t="s">
        <v>77</v>
      </c>
      <c r="I60" s="173" t="s">
        <v>77</v>
      </c>
      <c r="J60" s="174">
        <v>0</v>
      </c>
      <c r="K60" s="175" t="s">
        <v>77</v>
      </c>
      <c r="L60" s="175" t="s">
        <v>77</v>
      </c>
      <c r="M60" s="174">
        <v>0</v>
      </c>
      <c r="N60" s="175" t="s">
        <v>77</v>
      </c>
      <c r="O60" s="175" t="s">
        <v>77</v>
      </c>
      <c r="P60" s="174">
        <v>0</v>
      </c>
      <c r="Q60" s="175" t="s">
        <v>77</v>
      </c>
      <c r="R60" s="175" t="s">
        <v>77</v>
      </c>
      <c r="S60" s="174">
        <v>0</v>
      </c>
      <c r="T60" s="175" t="s">
        <v>77</v>
      </c>
      <c r="U60" s="175" t="s">
        <v>77</v>
      </c>
      <c r="V60" s="174">
        <v>0</v>
      </c>
      <c r="W60" s="167">
        <v>0</v>
      </c>
    </row>
    <row r="61" spans="1:23" x14ac:dyDescent="0.35">
      <c r="A61" s="170" t="s">
        <v>69</v>
      </c>
      <c r="B61" s="171">
        <v>0</v>
      </c>
      <c r="C61" s="171">
        <v>1</v>
      </c>
      <c r="D61" s="172">
        <v>1</v>
      </c>
      <c r="E61" s="171">
        <v>0</v>
      </c>
      <c r="F61" s="171">
        <v>1</v>
      </c>
      <c r="G61" s="172">
        <v>1</v>
      </c>
      <c r="H61" s="173">
        <v>0</v>
      </c>
      <c r="I61" s="173">
        <v>1</v>
      </c>
      <c r="J61" s="174">
        <v>1</v>
      </c>
      <c r="K61" s="175">
        <v>0</v>
      </c>
      <c r="L61" s="175">
        <v>1</v>
      </c>
      <c r="M61" s="174">
        <v>1</v>
      </c>
      <c r="N61" s="175">
        <v>0</v>
      </c>
      <c r="O61" s="175">
        <v>3</v>
      </c>
      <c r="P61" s="174">
        <v>3</v>
      </c>
      <c r="Q61" s="175">
        <v>0</v>
      </c>
      <c r="R61" s="175">
        <v>0</v>
      </c>
      <c r="S61" s="174">
        <v>0</v>
      </c>
      <c r="T61" s="175">
        <v>0</v>
      </c>
      <c r="U61" s="175">
        <v>0</v>
      </c>
      <c r="V61" s="174">
        <v>0</v>
      </c>
      <c r="W61" s="167">
        <v>7</v>
      </c>
    </row>
    <row r="62" spans="1:23" x14ac:dyDescent="0.35">
      <c r="A62" s="170" t="s">
        <v>70</v>
      </c>
      <c r="B62" s="171">
        <v>0</v>
      </c>
      <c r="C62" s="171">
        <v>0</v>
      </c>
      <c r="D62" s="172">
        <v>0</v>
      </c>
      <c r="E62" s="171">
        <v>1</v>
      </c>
      <c r="F62" s="171">
        <v>0</v>
      </c>
      <c r="G62" s="172">
        <v>1</v>
      </c>
      <c r="H62" s="173">
        <v>0</v>
      </c>
      <c r="I62" s="173">
        <v>0</v>
      </c>
      <c r="J62" s="174">
        <v>0</v>
      </c>
      <c r="K62" s="175">
        <v>0</v>
      </c>
      <c r="L62" s="175">
        <v>0</v>
      </c>
      <c r="M62" s="174">
        <v>0</v>
      </c>
      <c r="N62" s="175">
        <v>0</v>
      </c>
      <c r="O62" s="175">
        <v>0</v>
      </c>
      <c r="P62" s="174">
        <v>0</v>
      </c>
      <c r="Q62" s="175">
        <v>0</v>
      </c>
      <c r="R62" s="175">
        <v>0</v>
      </c>
      <c r="S62" s="174">
        <v>0</v>
      </c>
      <c r="T62" s="175">
        <v>0</v>
      </c>
      <c r="U62" s="175">
        <v>0</v>
      </c>
      <c r="V62" s="174">
        <v>0</v>
      </c>
      <c r="W62" s="167">
        <v>1</v>
      </c>
    </row>
    <row r="63" spans="1:23" x14ac:dyDescent="0.35">
      <c r="A63" s="170" t="s">
        <v>71</v>
      </c>
      <c r="B63" s="171">
        <v>0</v>
      </c>
      <c r="C63" s="171">
        <v>9</v>
      </c>
      <c r="D63" s="172">
        <v>9</v>
      </c>
      <c r="E63" s="171">
        <v>0</v>
      </c>
      <c r="F63" s="171">
        <v>4</v>
      </c>
      <c r="G63" s="172">
        <v>4</v>
      </c>
      <c r="H63" s="173">
        <v>0</v>
      </c>
      <c r="I63" s="173">
        <v>5</v>
      </c>
      <c r="J63" s="174">
        <v>5</v>
      </c>
      <c r="K63" s="175">
        <v>0</v>
      </c>
      <c r="L63" s="175">
        <v>8</v>
      </c>
      <c r="M63" s="174">
        <v>8</v>
      </c>
      <c r="N63" s="175">
        <v>0</v>
      </c>
      <c r="O63" s="175">
        <v>5</v>
      </c>
      <c r="P63" s="174">
        <v>5</v>
      </c>
      <c r="Q63" s="175">
        <v>0</v>
      </c>
      <c r="R63" s="175">
        <v>0</v>
      </c>
      <c r="S63" s="174">
        <v>0</v>
      </c>
      <c r="T63" s="175">
        <v>0</v>
      </c>
      <c r="U63" s="175">
        <v>0</v>
      </c>
      <c r="V63" s="174">
        <v>0</v>
      </c>
      <c r="W63" s="167">
        <v>31</v>
      </c>
    </row>
    <row r="64" spans="1:23" x14ac:dyDescent="0.35">
      <c r="A64" s="170" t="s">
        <v>72</v>
      </c>
      <c r="B64" s="171">
        <v>2</v>
      </c>
      <c r="C64" s="171">
        <v>1</v>
      </c>
      <c r="D64" s="172">
        <v>3</v>
      </c>
      <c r="E64" s="171">
        <v>0</v>
      </c>
      <c r="F64" s="171">
        <v>4</v>
      </c>
      <c r="G64" s="172">
        <v>4</v>
      </c>
      <c r="H64" s="173">
        <v>1</v>
      </c>
      <c r="I64" s="173">
        <v>2</v>
      </c>
      <c r="J64" s="174">
        <v>3</v>
      </c>
      <c r="K64" s="175">
        <v>0</v>
      </c>
      <c r="L64" s="175">
        <v>4</v>
      </c>
      <c r="M64" s="174">
        <v>4</v>
      </c>
      <c r="N64" s="175">
        <v>3</v>
      </c>
      <c r="O64" s="175">
        <v>3</v>
      </c>
      <c r="P64" s="174">
        <v>6</v>
      </c>
      <c r="Q64" s="175">
        <v>0</v>
      </c>
      <c r="R64" s="175">
        <v>0</v>
      </c>
      <c r="S64" s="174">
        <v>0</v>
      </c>
      <c r="T64" s="175">
        <v>0</v>
      </c>
      <c r="U64" s="175">
        <v>0</v>
      </c>
      <c r="V64" s="174">
        <v>0</v>
      </c>
      <c r="W64" s="167">
        <v>20</v>
      </c>
    </row>
    <row r="65" spans="1:23" x14ac:dyDescent="0.35">
      <c r="A65" s="170" t="s">
        <v>73</v>
      </c>
      <c r="B65" s="171">
        <v>0</v>
      </c>
      <c r="C65" s="171">
        <v>0</v>
      </c>
      <c r="D65" s="172">
        <v>0</v>
      </c>
      <c r="E65" s="171">
        <v>0</v>
      </c>
      <c r="F65" s="171">
        <v>1</v>
      </c>
      <c r="G65" s="172">
        <v>1</v>
      </c>
      <c r="H65" s="173">
        <v>0</v>
      </c>
      <c r="I65" s="173">
        <v>0</v>
      </c>
      <c r="J65" s="174">
        <v>0</v>
      </c>
      <c r="K65" s="175">
        <v>0</v>
      </c>
      <c r="L65" s="175">
        <v>0</v>
      </c>
      <c r="M65" s="174">
        <v>0</v>
      </c>
      <c r="N65" s="175">
        <v>0</v>
      </c>
      <c r="O65" s="175">
        <v>0</v>
      </c>
      <c r="P65" s="174">
        <v>0</v>
      </c>
      <c r="Q65" s="175">
        <v>0</v>
      </c>
      <c r="R65" s="175">
        <v>0</v>
      </c>
      <c r="S65" s="174">
        <v>0</v>
      </c>
      <c r="T65" s="175">
        <v>0</v>
      </c>
      <c r="U65" s="175">
        <v>0</v>
      </c>
      <c r="V65" s="174">
        <v>0</v>
      </c>
      <c r="W65" s="167">
        <v>1</v>
      </c>
    </row>
    <row r="66" spans="1:23" x14ac:dyDescent="0.35">
      <c r="A66" s="170" t="s">
        <v>74</v>
      </c>
      <c r="B66" s="171">
        <v>9</v>
      </c>
      <c r="C66" s="171">
        <v>24</v>
      </c>
      <c r="D66" s="172">
        <v>33</v>
      </c>
      <c r="E66" s="171">
        <v>7</v>
      </c>
      <c r="F66" s="171">
        <v>22</v>
      </c>
      <c r="G66" s="172">
        <v>29</v>
      </c>
      <c r="H66" s="173">
        <v>13</v>
      </c>
      <c r="I66" s="173">
        <v>25</v>
      </c>
      <c r="J66" s="174">
        <v>38</v>
      </c>
      <c r="K66" s="175">
        <v>13</v>
      </c>
      <c r="L66" s="175">
        <v>21</v>
      </c>
      <c r="M66" s="174">
        <v>34</v>
      </c>
      <c r="N66" s="175">
        <v>9</v>
      </c>
      <c r="O66" s="175">
        <v>26</v>
      </c>
      <c r="P66" s="174">
        <v>35</v>
      </c>
      <c r="Q66" s="175">
        <v>0</v>
      </c>
      <c r="R66" s="175">
        <v>0</v>
      </c>
      <c r="S66" s="174">
        <v>0</v>
      </c>
      <c r="T66" s="175">
        <v>0</v>
      </c>
      <c r="U66" s="175">
        <v>0</v>
      </c>
      <c r="V66" s="174">
        <v>0</v>
      </c>
      <c r="W66" s="167">
        <v>169</v>
      </c>
    </row>
    <row r="67" spans="1:23" x14ac:dyDescent="0.35">
      <c r="A67" s="176" t="s">
        <v>75</v>
      </c>
      <c r="B67" s="177">
        <v>0</v>
      </c>
      <c r="C67" s="177">
        <v>0</v>
      </c>
      <c r="D67" s="178">
        <v>0</v>
      </c>
      <c r="E67" s="177">
        <v>0</v>
      </c>
      <c r="F67" s="177">
        <v>0</v>
      </c>
      <c r="G67" s="178">
        <v>0</v>
      </c>
      <c r="H67" s="173">
        <v>0</v>
      </c>
      <c r="I67" s="173">
        <v>0</v>
      </c>
      <c r="J67" s="174">
        <v>0</v>
      </c>
      <c r="K67" s="175">
        <v>0</v>
      </c>
      <c r="L67" s="175">
        <v>1</v>
      </c>
      <c r="M67" s="174">
        <v>1</v>
      </c>
      <c r="N67" s="175">
        <v>0</v>
      </c>
      <c r="O67" s="175">
        <v>0</v>
      </c>
      <c r="P67" s="174">
        <v>0</v>
      </c>
      <c r="Q67" s="175">
        <v>0</v>
      </c>
      <c r="R67" s="175">
        <v>0</v>
      </c>
      <c r="S67" s="174">
        <v>0</v>
      </c>
      <c r="T67" s="175">
        <v>0</v>
      </c>
      <c r="U67" s="175">
        <v>0</v>
      </c>
      <c r="V67" s="174">
        <v>0</v>
      </c>
      <c r="W67" s="167">
        <v>1</v>
      </c>
    </row>
    <row r="68" spans="1:23" x14ac:dyDescent="0.35">
      <c r="A68" s="179" t="s">
        <v>8</v>
      </c>
      <c r="B68" s="180">
        <v>155</v>
      </c>
      <c r="C68" s="180">
        <v>597</v>
      </c>
      <c r="D68" s="181">
        <v>752</v>
      </c>
      <c r="E68" s="181">
        <v>166</v>
      </c>
      <c r="F68" s="181">
        <v>672</v>
      </c>
      <c r="G68" s="181">
        <v>838</v>
      </c>
      <c r="H68" s="182">
        <v>148</v>
      </c>
      <c r="I68" s="181">
        <v>625</v>
      </c>
      <c r="J68" s="182">
        <v>773</v>
      </c>
      <c r="K68" s="182">
        <v>149</v>
      </c>
      <c r="L68" s="182">
        <v>645</v>
      </c>
      <c r="M68" s="182">
        <v>794</v>
      </c>
      <c r="N68" s="183">
        <v>156</v>
      </c>
      <c r="O68" s="183">
        <v>591</v>
      </c>
      <c r="P68" s="182">
        <v>747</v>
      </c>
      <c r="Q68" s="183">
        <v>1</v>
      </c>
      <c r="R68" s="183">
        <v>11</v>
      </c>
      <c r="S68" s="182">
        <v>12</v>
      </c>
      <c r="T68" s="183">
        <v>0</v>
      </c>
      <c r="U68" s="183">
        <v>0</v>
      </c>
      <c r="V68" s="182">
        <v>0</v>
      </c>
      <c r="W68" s="184">
        <v>3916</v>
      </c>
    </row>
  </sheetData>
  <mergeCells count="22">
    <mergeCell ref="H1:I1"/>
    <mergeCell ref="A1:A3"/>
    <mergeCell ref="B1:C1"/>
    <mergeCell ref="D1:D3"/>
    <mergeCell ref="E1:F1"/>
    <mergeCell ref="G1:G3"/>
    <mergeCell ref="S1:S3"/>
    <mergeCell ref="T1:U1"/>
    <mergeCell ref="V1:V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1FE52-54D4-4DF9-9E46-6854E9B7AB3E}">
  <dimension ref="A1:W70"/>
  <sheetViews>
    <sheetView workbookViewId="0">
      <pane ySplit="3" topLeftCell="A4" activePane="bottomLeft" state="frozen"/>
      <selection pane="bottomLeft" activeCell="E2" sqref="E2:F2"/>
    </sheetView>
  </sheetViews>
  <sheetFormatPr defaultColWidth="16.453125" defaultRowHeight="14.5" x14ac:dyDescent="0.35"/>
  <cols>
    <col min="1" max="1" width="10.81640625" style="7" bestFit="1" customWidth="1"/>
    <col min="2" max="2" width="6.26953125" style="7" bestFit="1" customWidth="1"/>
    <col min="3" max="3" width="3.81640625" style="7" bestFit="1" customWidth="1"/>
    <col min="4" max="4" width="13" style="7" bestFit="1" customWidth="1"/>
    <col min="5" max="5" width="6.26953125" style="7" bestFit="1" customWidth="1"/>
    <col min="6" max="6" width="3.81640625" style="7" bestFit="1" customWidth="1"/>
    <col min="7" max="7" width="12.453125" style="7" bestFit="1" customWidth="1"/>
    <col min="8" max="8" width="6.26953125" style="7" bestFit="1" customWidth="1"/>
    <col min="9" max="9" width="3.81640625" style="7" bestFit="1" customWidth="1"/>
    <col min="10" max="10" width="15.453125" style="7" bestFit="1" customWidth="1"/>
    <col min="11" max="11" width="6.26953125" style="7" bestFit="1" customWidth="1"/>
    <col min="12" max="12" width="3.81640625" style="7" bestFit="1" customWidth="1"/>
    <col min="13" max="13" width="13.453125" style="7" bestFit="1" customWidth="1"/>
    <col min="14" max="14" width="6.26953125" style="7" bestFit="1" customWidth="1"/>
    <col min="15" max="15" width="3.81640625" style="7" bestFit="1" customWidth="1"/>
    <col min="16" max="16" width="10.54296875" style="7" bestFit="1" customWidth="1"/>
    <col min="17" max="17" width="6.26953125" style="7" bestFit="1" customWidth="1"/>
    <col min="18" max="18" width="3.81640625" style="7" bestFit="1" customWidth="1"/>
    <col min="19" max="19" width="13.1796875" style="7" bestFit="1" customWidth="1"/>
    <col min="20" max="20" width="6.26953125" style="7" bestFit="1" customWidth="1"/>
    <col min="21" max="21" width="3.81640625" style="7" bestFit="1" customWidth="1"/>
    <col min="22" max="22" width="11.54296875" style="7" bestFit="1" customWidth="1"/>
    <col min="23" max="23" width="10.7265625" bestFit="1" customWidth="1"/>
  </cols>
  <sheetData>
    <row r="1" spans="1:23" x14ac:dyDescent="0.35">
      <c r="A1" s="252" t="s">
        <v>0</v>
      </c>
      <c r="B1" s="252" t="s">
        <v>83</v>
      </c>
      <c r="C1" s="252"/>
      <c r="D1" s="244" t="s">
        <v>80</v>
      </c>
      <c r="E1" s="252" t="s">
        <v>1</v>
      </c>
      <c r="F1" s="252"/>
      <c r="G1" s="244" t="s">
        <v>76</v>
      </c>
      <c r="H1" s="252" t="s">
        <v>2</v>
      </c>
      <c r="I1" s="252"/>
      <c r="J1" s="244" t="s">
        <v>81</v>
      </c>
      <c r="K1" s="247" t="s">
        <v>3</v>
      </c>
      <c r="L1" s="248"/>
      <c r="M1" s="244" t="s">
        <v>88</v>
      </c>
      <c r="N1" s="247" t="s">
        <v>89</v>
      </c>
      <c r="O1" s="248"/>
      <c r="P1" s="244" t="s">
        <v>78</v>
      </c>
      <c r="Q1" s="247" t="s">
        <v>91</v>
      </c>
      <c r="R1" s="248"/>
      <c r="S1" s="244" t="s">
        <v>92</v>
      </c>
      <c r="T1" s="247" t="s">
        <v>7</v>
      </c>
      <c r="U1" s="248"/>
      <c r="V1" s="244" t="s">
        <v>11</v>
      </c>
      <c r="W1" s="161"/>
    </row>
    <row r="2" spans="1:23" x14ac:dyDescent="0.35">
      <c r="A2" s="252"/>
      <c r="B2" s="249">
        <v>44403</v>
      </c>
      <c r="C2" s="249"/>
      <c r="D2" s="245"/>
      <c r="E2" s="249">
        <v>44404</v>
      </c>
      <c r="F2" s="249"/>
      <c r="G2" s="245"/>
      <c r="H2" s="249">
        <v>44405</v>
      </c>
      <c r="I2" s="249"/>
      <c r="J2" s="245"/>
      <c r="K2" s="250">
        <v>44406</v>
      </c>
      <c r="L2" s="251"/>
      <c r="M2" s="245"/>
      <c r="N2" s="250">
        <v>44407</v>
      </c>
      <c r="O2" s="251"/>
      <c r="P2" s="245"/>
      <c r="Q2" s="250">
        <v>44408</v>
      </c>
      <c r="R2" s="251"/>
      <c r="S2" s="245"/>
      <c r="T2" s="250">
        <v>44409</v>
      </c>
      <c r="U2" s="251"/>
      <c r="V2" s="245"/>
      <c r="W2" s="162" t="s">
        <v>8</v>
      </c>
    </row>
    <row r="3" spans="1:23" x14ac:dyDescent="0.35">
      <c r="A3" s="252"/>
      <c r="B3" s="160" t="s">
        <v>9</v>
      </c>
      <c r="C3" s="160" t="s">
        <v>10</v>
      </c>
      <c r="D3" s="246"/>
      <c r="E3" s="160" t="s">
        <v>9</v>
      </c>
      <c r="F3" s="160" t="s">
        <v>10</v>
      </c>
      <c r="G3" s="246"/>
      <c r="H3" s="160" t="s">
        <v>9</v>
      </c>
      <c r="I3" s="160" t="s">
        <v>10</v>
      </c>
      <c r="J3" s="246"/>
      <c r="K3" s="160" t="s">
        <v>9</v>
      </c>
      <c r="L3" s="160" t="s">
        <v>10</v>
      </c>
      <c r="M3" s="246"/>
      <c r="N3" s="160" t="s">
        <v>9</v>
      </c>
      <c r="O3" s="160" t="s">
        <v>10</v>
      </c>
      <c r="P3" s="246"/>
      <c r="Q3" s="160" t="s">
        <v>9</v>
      </c>
      <c r="R3" s="160" t="s">
        <v>10</v>
      </c>
      <c r="S3" s="246"/>
      <c r="T3" s="160" t="s">
        <v>9</v>
      </c>
      <c r="U3" s="160" t="s">
        <v>10</v>
      </c>
      <c r="V3" s="246"/>
      <c r="W3" s="160"/>
    </row>
    <row r="4" spans="1:23" x14ac:dyDescent="0.35">
      <c r="A4" s="1" t="s">
        <v>12</v>
      </c>
      <c r="B4" s="5">
        <v>11</v>
      </c>
      <c r="C4" s="5">
        <v>29</v>
      </c>
      <c r="D4" s="17">
        <v>40</v>
      </c>
      <c r="E4" s="5">
        <v>24</v>
      </c>
      <c r="F4" s="5">
        <v>47</v>
      </c>
      <c r="G4" s="17">
        <v>71</v>
      </c>
      <c r="H4" s="6">
        <v>18</v>
      </c>
      <c r="I4" s="6">
        <v>49</v>
      </c>
      <c r="J4" s="18">
        <v>67</v>
      </c>
      <c r="K4" s="8">
        <v>17</v>
      </c>
      <c r="L4" s="8">
        <v>39</v>
      </c>
      <c r="M4" s="18">
        <v>56</v>
      </c>
      <c r="N4" s="8">
        <v>31</v>
      </c>
      <c r="O4" s="8">
        <v>70</v>
      </c>
      <c r="P4" s="18">
        <v>101</v>
      </c>
      <c r="Q4" s="8">
        <v>0</v>
      </c>
      <c r="R4" s="8">
        <v>0</v>
      </c>
      <c r="S4" s="18">
        <v>0</v>
      </c>
      <c r="T4" s="8">
        <v>0</v>
      </c>
      <c r="U4" s="8">
        <v>0</v>
      </c>
      <c r="V4" s="18">
        <v>0</v>
      </c>
      <c r="W4">
        <v>335</v>
      </c>
    </row>
    <row r="5" spans="1:23" x14ac:dyDescent="0.35">
      <c r="A5" s="1" t="s">
        <v>13</v>
      </c>
      <c r="B5" s="5">
        <v>0</v>
      </c>
      <c r="C5" s="5">
        <v>0</v>
      </c>
      <c r="D5" s="17">
        <v>0</v>
      </c>
      <c r="E5" s="5">
        <v>1</v>
      </c>
      <c r="F5" s="5">
        <v>3</v>
      </c>
      <c r="G5" s="17">
        <v>4</v>
      </c>
      <c r="H5" s="6">
        <v>0</v>
      </c>
      <c r="I5" s="6">
        <v>4</v>
      </c>
      <c r="J5" s="18">
        <v>4</v>
      </c>
      <c r="K5" s="8">
        <v>0</v>
      </c>
      <c r="L5" s="8">
        <v>2</v>
      </c>
      <c r="M5" s="18">
        <v>2</v>
      </c>
      <c r="N5" s="8">
        <v>1</v>
      </c>
      <c r="O5" s="8">
        <v>1</v>
      </c>
      <c r="P5" s="18">
        <v>2</v>
      </c>
      <c r="Q5" s="8">
        <v>0</v>
      </c>
      <c r="R5" s="8">
        <v>0</v>
      </c>
      <c r="S5" s="18">
        <v>0</v>
      </c>
      <c r="T5" s="8">
        <v>0</v>
      </c>
      <c r="U5" s="8">
        <v>0</v>
      </c>
      <c r="V5" s="18">
        <v>0</v>
      </c>
      <c r="W5">
        <v>12</v>
      </c>
    </row>
    <row r="6" spans="1:23" x14ac:dyDescent="0.35">
      <c r="A6" s="1" t="s">
        <v>14</v>
      </c>
      <c r="B6" s="5">
        <v>21</v>
      </c>
      <c r="C6" s="5">
        <v>37</v>
      </c>
      <c r="D6" s="17">
        <v>58</v>
      </c>
      <c r="E6" s="5">
        <v>20</v>
      </c>
      <c r="F6" s="5">
        <v>72</v>
      </c>
      <c r="G6" s="17">
        <v>92</v>
      </c>
      <c r="H6" s="6">
        <v>26</v>
      </c>
      <c r="I6" s="6">
        <v>59</v>
      </c>
      <c r="J6" s="18">
        <v>85</v>
      </c>
      <c r="K6" s="8">
        <v>17</v>
      </c>
      <c r="L6" s="8">
        <v>58</v>
      </c>
      <c r="M6" s="18">
        <v>75</v>
      </c>
      <c r="N6" s="8">
        <v>20</v>
      </c>
      <c r="O6" s="8">
        <v>63</v>
      </c>
      <c r="P6" s="18">
        <v>83</v>
      </c>
      <c r="Q6" s="8">
        <v>0</v>
      </c>
      <c r="R6" s="8">
        <v>0</v>
      </c>
      <c r="S6" s="18">
        <v>0</v>
      </c>
      <c r="T6" s="8">
        <v>0</v>
      </c>
      <c r="U6" s="8">
        <v>0</v>
      </c>
      <c r="V6" s="18">
        <v>0</v>
      </c>
      <c r="W6">
        <v>393</v>
      </c>
    </row>
    <row r="7" spans="1:23" x14ac:dyDescent="0.35">
      <c r="A7" s="1" t="s">
        <v>15</v>
      </c>
      <c r="B7" s="5">
        <v>1</v>
      </c>
      <c r="C7" s="5">
        <v>3</v>
      </c>
      <c r="D7" s="17">
        <v>4</v>
      </c>
      <c r="E7" s="5">
        <v>0</v>
      </c>
      <c r="F7" s="5">
        <v>0</v>
      </c>
      <c r="G7" s="17">
        <v>0</v>
      </c>
      <c r="H7" s="6">
        <v>0</v>
      </c>
      <c r="I7" s="6">
        <v>8</v>
      </c>
      <c r="J7" s="18">
        <v>8</v>
      </c>
      <c r="K7" s="8">
        <v>0</v>
      </c>
      <c r="L7" s="8">
        <v>0</v>
      </c>
      <c r="M7" s="18">
        <v>0</v>
      </c>
      <c r="N7" s="8">
        <v>2</v>
      </c>
      <c r="O7" s="8">
        <v>2</v>
      </c>
      <c r="P7" s="18">
        <v>4</v>
      </c>
      <c r="Q7" s="8">
        <v>0</v>
      </c>
      <c r="R7" s="8">
        <v>0</v>
      </c>
      <c r="S7" s="18">
        <v>0</v>
      </c>
      <c r="T7" s="8">
        <v>0</v>
      </c>
      <c r="U7" s="8">
        <v>0</v>
      </c>
      <c r="V7" s="18">
        <v>0</v>
      </c>
      <c r="W7">
        <v>16</v>
      </c>
    </row>
    <row r="8" spans="1:23" x14ac:dyDescent="0.35">
      <c r="A8" s="1" t="s">
        <v>16</v>
      </c>
      <c r="B8" s="5">
        <v>0</v>
      </c>
      <c r="C8" s="5">
        <v>0</v>
      </c>
      <c r="D8" s="17">
        <v>0</v>
      </c>
      <c r="E8" s="5">
        <v>0</v>
      </c>
      <c r="F8" s="5">
        <v>0</v>
      </c>
      <c r="G8" s="17">
        <v>0</v>
      </c>
      <c r="H8" s="6">
        <v>0</v>
      </c>
      <c r="I8" s="6">
        <v>0</v>
      </c>
      <c r="J8" s="18">
        <v>0</v>
      </c>
      <c r="K8" s="8">
        <v>0</v>
      </c>
      <c r="L8" s="8">
        <v>1</v>
      </c>
      <c r="M8" s="18">
        <v>1</v>
      </c>
      <c r="N8" s="8">
        <v>0</v>
      </c>
      <c r="O8" s="8">
        <v>0</v>
      </c>
      <c r="P8" s="18">
        <v>0</v>
      </c>
      <c r="Q8" s="8">
        <v>0</v>
      </c>
      <c r="R8" s="8">
        <v>0</v>
      </c>
      <c r="S8" s="18">
        <v>0</v>
      </c>
      <c r="T8" s="8">
        <v>0</v>
      </c>
      <c r="U8" s="8">
        <v>0</v>
      </c>
      <c r="V8" s="18">
        <v>0</v>
      </c>
      <c r="W8">
        <v>1</v>
      </c>
    </row>
    <row r="9" spans="1:23" x14ac:dyDescent="0.35">
      <c r="A9" s="1" t="s">
        <v>17</v>
      </c>
      <c r="B9" s="5" t="s">
        <v>77</v>
      </c>
      <c r="C9" s="5" t="s">
        <v>77</v>
      </c>
      <c r="D9" s="17">
        <v>0</v>
      </c>
      <c r="E9" s="5" t="s">
        <v>77</v>
      </c>
      <c r="F9" s="5" t="s">
        <v>77</v>
      </c>
      <c r="G9" s="17">
        <v>0</v>
      </c>
      <c r="H9" s="6" t="s">
        <v>77</v>
      </c>
      <c r="I9" s="6" t="s">
        <v>77</v>
      </c>
      <c r="J9" s="18">
        <v>0</v>
      </c>
      <c r="K9" s="8" t="s">
        <v>77</v>
      </c>
      <c r="L9" s="8" t="s">
        <v>77</v>
      </c>
      <c r="M9" s="18">
        <v>0</v>
      </c>
      <c r="N9" s="8" t="s">
        <v>77</v>
      </c>
      <c r="O9" s="8" t="s">
        <v>77</v>
      </c>
      <c r="P9" s="18">
        <v>0</v>
      </c>
      <c r="Q9" s="8" t="s">
        <v>77</v>
      </c>
      <c r="R9" s="8" t="s">
        <v>77</v>
      </c>
      <c r="S9" s="18">
        <v>0</v>
      </c>
      <c r="T9" s="8" t="s">
        <v>77</v>
      </c>
      <c r="U9" s="8" t="s">
        <v>77</v>
      </c>
      <c r="V9" s="18">
        <v>0</v>
      </c>
      <c r="W9">
        <v>0</v>
      </c>
    </row>
    <row r="10" spans="1:23" x14ac:dyDescent="0.35">
      <c r="A10" s="1" t="s">
        <v>18</v>
      </c>
      <c r="B10" s="5">
        <v>7</v>
      </c>
      <c r="C10" s="5">
        <v>37</v>
      </c>
      <c r="D10" s="17">
        <v>44</v>
      </c>
      <c r="E10" s="5">
        <v>8</v>
      </c>
      <c r="F10" s="5">
        <v>48</v>
      </c>
      <c r="G10" s="17">
        <v>56</v>
      </c>
      <c r="H10" s="6">
        <v>13</v>
      </c>
      <c r="I10" s="6">
        <v>40</v>
      </c>
      <c r="J10" s="18">
        <v>53</v>
      </c>
      <c r="K10" s="8">
        <v>12</v>
      </c>
      <c r="L10" s="8">
        <v>40</v>
      </c>
      <c r="M10" s="18">
        <v>52</v>
      </c>
      <c r="N10" s="8">
        <v>9</v>
      </c>
      <c r="O10" s="8">
        <v>32</v>
      </c>
      <c r="P10" s="18">
        <v>41</v>
      </c>
      <c r="Q10" s="8">
        <v>0</v>
      </c>
      <c r="R10" s="8">
        <v>0</v>
      </c>
      <c r="S10" s="18">
        <v>0</v>
      </c>
      <c r="T10" s="8">
        <v>0</v>
      </c>
      <c r="U10" s="8">
        <v>0</v>
      </c>
      <c r="V10" s="18">
        <v>0</v>
      </c>
      <c r="W10">
        <v>246</v>
      </c>
    </row>
    <row r="11" spans="1:23" x14ac:dyDescent="0.35">
      <c r="A11" s="1" t="s">
        <v>19</v>
      </c>
      <c r="B11" s="5">
        <v>1</v>
      </c>
      <c r="C11" s="5">
        <v>11</v>
      </c>
      <c r="D11" s="17">
        <v>12</v>
      </c>
      <c r="E11" s="5">
        <v>1</v>
      </c>
      <c r="F11" s="5">
        <v>21</v>
      </c>
      <c r="G11" s="17">
        <v>22</v>
      </c>
      <c r="H11" s="6">
        <v>1</v>
      </c>
      <c r="I11" s="6">
        <v>18</v>
      </c>
      <c r="J11" s="18">
        <v>19</v>
      </c>
      <c r="K11" s="8">
        <v>0</v>
      </c>
      <c r="L11" s="8">
        <v>10</v>
      </c>
      <c r="M11" s="18">
        <v>10</v>
      </c>
      <c r="N11" s="8">
        <v>1</v>
      </c>
      <c r="O11" s="8">
        <v>11</v>
      </c>
      <c r="P11" s="18">
        <v>12</v>
      </c>
      <c r="Q11" s="8">
        <v>0</v>
      </c>
      <c r="R11" s="8">
        <v>0</v>
      </c>
      <c r="S11" s="18">
        <v>0</v>
      </c>
      <c r="T11" s="8">
        <v>0</v>
      </c>
      <c r="U11" s="8">
        <v>0</v>
      </c>
      <c r="V11" s="18">
        <v>0</v>
      </c>
      <c r="W11">
        <v>75</v>
      </c>
    </row>
    <row r="12" spans="1:23" x14ac:dyDescent="0.35">
      <c r="A12" s="1" t="s">
        <v>20</v>
      </c>
      <c r="B12" s="5">
        <v>0</v>
      </c>
      <c r="C12" s="5">
        <v>0</v>
      </c>
      <c r="D12" s="17">
        <v>0</v>
      </c>
      <c r="E12" s="5">
        <v>0</v>
      </c>
      <c r="F12" s="5">
        <v>4</v>
      </c>
      <c r="G12" s="17">
        <v>4</v>
      </c>
      <c r="H12" s="6">
        <v>0</v>
      </c>
      <c r="I12" s="6">
        <v>2</v>
      </c>
      <c r="J12" s="18">
        <v>2</v>
      </c>
      <c r="K12" s="8">
        <v>0</v>
      </c>
      <c r="L12" s="8">
        <v>4</v>
      </c>
      <c r="M12" s="18">
        <v>4</v>
      </c>
      <c r="N12" s="8">
        <v>0</v>
      </c>
      <c r="O12" s="8">
        <v>0</v>
      </c>
      <c r="P12" s="18">
        <v>0</v>
      </c>
      <c r="Q12" s="8">
        <v>0</v>
      </c>
      <c r="R12" s="8">
        <v>0</v>
      </c>
      <c r="S12" s="18">
        <v>0</v>
      </c>
      <c r="T12" s="8">
        <v>0</v>
      </c>
      <c r="U12" s="8">
        <v>0</v>
      </c>
      <c r="V12" s="18">
        <v>0</v>
      </c>
      <c r="W12">
        <v>10</v>
      </c>
    </row>
    <row r="13" spans="1:23" x14ac:dyDescent="0.35">
      <c r="A13" s="1" t="s">
        <v>21</v>
      </c>
      <c r="B13" s="5" t="s">
        <v>77</v>
      </c>
      <c r="C13" s="5" t="s">
        <v>77</v>
      </c>
      <c r="D13" s="17">
        <v>0</v>
      </c>
      <c r="E13" s="5" t="s">
        <v>77</v>
      </c>
      <c r="F13" s="5" t="s">
        <v>77</v>
      </c>
      <c r="G13" s="17">
        <v>0</v>
      </c>
      <c r="H13" s="6" t="s">
        <v>77</v>
      </c>
      <c r="I13" s="6" t="s">
        <v>77</v>
      </c>
      <c r="J13" s="18">
        <v>0</v>
      </c>
      <c r="K13" s="8" t="s">
        <v>77</v>
      </c>
      <c r="L13" s="8" t="s">
        <v>77</v>
      </c>
      <c r="M13" s="18">
        <v>0</v>
      </c>
      <c r="N13" s="8" t="s">
        <v>77</v>
      </c>
      <c r="O13" s="8" t="s">
        <v>77</v>
      </c>
      <c r="P13" s="18">
        <v>0</v>
      </c>
      <c r="Q13" s="8" t="s">
        <v>77</v>
      </c>
      <c r="R13" s="8" t="s">
        <v>77</v>
      </c>
      <c r="S13" s="18">
        <v>0</v>
      </c>
      <c r="T13" s="8" t="s">
        <v>77</v>
      </c>
      <c r="U13" s="8" t="s">
        <v>77</v>
      </c>
      <c r="V13" s="18">
        <v>0</v>
      </c>
      <c r="W13">
        <v>0</v>
      </c>
    </row>
    <row r="14" spans="1:23" x14ac:dyDescent="0.35">
      <c r="A14" s="1" t="s">
        <v>22</v>
      </c>
      <c r="B14" s="5">
        <v>0</v>
      </c>
      <c r="C14" s="5">
        <v>0</v>
      </c>
      <c r="D14" s="17">
        <v>0</v>
      </c>
      <c r="E14" s="5">
        <v>0</v>
      </c>
      <c r="F14" s="5">
        <v>0</v>
      </c>
      <c r="G14" s="17">
        <v>0</v>
      </c>
      <c r="H14" s="6">
        <v>0</v>
      </c>
      <c r="I14" s="6">
        <v>1</v>
      </c>
      <c r="J14" s="18">
        <v>1</v>
      </c>
      <c r="K14" s="8">
        <v>0</v>
      </c>
      <c r="L14" s="8">
        <v>4</v>
      </c>
      <c r="M14" s="18">
        <v>4</v>
      </c>
      <c r="N14" s="8">
        <v>0</v>
      </c>
      <c r="O14" s="8">
        <v>0</v>
      </c>
      <c r="P14" s="18">
        <v>0</v>
      </c>
      <c r="Q14" s="8">
        <v>0</v>
      </c>
      <c r="R14" s="8">
        <v>0</v>
      </c>
      <c r="S14" s="18">
        <v>0</v>
      </c>
      <c r="T14" s="8">
        <v>0</v>
      </c>
      <c r="U14" s="8">
        <v>0</v>
      </c>
      <c r="V14" s="18">
        <v>0</v>
      </c>
      <c r="W14">
        <v>5</v>
      </c>
    </row>
    <row r="15" spans="1:23" x14ac:dyDescent="0.35">
      <c r="A15" s="1" t="s">
        <v>23</v>
      </c>
      <c r="B15" s="5">
        <v>1</v>
      </c>
      <c r="C15" s="5">
        <v>0</v>
      </c>
      <c r="D15" s="17">
        <v>1</v>
      </c>
      <c r="E15" s="5">
        <v>0</v>
      </c>
      <c r="F15" s="5">
        <v>1</v>
      </c>
      <c r="G15" s="17">
        <v>1</v>
      </c>
      <c r="H15" s="6">
        <v>0</v>
      </c>
      <c r="I15" s="6">
        <v>0</v>
      </c>
      <c r="J15" s="18">
        <v>0</v>
      </c>
      <c r="K15" s="8">
        <v>0</v>
      </c>
      <c r="L15" s="8">
        <v>0</v>
      </c>
      <c r="M15" s="18">
        <v>0</v>
      </c>
      <c r="N15" s="8">
        <v>0</v>
      </c>
      <c r="O15" s="8">
        <v>0</v>
      </c>
      <c r="P15" s="18">
        <v>0</v>
      </c>
      <c r="Q15" s="8">
        <v>0</v>
      </c>
      <c r="R15" s="8">
        <v>0</v>
      </c>
      <c r="S15" s="18">
        <v>0</v>
      </c>
      <c r="T15" s="8">
        <v>0</v>
      </c>
      <c r="U15" s="8">
        <v>0</v>
      </c>
      <c r="V15" s="18">
        <v>0</v>
      </c>
      <c r="W15">
        <v>2</v>
      </c>
    </row>
    <row r="16" spans="1:23" x14ac:dyDescent="0.35">
      <c r="A16" s="1" t="s">
        <v>24</v>
      </c>
      <c r="B16" s="5">
        <v>0</v>
      </c>
      <c r="C16" s="5">
        <v>1</v>
      </c>
      <c r="D16" s="17">
        <v>1</v>
      </c>
      <c r="E16" s="5">
        <v>0</v>
      </c>
      <c r="F16" s="5">
        <v>0</v>
      </c>
      <c r="G16" s="17">
        <v>0</v>
      </c>
      <c r="H16" s="6">
        <v>0</v>
      </c>
      <c r="I16" s="6">
        <v>1</v>
      </c>
      <c r="J16" s="18">
        <v>1</v>
      </c>
      <c r="K16" s="8">
        <v>0</v>
      </c>
      <c r="L16" s="8">
        <v>0</v>
      </c>
      <c r="M16" s="18">
        <v>0</v>
      </c>
      <c r="N16" s="8">
        <v>0</v>
      </c>
      <c r="O16" s="8">
        <v>0</v>
      </c>
      <c r="P16" s="18">
        <v>0</v>
      </c>
      <c r="Q16" s="8">
        <v>0</v>
      </c>
      <c r="R16" s="8">
        <v>0</v>
      </c>
      <c r="S16" s="18">
        <v>0</v>
      </c>
      <c r="T16" s="8">
        <v>0</v>
      </c>
      <c r="U16" s="8">
        <v>0</v>
      </c>
      <c r="V16" s="18">
        <v>0</v>
      </c>
      <c r="W16">
        <v>2</v>
      </c>
    </row>
    <row r="17" spans="1:23" x14ac:dyDescent="0.35">
      <c r="A17" s="1" t="s">
        <v>25</v>
      </c>
      <c r="B17" s="5">
        <v>0</v>
      </c>
      <c r="C17" s="5">
        <v>0</v>
      </c>
      <c r="D17" s="17">
        <v>0</v>
      </c>
      <c r="E17" s="5">
        <v>0</v>
      </c>
      <c r="F17" s="5">
        <v>0</v>
      </c>
      <c r="G17" s="17">
        <v>0</v>
      </c>
      <c r="H17" s="6">
        <v>0</v>
      </c>
      <c r="I17" s="6">
        <v>0</v>
      </c>
      <c r="J17" s="18">
        <v>0</v>
      </c>
      <c r="K17" s="8">
        <v>0</v>
      </c>
      <c r="L17" s="8">
        <v>1</v>
      </c>
      <c r="M17" s="18">
        <v>1</v>
      </c>
      <c r="N17" s="8">
        <v>0</v>
      </c>
      <c r="O17" s="8">
        <v>0</v>
      </c>
      <c r="P17" s="18">
        <v>0</v>
      </c>
      <c r="Q17" s="8">
        <v>0</v>
      </c>
      <c r="R17" s="8">
        <v>0</v>
      </c>
      <c r="S17" s="18">
        <v>0</v>
      </c>
      <c r="T17" s="8">
        <v>0</v>
      </c>
      <c r="U17" s="8">
        <v>0</v>
      </c>
      <c r="V17" s="18">
        <v>0</v>
      </c>
      <c r="W17">
        <v>1</v>
      </c>
    </row>
    <row r="18" spans="1:23" x14ac:dyDescent="0.35">
      <c r="A18" s="1" t="s">
        <v>26</v>
      </c>
      <c r="B18" s="5">
        <v>0</v>
      </c>
      <c r="C18" s="5">
        <v>1</v>
      </c>
      <c r="D18" s="17">
        <v>1</v>
      </c>
      <c r="E18" s="5">
        <v>0</v>
      </c>
      <c r="F18" s="5">
        <v>1</v>
      </c>
      <c r="G18" s="17">
        <v>1</v>
      </c>
      <c r="H18" s="6">
        <v>0</v>
      </c>
      <c r="I18" s="6">
        <v>0</v>
      </c>
      <c r="J18" s="18">
        <v>0</v>
      </c>
      <c r="K18" s="8">
        <v>0</v>
      </c>
      <c r="L18" s="8">
        <v>2</v>
      </c>
      <c r="M18" s="18">
        <v>2</v>
      </c>
      <c r="N18" s="8">
        <v>0</v>
      </c>
      <c r="O18" s="8">
        <v>0</v>
      </c>
      <c r="P18" s="18">
        <v>0</v>
      </c>
      <c r="Q18" s="8">
        <v>0</v>
      </c>
      <c r="R18" s="8">
        <v>0</v>
      </c>
      <c r="S18" s="18">
        <v>0</v>
      </c>
      <c r="T18" s="8">
        <v>0</v>
      </c>
      <c r="U18" s="8">
        <v>0</v>
      </c>
      <c r="V18" s="18">
        <v>0</v>
      </c>
      <c r="W18">
        <v>4</v>
      </c>
    </row>
    <row r="19" spans="1:23" x14ac:dyDescent="0.35">
      <c r="A19" s="1" t="s">
        <v>27</v>
      </c>
      <c r="B19" s="5">
        <v>1</v>
      </c>
      <c r="C19" s="5">
        <v>1</v>
      </c>
      <c r="D19" s="17">
        <v>2</v>
      </c>
      <c r="E19" s="5">
        <v>1</v>
      </c>
      <c r="F19" s="5">
        <v>2</v>
      </c>
      <c r="G19" s="17">
        <v>3</v>
      </c>
      <c r="H19" s="6">
        <v>1</v>
      </c>
      <c r="I19" s="6">
        <v>5</v>
      </c>
      <c r="J19" s="18">
        <v>6</v>
      </c>
      <c r="K19" s="8">
        <v>1</v>
      </c>
      <c r="L19" s="8">
        <v>4</v>
      </c>
      <c r="M19" s="18">
        <v>5</v>
      </c>
      <c r="N19" s="8">
        <v>0</v>
      </c>
      <c r="O19" s="8">
        <v>1</v>
      </c>
      <c r="P19" s="18">
        <v>1</v>
      </c>
      <c r="Q19" s="8">
        <v>0</v>
      </c>
      <c r="R19" s="8">
        <v>0</v>
      </c>
      <c r="S19" s="18">
        <v>0</v>
      </c>
      <c r="T19" s="8">
        <v>0</v>
      </c>
      <c r="U19" s="8">
        <v>0</v>
      </c>
      <c r="V19" s="18">
        <v>0</v>
      </c>
      <c r="W19">
        <v>17</v>
      </c>
    </row>
    <row r="20" spans="1:23" x14ac:dyDescent="0.35">
      <c r="A20" s="1" t="s">
        <v>28</v>
      </c>
      <c r="B20" s="5">
        <v>11</v>
      </c>
      <c r="C20" s="5">
        <v>87</v>
      </c>
      <c r="D20" s="17">
        <v>98</v>
      </c>
      <c r="E20" s="5">
        <v>21</v>
      </c>
      <c r="F20" s="5">
        <v>124</v>
      </c>
      <c r="G20" s="17">
        <v>145</v>
      </c>
      <c r="H20" s="6">
        <v>15</v>
      </c>
      <c r="I20" s="6">
        <v>122</v>
      </c>
      <c r="J20" s="18">
        <v>137</v>
      </c>
      <c r="K20" s="8">
        <v>21</v>
      </c>
      <c r="L20" s="8">
        <v>121</v>
      </c>
      <c r="M20" s="18">
        <v>142</v>
      </c>
      <c r="N20" s="8">
        <v>22</v>
      </c>
      <c r="O20" s="8">
        <v>129</v>
      </c>
      <c r="P20" s="18">
        <v>151</v>
      </c>
      <c r="Q20" s="8">
        <v>0</v>
      </c>
      <c r="R20" s="8">
        <v>0</v>
      </c>
      <c r="S20" s="18">
        <v>0</v>
      </c>
      <c r="T20" s="8">
        <v>0</v>
      </c>
      <c r="U20" s="8">
        <v>0</v>
      </c>
      <c r="V20" s="18">
        <v>0</v>
      </c>
      <c r="W20">
        <v>673</v>
      </c>
    </row>
    <row r="21" spans="1:23" x14ac:dyDescent="0.35">
      <c r="A21" s="1" t="s">
        <v>29</v>
      </c>
      <c r="B21" s="5">
        <v>0</v>
      </c>
      <c r="C21" s="5">
        <v>0</v>
      </c>
      <c r="D21" s="17">
        <v>0</v>
      </c>
      <c r="E21" s="5">
        <v>0</v>
      </c>
      <c r="F21" s="5">
        <v>0</v>
      </c>
      <c r="G21" s="17">
        <v>0</v>
      </c>
      <c r="H21" s="6">
        <v>0</v>
      </c>
      <c r="I21" s="6">
        <v>0</v>
      </c>
      <c r="J21" s="18">
        <v>0</v>
      </c>
      <c r="K21" s="8">
        <v>1</v>
      </c>
      <c r="L21" s="8">
        <v>1</v>
      </c>
      <c r="M21" s="18">
        <v>2</v>
      </c>
      <c r="N21" s="8">
        <v>0</v>
      </c>
      <c r="O21" s="8">
        <v>0</v>
      </c>
      <c r="P21" s="18">
        <v>0</v>
      </c>
      <c r="Q21" s="8">
        <v>0</v>
      </c>
      <c r="R21" s="8">
        <v>0</v>
      </c>
      <c r="S21" s="18">
        <v>0</v>
      </c>
      <c r="T21" s="8">
        <v>0</v>
      </c>
      <c r="U21" s="8">
        <v>0</v>
      </c>
      <c r="V21" s="18">
        <v>0</v>
      </c>
      <c r="W21">
        <v>2</v>
      </c>
    </row>
    <row r="22" spans="1:23" x14ac:dyDescent="0.35">
      <c r="A22" s="1" t="s">
        <v>30</v>
      </c>
      <c r="B22" s="5">
        <v>4</v>
      </c>
      <c r="C22" s="5">
        <v>37</v>
      </c>
      <c r="D22" s="17">
        <v>41</v>
      </c>
      <c r="E22" s="5">
        <v>19</v>
      </c>
      <c r="F22" s="5">
        <v>40</v>
      </c>
      <c r="G22" s="17">
        <v>59</v>
      </c>
      <c r="H22" s="6">
        <v>12</v>
      </c>
      <c r="I22" s="6">
        <v>39</v>
      </c>
      <c r="J22" s="18">
        <v>51</v>
      </c>
      <c r="K22" s="8">
        <v>8</v>
      </c>
      <c r="L22" s="8">
        <v>45</v>
      </c>
      <c r="M22" s="18">
        <v>53</v>
      </c>
      <c r="N22" s="8">
        <v>8</v>
      </c>
      <c r="O22" s="8">
        <v>37</v>
      </c>
      <c r="P22" s="18">
        <v>45</v>
      </c>
      <c r="Q22" s="8">
        <v>0</v>
      </c>
      <c r="R22" s="8">
        <v>0</v>
      </c>
      <c r="S22" s="18">
        <v>0</v>
      </c>
      <c r="T22" s="8">
        <v>0</v>
      </c>
      <c r="U22" s="8">
        <v>0</v>
      </c>
      <c r="V22" s="18">
        <v>0</v>
      </c>
      <c r="W22">
        <v>249</v>
      </c>
    </row>
    <row r="23" spans="1:23" x14ac:dyDescent="0.35">
      <c r="A23" s="1" t="s">
        <v>31</v>
      </c>
      <c r="B23" s="5">
        <v>0</v>
      </c>
      <c r="C23" s="5">
        <v>0</v>
      </c>
      <c r="D23" s="17">
        <v>0</v>
      </c>
      <c r="E23" s="5">
        <v>1</v>
      </c>
      <c r="F23" s="5">
        <v>6</v>
      </c>
      <c r="G23" s="17">
        <v>7</v>
      </c>
      <c r="H23" s="6">
        <v>2</v>
      </c>
      <c r="I23" s="6">
        <v>3</v>
      </c>
      <c r="J23" s="18">
        <v>5</v>
      </c>
      <c r="K23" s="8">
        <v>2</v>
      </c>
      <c r="L23" s="8">
        <v>3</v>
      </c>
      <c r="M23" s="18">
        <v>5</v>
      </c>
      <c r="N23" s="8">
        <v>1</v>
      </c>
      <c r="O23" s="8">
        <v>4</v>
      </c>
      <c r="P23" s="18">
        <v>5</v>
      </c>
      <c r="Q23" s="8">
        <v>0</v>
      </c>
      <c r="R23" s="8">
        <v>0</v>
      </c>
      <c r="S23" s="18">
        <v>0</v>
      </c>
      <c r="T23" s="8">
        <v>0</v>
      </c>
      <c r="U23" s="8">
        <v>0</v>
      </c>
      <c r="V23" s="18">
        <v>0</v>
      </c>
      <c r="W23">
        <v>22</v>
      </c>
    </row>
    <row r="24" spans="1:23" x14ac:dyDescent="0.35">
      <c r="A24" s="1" t="s">
        <v>32</v>
      </c>
      <c r="B24" s="5">
        <v>25</v>
      </c>
      <c r="C24" s="5">
        <v>98</v>
      </c>
      <c r="D24" s="17">
        <v>123</v>
      </c>
      <c r="E24" s="5">
        <v>26</v>
      </c>
      <c r="F24" s="5">
        <v>125</v>
      </c>
      <c r="G24" s="17">
        <v>151</v>
      </c>
      <c r="H24" s="6">
        <v>19</v>
      </c>
      <c r="I24" s="6">
        <v>108</v>
      </c>
      <c r="J24" s="18">
        <v>127</v>
      </c>
      <c r="K24" s="8">
        <v>20</v>
      </c>
      <c r="L24" s="8">
        <v>102</v>
      </c>
      <c r="M24" s="18">
        <v>122</v>
      </c>
      <c r="N24" s="8">
        <v>34</v>
      </c>
      <c r="O24" s="8">
        <v>108</v>
      </c>
      <c r="P24" s="18">
        <v>142</v>
      </c>
      <c r="Q24" s="8">
        <v>0</v>
      </c>
      <c r="R24" s="8">
        <v>22</v>
      </c>
      <c r="S24" s="18">
        <v>22</v>
      </c>
      <c r="T24" s="8">
        <v>0</v>
      </c>
      <c r="U24" s="8">
        <v>0</v>
      </c>
      <c r="V24" s="18">
        <v>0</v>
      </c>
      <c r="W24">
        <v>687</v>
      </c>
    </row>
    <row r="25" spans="1:23" x14ac:dyDescent="0.35">
      <c r="A25" s="1" t="s">
        <v>33</v>
      </c>
      <c r="B25" s="5">
        <v>0</v>
      </c>
      <c r="C25" s="5">
        <v>3</v>
      </c>
      <c r="D25" s="17">
        <v>3</v>
      </c>
      <c r="E25" s="5">
        <v>1</v>
      </c>
      <c r="F25" s="5">
        <v>2</v>
      </c>
      <c r="G25" s="17">
        <v>3</v>
      </c>
      <c r="H25" s="6">
        <v>0</v>
      </c>
      <c r="I25" s="6">
        <v>2</v>
      </c>
      <c r="J25" s="18">
        <v>2</v>
      </c>
      <c r="K25" s="8">
        <v>0</v>
      </c>
      <c r="L25" s="8">
        <v>0</v>
      </c>
      <c r="M25" s="18">
        <v>0</v>
      </c>
      <c r="N25" s="8">
        <v>0</v>
      </c>
      <c r="O25" s="8">
        <v>1</v>
      </c>
      <c r="P25" s="18">
        <v>1</v>
      </c>
      <c r="Q25" s="8">
        <v>0</v>
      </c>
      <c r="R25" s="8">
        <v>0</v>
      </c>
      <c r="S25" s="18">
        <v>0</v>
      </c>
      <c r="T25" s="8">
        <v>0</v>
      </c>
      <c r="U25" s="8">
        <v>0</v>
      </c>
      <c r="V25" s="18">
        <v>0</v>
      </c>
      <c r="W25">
        <v>9</v>
      </c>
    </row>
    <row r="26" spans="1:23" x14ac:dyDescent="0.35">
      <c r="A26" s="1" t="s">
        <v>34</v>
      </c>
      <c r="B26" s="5">
        <v>0</v>
      </c>
      <c r="C26" s="5">
        <v>6</v>
      </c>
      <c r="D26" s="17">
        <v>6</v>
      </c>
      <c r="E26" s="5">
        <v>0</v>
      </c>
      <c r="F26" s="5">
        <v>5</v>
      </c>
      <c r="G26" s="17">
        <v>5</v>
      </c>
      <c r="H26" s="6">
        <v>1</v>
      </c>
      <c r="I26" s="6">
        <v>3</v>
      </c>
      <c r="J26" s="18">
        <v>4</v>
      </c>
      <c r="K26" s="8">
        <v>3</v>
      </c>
      <c r="L26" s="8">
        <v>2</v>
      </c>
      <c r="M26" s="18">
        <v>5</v>
      </c>
      <c r="N26" s="8">
        <v>1</v>
      </c>
      <c r="O26" s="8">
        <v>3</v>
      </c>
      <c r="P26" s="18">
        <v>4</v>
      </c>
      <c r="Q26" s="8">
        <v>0</v>
      </c>
      <c r="R26" s="8">
        <v>0</v>
      </c>
      <c r="S26" s="18">
        <v>0</v>
      </c>
      <c r="T26" s="8">
        <v>0</v>
      </c>
      <c r="U26" s="8">
        <v>0</v>
      </c>
      <c r="V26" s="18">
        <v>0</v>
      </c>
      <c r="W26">
        <v>24</v>
      </c>
    </row>
    <row r="27" spans="1:23" x14ac:dyDescent="0.35">
      <c r="A27" s="1" t="s">
        <v>35</v>
      </c>
      <c r="B27" s="5">
        <v>0</v>
      </c>
      <c r="C27" s="5">
        <v>6</v>
      </c>
      <c r="D27" s="17">
        <v>6</v>
      </c>
      <c r="E27" s="5">
        <v>2</v>
      </c>
      <c r="F27" s="5">
        <v>4</v>
      </c>
      <c r="G27" s="17">
        <v>6</v>
      </c>
      <c r="H27" s="6">
        <v>0</v>
      </c>
      <c r="I27" s="6">
        <v>5</v>
      </c>
      <c r="J27" s="18">
        <v>5</v>
      </c>
      <c r="K27" s="8">
        <v>3</v>
      </c>
      <c r="L27" s="8">
        <v>2</v>
      </c>
      <c r="M27" s="18">
        <v>5</v>
      </c>
      <c r="N27" s="8">
        <v>3</v>
      </c>
      <c r="O27" s="8">
        <v>5</v>
      </c>
      <c r="P27" s="18">
        <v>8</v>
      </c>
      <c r="Q27" s="8">
        <v>0</v>
      </c>
      <c r="R27" s="8">
        <v>0</v>
      </c>
      <c r="S27" s="18">
        <v>0</v>
      </c>
      <c r="T27" s="8">
        <v>0</v>
      </c>
      <c r="U27" s="8">
        <v>0</v>
      </c>
      <c r="V27" s="18">
        <v>0</v>
      </c>
      <c r="W27">
        <v>30</v>
      </c>
    </row>
    <row r="28" spans="1:23" x14ac:dyDescent="0.35">
      <c r="A28" s="1" t="s">
        <v>36</v>
      </c>
      <c r="B28" s="5">
        <v>0</v>
      </c>
      <c r="C28" s="5">
        <v>2</v>
      </c>
      <c r="D28" s="17">
        <v>2</v>
      </c>
      <c r="E28" s="5">
        <v>0</v>
      </c>
      <c r="F28" s="5">
        <v>1</v>
      </c>
      <c r="G28" s="17">
        <v>1</v>
      </c>
      <c r="H28" s="6">
        <v>0</v>
      </c>
      <c r="I28" s="6">
        <v>0</v>
      </c>
      <c r="J28" s="18">
        <v>0</v>
      </c>
      <c r="K28" s="8">
        <v>0</v>
      </c>
      <c r="L28" s="8">
        <v>0</v>
      </c>
      <c r="M28" s="18">
        <v>0</v>
      </c>
      <c r="N28" s="8">
        <v>0</v>
      </c>
      <c r="O28" s="8">
        <v>0</v>
      </c>
      <c r="P28" s="18">
        <v>0</v>
      </c>
      <c r="Q28" s="8">
        <v>0</v>
      </c>
      <c r="R28" s="8">
        <v>0</v>
      </c>
      <c r="S28" s="18">
        <v>0</v>
      </c>
      <c r="T28" s="8">
        <v>0</v>
      </c>
      <c r="U28" s="8">
        <v>0</v>
      </c>
      <c r="V28" s="18">
        <v>0</v>
      </c>
      <c r="W28">
        <v>3</v>
      </c>
    </row>
    <row r="29" spans="1:23" x14ac:dyDescent="0.35">
      <c r="A29" s="1" t="s">
        <v>37</v>
      </c>
      <c r="B29" s="5">
        <v>0</v>
      </c>
      <c r="C29" s="5">
        <v>1</v>
      </c>
      <c r="D29" s="17">
        <v>1</v>
      </c>
      <c r="E29" s="5">
        <v>0</v>
      </c>
      <c r="F29" s="5">
        <v>0</v>
      </c>
      <c r="G29" s="17">
        <v>0</v>
      </c>
      <c r="H29" s="6">
        <v>0</v>
      </c>
      <c r="I29" s="6">
        <v>0</v>
      </c>
      <c r="J29" s="18">
        <v>0</v>
      </c>
      <c r="K29" s="8">
        <v>0</v>
      </c>
      <c r="L29" s="8">
        <v>1</v>
      </c>
      <c r="M29" s="18">
        <v>1</v>
      </c>
      <c r="N29" s="8">
        <v>0</v>
      </c>
      <c r="O29" s="8">
        <v>0</v>
      </c>
      <c r="P29" s="18">
        <v>0</v>
      </c>
      <c r="Q29" s="8">
        <v>0</v>
      </c>
      <c r="R29" s="8">
        <v>0</v>
      </c>
      <c r="S29" s="18">
        <v>0</v>
      </c>
      <c r="T29" s="8">
        <v>0</v>
      </c>
      <c r="U29" s="8">
        <v>0</v>
      </c>
      <c r="V29" s="18">
        <v>0</v>
      </c>
      <c r="W29">
        <v>2</v>
      </c>
    </row>
    <row r="30" spans="1:23" x14ac:dyDescent="0.35">
      <c r="A30" s="1" t="s">
        <v>38</v>
      </c>
      <c r="B30" s="5">
        <v>0</v>
      </c>
      <c r="C30" s="5">
        <v>0</v>
      </c>
      <c r="D30" s="17">
        <v>0</v>
      </c>
      <c r="E30" s="5">
        <v>0</v>
      </c>
      <c r="F30" s="5">
        <v>4</v>
      </c>
      <c r="G30" s="17">
        <v>4</v>
      </c>
      <c r="H30" s="6">
        <v>0</v>
      </c>
      <c r="I30" s="6">
        <v>1</v>
      </c>
      <c r="J30" s="18">
        <v>1</v>
      </c>
      <c r="K30" s="8">
        <v>1</v>
      </c>
      <c r="L30" s="8">
        <v>4</v>
      </c>
      <c r="M30" s="18">
        <v>5</v>
      </c>
      <c r="N30" s="8">
        <v>0</v>
      </c>
      <c r="O30" s="8">
        <v>0</v>
      </c>
      <c r="P30" s="18">
        <v>0</v>
      </c>
      <c r="Q30" s="8">
        <v>0</v>
      </c>
      <c r="R30" s="8">
        <v>0</v>
      </c>
      <c r="S30" s="18">
        <v>0</v>
      </c>
      <c r="T30" s="8">
        <v>0</v>
      </c>
      <c r="U30" s="8">
        <v>0</v>
      </c>
      <c r="V30" s="18">
        <v>0</v>
      </c>
      <c r="W30">
        <v>10</v>
      </c>
    </row>
    <row r="31" spans="1:23" x14ac:dyDescent="0.35">
      <c r="A31" s="1" t="s">
        <v>39</v>
      </c>
      <c r="B31" s="5">
        <v>0</v>
      </c>
      <c r="C31" s="5">
        <v>0</v>
      </c>
      <c r="D31" s="17">
        <v>0</v>
      </c>
      <c r="E31" s="5">
        <v>0</v>
      </c>
      <c r="F31" s="5">
        <v>1</v>
      </c>
      <c r="G31" s="17">
        <v>1</v>
      </c>
      <c r="H31" s="6">
        <v>0</v>
      </c>
      <c r="I31" s="6">
        <v>0</v>
      </c>
      <c r="J31" s="18">
        <v>0</v>
      </c>
      <c r="K31" s="8">
        <v>0</v>
      </c>
      <c r="L31" s="8">
        <v>0</v>
      </c>
      <c r="M31" s="18">
        <v>0</v>
      </c>
      <c r="N31" s="8">
        <v>0</v>
      </c>
      <c r="O31" s="8">
        <v>0</v>
      </c>
      <c r="P31" s="18">
        <v>0</v>
      </c>
      <c r="Q31" s="8">
        <v>0</v>
      </c>
      <c r="R31" s="8">
        <v>0</v>
      </c>
      <c r="S31" s="18">
        <v>0</v>
      </c>
      <c r="T31" s="8">
        <v>0</v>
      </c>
      <c r="U31" s="8">
        <v>0</v>
      </c>
      <c r="V31" s="18">
        <v>0</v>
      </c>
      <c r="W31">
        <v>1</v>
      </c>
    </row>
    <row r="32" spans="1:23" x14ac:dyDescent="0.35">
      <c r="A32" s="1" t="s">
        <v>40</v>
      </c>
      <c r="B32" s="5">
        <v>1</v>
      </c>
      <c r="C32" s="5">
        <v>2</v>
      </c>
      <c r="D32" s="17">
        <v>3</v>
      </c>
      <c r="E32" s="5">
        <v>1</v>
      </c>
      <c r="F32" s="5">
        <v>1</v>
      </c>
      <c r="G32" s="17">
        <v>2</v>
      </c>
      <c r="H32" s="6">
        <v>0</v>
      </c>
      <c r="I32" s="6">
        <v>0</v>
      </c>
      <c r="J32" s="18">
        <v>0</v>
      </c>
      <c r="K32" s="8">
        <v>0</v>
      </c>
      <c r="L32" s="8">
        <v>0</v>
      </c>
      <c r="M32" s="18">
        <v>0</v>
      </c>
      <c r="N32" s="8">
        <v>1</v>
      </c>
      <c r="O32" s="8">
        <v>1</v>
      </c>
      <c r="P32" s="18">
        <v>2</v>
      </c>
      <c r="Q32" s="8">
        <v>0</v>
      </c>
      <c r="R32" s="8">
        <v>0</v>
      </c>
      <c r="S32" s="18">
        <v>0</v>
      </c>
      <c r="T32" s="8">
        <v>0</v>
      </c>
      <c r="U32" s="8">
        <v>0</v>
      </c>
      <c r="V32" s="18">
        <v>0</v>
      </c>
      <c r="W32">
        <v>7</v>
      </c>
    </row>
    <row r="33" spans="1:23" x14ac:dyDescent="0.35">
      <c r="A33" s="1" t="s">
        <v>41</v>
      </c>
      <c r="B33" s="5">
        <v>0</v>
      </c>
      <c r="C33" s="5">
        <v>0</v>
      </c>
      <c r="D33" s="17">
        <v>0</v>
      </c>
      <c r="E33" s="5">
        <v>0</v>
      </c>
      <c r="F33" s="5">
        <v>0</v>
      </c>
      <c r="G33" s="17">
        <v>0</v>
      </c>
      <c r="H33" s="6">
        <v>1</v>
      </c>
      <c r="I33" s="6">
        <v>0</v>
      </c>
      <c r="J33" s="18">
        <v>1</v>
      </c>
      <c r="K33" s="8">
        <v>0</v>
      </c>
      <c r="L33" s="8">
        <v>0</v>
      </c>
      <c r="M33" s="18">
        <v>0</v>
      </c>
      <c r="N33" s="8">
        <v>0</v>
      </c>
      <c r="O33" s="8">
        <v>0</v>
      </c>
      <c r="P33" s="18">
        <v>0</v>
      </c>
      <c r="Q33" s="8">
        <v>0</v>
      </c>
      <c r="R33" s="8">
        <v>0</v>
      </c>
      <c r="S33" s="18">
        <v>0</v>
      </c>
      <c r="T33" s="8">
        <v>0</v>
      </c>
      <c r="U33" s="8">
        <v>0</v>
      </c>
      <c r="V33" s="18">
        <v>0</v>
      </c>
      <c r="W33">
        <v>1</v>
      </c>
    </row>
    <row r="34" spans="1:23" ht="14.25" customHeight="1" x14ac:dyDescent="0.35">
      <c r="A34" s="1" t="s">
        <v>42</v>
      </c>
      <c r="B34" s="5">
        <v>7</v>
      </c>
      <c r="C34" s="5">
        <v>32</v>
      </c>
      <c r="D34" s="17">
        <v>39</v>
      </c>
      <c r="E34" s="5">
        <v>13</v>
      </c>
      <c r="F34" s="5">
        <v>41</v>
      </c>
      <c r="G34" s="17">
        <v>54</v>
      </c>
      <c r="H34" s="6">
        <v>10</v>
      </c>
      <c r="I34" s="6">
        <v>66</v>
      </c>
      <c r="J34" s="18">
        <v>76</v>
      </c>
      <c r="K34" s="8">
        <v>8</v>
      </c>
      <c r="L34" s="8">
        <v>64</v>
      </c>
      <c r="M34" s="18">
        <v>72</v>
      </c>
      <c r="N34" s="8">
        <v>11</v>
      </c>
      <c r="O34" s="8">
        <v>57</v>
      </c>
      <c r="P34" s="18">
        <v>68</v>
      </c>
      <c r="Q34" s="8">
        <v>0</v>
      </c>
      <c r="R34" s="8">
        <v>0</v>
      </c>
      <c r="S34" s="18">
        <v>0</v>
      </c>
      <c r="T34" s="8">
        <v>0</v>
      </c>
      <c r="U34" s="8">
        <v>0</v>
      </c>
      <c r="V34" s="18">
        <v>0</v>
      </c>
      <c r="W34">
        <v>309</v>
      </c>
    </row>
    <row r="35" spans="1:23" ht="14.25" customHeight="1" x14ac:dyDescent="0.35">
      <c r="A35" s="1" t="s">
        <v>43</v>
      </c>
      <c r="B35" s="5">
        <v>1</v>
      </c>
      <c r="C35" s="5">
        <v>0</v>
      </c>
      <c r="D35" s="17">
        <v>1</v>
      </c>
      <c r="E35" s="5">
        <v>0</v>
      </c>
      <c r="F35" s="5">
        <v>0</v>
      </c>
      <c r="G35" s="17">
        <v>0</v>
      </c>
      <c r="H35" s="6">
        <v>0</v>
      </c>
      <c r="I35" s="6">
        <v>0</v>
      </c>
      <c r="J35" s="18">
        <v>0</v>
      </c>
      <c r="K35" s="8">
        <v>0</v>
      </c>
      <c r="L35" s="8">
        <v>0</v>
      </c>
      <c r="M35" s="18">
        <v>0</v>
      </c>
      <c r="N35" s="8">
        <v>0</v>
      </c>
      <c r="O35" s="8">
        <v>0</v>
      </c>
      <c r="P35" s="18">
        <v>0</v>
      </c>
      <c r="Q35" s="8">
        <v>0</v>
      </c>
      <c r="R35" s="8">
        <v>0</v>
      </c>
      <c r="S35" s="18">
        <v>0</v>
      </c>
      <c r="T35" s="8">
        <v>0</v>
      </c>
      <c r="U35" s="8">
        <v>0</v>
      </c>
      <c r="V35" s="18">
        <v>0</v>
      </c>
      <c r="W35">
        <v>1</v>
      </c>
    </row>
    <row r="36" spans="1:23" x14ac:dyDescent="0.35">
      <c r="A36" s="1" t="s">
        <v>44</v>
      </c>
      <c r="B36" s="5">
        <v>1</v>
      </c>
      <c r="C36" s="5">
        <v>0</v>
      </c>
      <c r="D36" s="17">
        <v>1</v>
      </c>
      <c r="E36" s="5">
        <v>0</v>
      </c>
      <c r="F36" s="5">
        <v>1</v>
      </c>
      <c r="G36" s="17">
        <v>1</v>
      </c>
      <c r="H36" s="6">
        <v>0</v>
      </c>
      <c r="I36" s="6">
        <v>0</v>
      </c>
      <c r="J36" s="18">
        <v>0</v>
      </c>
      <c r="K36" s="8">
        <v>0</v>
      </c>
      <c r="L36" s="8">
        <v>0</v>
      </c>
      <c r="M36" s="18">
        <v>0</v>
      </c>
      <c r="N36" s="8">
        <v>0</v>
      </c>
      <c r="O36" s="8">
        <v>0</v>
      </c>
      <c r="P36" s="18">
        <v>0</v>
      </c>
      <c r="Q36" s="8">
        <v>0</v>
      </c>
      <c r="R36" s="8">
        <v>0</v>
      </c>
      <c r="S36" s="18">
        <v>0</v>
      </c>
      <c r="T36" s="8">
        <v>0</v>
      </c>
      <c r="U36" s="8">
        <v>0</v>
      </c>
      <c r="V36" s="18">
        <v>0</v>
      </c>
      <c r="W36">
        <v>2</v>
      </c>
    </row>
    <row r="37" spans="1:23" x14ac:dyDescent="0.35">
      <c r="A37" s="1" t="s">
        <v>45</v>
      </c>
      <c r="B37" s="5">
        <v>0</v>
      </c>
      <c r="C37" s="5">
        <v>4</v>
      </c>
      <c r="D37" s="17">
        <v>4</v>
      </c>
      <c r="E37" s="5">
        <v>2</v>
      </c>
      <c r="F37" s="5">
        <v>7</v>
      </c>
      <c r="G37" s="17">
        <v>9</v>
      </c>
      <c r="H37" s="6">
        <v>1</v>
      </c>
      <c r="I37" s="6">
        <v>8</v>
      </c>
      <c r="J37" s="18">
        <v>9</v>
      </c>
      <c r="K37" s="8">
        <v>2</v>
      </c>
      <c r="L37" s="8">
        <v>6</v>
      </c>
      <c r="M37" s="18">
        <v>8</v>
      </c>
      <c r="N37" s="8">
        <v>3</v>
      </c>
      <c r="O37" s="8">
        <v>4</v>
      </c>
      <c r="P37" s="18">
        <v>7</v>
      </c>
      <c r="Q37" s="8">
        <v>0</v>
      </c>
      <c r="R37" s="8">
        <v>0</v>
      </c>
      <c r="S37" s="18">
        <v>0</v>
      </c>
      <c r="T37" s="8">
        <v>0</v>
      </c>
      <c r="U37" s="8">
        <v>0</v>
      </c>
      <c r="V37" s="18">
        <v>0</v>
      </c>
      <c r="W37">
        <v>37</v>
      </c>
    </row>
    <row r="38" spans="1:23" x14ac:dyDescent="0.35">
      <c r="A38" s="1" t="s">
        <v>46</v>
      </c>
      <c r="B38" s="5">
        <v>0</v>
      </c>
      <c r="C38" s="5">
        <v>1</v>
      </c>
      <c r="D38" s="17">
        <v>1</v>
      </c>
      <c r="E38" s="5">
        <v>1</v>
      </c>
      <c r="F38" s="5">
        <v>0</v>
      </c>
      <c r="G38" s="17">
        <v>1</v>
      </c>
      <c r="H38" s="6">
        <v>0</v>
      </c>
      <c r="I38" s="6">
        <v>1</v>
      </c>
      <c r="J38" s="18">
        <v>1</v>
      </c>
      <c r="K38" s="8">
        <v>0</v>
      </c>
      <c r="L38" s="8">
        <v>0</v>
      </c>
      <c r="M38" s="18">
        <v>0</v>
      </c>
      <c r="N38" s="8">
        <v>0</v>
      </c>
      <c r="O38" s="8">
        <v>0</v>
      </c>
      <c r="P38" s="18">
        <v>0</v>
      </c>
      <c r="Q38" s="8">
        <v>0</v>
      </c>
      <c r="R38" s="8">
        <v>0</v>
      </c>
      <c r="S38" s="18">
        <v>0</v>
      </c>
      <c r="T38" s="8">
        <v>0</v>
      </c>
      <c r="U38" s="8">
        <v>0</v>
      </c>
      <c r="V38" s="18">
        <v>0</v>
      </c>
      <c r="W38">
        <v>3</v>
      </c>
    </row>
    <row r="39" spans="1:23" x14ac:dyDescent="0.35">
      <c r="A39" s="1" t="s">
        <v>47</v>
      </c>
      <c r="B39" s="5">
        <v>1</v>
      </c>
      <c r="C39" s="5">
        <v>27</v>
      </c>
      <c r="D39" s="17">
        <v>28</v>
      </c>
      <c r="E39" s="5">
        <v>8</v>
      </c>
      <c r="F39" s="5">
        <v>50</v>
      </c>
      <c r="G39" s="17">
        <v>58</v>
      </c>
      <c r="H39" s="6">
        <v>7</v>
      </c>
      <c r="I39" s="6">
        <v>38</v>
      </c>
      <c r="J39" s="18">
        <v>45</v>
      </c>
      <c r="K39" s="8">
        <v>5</v>
      </c>
      <c r="L39" s="8">
        <v>47</v>
      </c>
      <c r="M39" s="18">
        <v>52</v>
      </c>
      <c r="N39" s="8">
        <v>8</v>
      </c>
      <c r="O39" s="8">
        <v>53</v>
      </c>
      <c r="P39" s="18">
        <v>61</v>
      </c>
      <c r="Q39" s="8">
        <v>0</v>
      </c>
      <c r="R39" s="8">
        <v>0</v>
      </c>
      <c r="S39" s="18">
        <v>0</v>
      </c>
      <c r="T39" s="8">
        <v>0</v>
      </c>
      <c r="U39" s="8">
        <v>0</v>
      </c>
      <c r="V39" s="18">
        <v>0</v>
      </c>
      <c r="W39">
        <v>244</v>
      </c>
    </row>
    <row r="40" spans="1:23" x14ac:dyDescent="0.35">
      <c r="A40" s="1" t="s">
        <v>48</v>
      </c>
      <c r="B40" s="5">
        <v>0</v>
      </c>
      <c r="C40" s="5">
        <v>1</v>
      </c>
      <c r="D40" s="17">
        <v>1</v>
      </c>
      <c r="E40" s="5">
        <v>0</v>
      </c>
      <c r="F40" s="5">
        <v>1</v>
      </c>
      <c r="G40" s="17">
        <v>1</v>
      </c>
      <c r="H40" s="6">
        <v>0</v>
      </c>
      <c r="I40" s="6">
        <v>1</v>
      </c>
      <c r="J40" s="18">
        <v>1</v>
      </c>
      <c r="K40" s="8">
        <v>1</v>
      </c>
      <c r="L40" s="8">
        <v>0</v>
      </c>
      <c r="M40" s="18">
        <v>1</v>
      </c>
      <c r="N40" s="8">
        <v>1</v>
      </c>
      <c r="O40" s="8">
        <v>1</v>
      </c>
      <c r="P40" s="18">
        <v>2</v>
      </c>
      <c r="Q40" s="8">
        <v>0</v>
      </c>
      <c r="R40" s="8">
        <v>0</v>
      </c>
      <c r="S40" s="18">
        <v>0</v>
      </c>
      <c r="T40" s="8">
        <v>0</v>
      </c>
      <c r="U40" s="8">
        <v>0</v>
      </c>
      <c r="V40" s="18">
        <v>0</v>
      </c>
      <c r="W40">
        <v>6</v>
      </c>
    </row>
    <row r="41" spans="1:23" x14ac:dyDescent="0.35">
      <c r="A41" s="1" t="s">
        <v>49</v>
      </c>
      <c r="B41" s="5">
        <v>0</v>
      </c>
      <c r="C41" s="5">
        <v>0</v>
      </c>
      <c r="D41" s="17">
        <v>0</v>
      </c>
      <c r="E41" s="5">
        <v>0</v>
      </c>
      <c r="F41" s="5">
        <v>0</v>
      </c>
      <c r="G41" s="17">
        <v>0</v>
      </c>
      <c r="H41" s="6">
        <v>0</v>
      </c>
      <c r="I41" s="6">
        <v>0</v>
      </c>
      <c r="J41" s="18">
        <v>0</v>
      </c>
      <c r="K41" s="8">
        <v>0</v>
      </c>
      <c r="L41" s="8">
        <v>0</v>
      </c>
      <c r="M41" s="18">
        <v>0</v>
      </c>
      <c r="N41" s="8">
        <v>0</v>
      </c>
      <c r="O41" s="8">
        <v>1</v>
      </c>
      <c r="P41" s="18">
        <v>1</v>
      </c>
      <c r="Q41" s="8">
        <v>0</v>
      </c>
      <c r="R41" s="8">
        <v>0</v>
      </c>
      <c r="S41" s="18">
        <v>0</v>
      </c>
      <c r="T41" s="8">
        <v>0</v>
      </c>
      <c r="U41" s="8">
        <v>0</v>
      </c>
      <c r="V41" s="18">
        <v>0</v>
      </c>
      <c r="W41">
        <v>1</v>
      </c>
    </row>
    <row r="42" spans="1:23" x14ac:dyDescent="0.35">
      <c r="A42" s="1" t="s">
        <v>50</v>
      </c>
      <c r="B42" s="5">
        <v>1</v>
      </c>
      <c r="C42" s="5">
        <v>2</v>
      </c>
      <c r="D42" s="17">
        <v>3</v>
      </c>
      <c r="E42" s="5">
        <v>1</v>
      </c>
      <c r="F42" s="5">
        <v>1</v>
      </c>
      <c r="G42" s="17">
        <v>2</v>
      </c>
      <c r="H42" s="6">
        <v>0</v>
      </c>
      <c r="I42" s="6">
        <v>2</v>
      </c>
      <c r="J42" s="18">
        <v>2</v>
      </c>
      <c r="K42" s="8">
        <v>0</v>
      </c>
      <c r="L42" s="8">
        <v>1</v>
      </c>
      <c r="M42" s="18">
        <v>1</v>
      </c>
      <c r="N42" s="8">
        <v>2</v>
      </c>
      <c r="O42" s="8">
        <v>1</v>
      </c>
      <c r="P42" s="18">
        <v>3</v>
      </c>
      <c r="Q42" s="8">
        <v>0</v>
      </c>
      <c r="R42" s="8">
        <v>0</v>
      </c>
      <c r="S42" s="18">
        <v>0</v>
      </c>
      <c r="T42" s="8">
        <v>0</v>
      </c>
      <c r="U42" s="8">
        <v>0</v>
      </c>
      <c r="V42" s="18">
        <v>0</v>
      </c>
      <c r="W42">
        <v>11</v>
      </c>
    </row>
    <row r="43" spans="1:23" x14ac:dyDescent="0.35">
      <c r="A43" s="1" t="s">
        <v>51</v>
      </c>
      <c r="B43" s="5">
        <v>1</v>
      </c>
      <c r="C43" s="5">
        <v>12</v>
      </c>
      <c r="D43" s="17">
        <v>13</v>
      </c>
      <c r="E43" s="5">
        <v>6</v>
      </c>
      <c r="F43" s="5">
        <v>9</v>
      </c>
      <c r="G43" s="17">
        <v>15</v>
      </c>
      <c r="H43" s="6">
        <v>3</v>
      </c>
      <c r="I43" s="6">
        <v>12</v>
      </c>
      <c r="J43" s="18">
        <v>15</v>
      </c>
      <c r="K43" s="8">
        <v>3</v>
      </c>
      <c r="L43" s="8">
        <v>18</v>
      </c>
      <c r="M43" s="18">
        <v>21</v>
      </c>
      <c r="N43" s="8">
        <v>5</v>
      </c>
      <c r="O43" s="8">
        <v>13</v>
      </c>
      <c r="P43" s="18">
        <v>18</v>
      </c>
      <c r="Q43" s="8">
        <v>0</v>
      </c>
      <c r="R43" s="8">
        <v>0</v>
      </c>
      <c r="S43" s="18">
        <v>0</v>
      </c>
      <c r="T43" s="8">
        <v>0</v>
      </c>
      <c r="U43" s="8">
        <v>0</v>
      </c>
      <c r="V43" s="18">
        <v>0</v>
      </c>
      <c r="W43">
        <v>82</v>
      </c>
    </row>
    <row r="44" spans="1:23" x14ac:dyDescent="0.35">
      <c r="A44" s="1" t="s">
        <v>52</v>
      </c>
      <c r="B44" s="5" t="s">
        <v>77</v>
      </c>
      <c r="C44" s="5" t="s">
        <v>77</v>
      </c>
      <c r="D44" s="17">
        <v>0</v>
      </c>
      <c r="E44" s="5" t="s">
        <v>77</v>
      </c>
      <c r="F44" s="5" t="s">
        <v>77</v>
      </c>
      <c r="G44" s="17">
        <v>0</v>
      </c>
      <c r="H44" s="6" t="s">
        <v>77</v>
      </c>
      <c r="I44" s="6" t="s">
        <v>77</v>
      </c>
      <c r="J44" s="18">
        <v>0</v>
      </c>
      <c r="K44" s="8" t="s">
        <v>77</v>
      </c>
      <c r="L44" s="8" t="s">
        <v>77</v>
      </c>
      <c r="M44" s="18">
        <v>0</v>
      </c>
      <c r="N44" s="8" t="s">
        <v>77</v>
      </c>
      <c r="O44" s="8" t="s">
        <v>77</v>
      </c>
      <c r="P44" s="18">
        <v>0</v>
      </c>
      <c r="Q44" s="8" t="s">
        <v>77</v>
      </c>
      <c r="R44" s="8" t="s">
        <v>77</v>
      </c>
      <c r="S44" s="18">
        <v>0</v>
      </c>
      <c r="T44" s="8" t="s">
        <v>77</v>
      </c>
      <c r="U44" s="8" t="s">
        <v>77</v>
      </c>
      <c r="V44" s="18">
        <v>0</v>
      </c>
      <c r="W44">
        <v>0</v>
      </c>
    </row>
    <row r="45" spans="1:23" x14ac:dyDescent="0.35">
      <c r="A45" s="1" t="s">
        <v>53</v>
      </c>
      <c r="B45" s="5">
        <v>0</v>
      </c>
      <c r="C45" s="5">
        <v>0</v>
      </c>
      <c r="D45" s="17">
        <v>0</v>
      </c>
      <c r="E45" s="5">
        <v>0</v>
      </c>
      <c r="F45" s="5">
        <v>1</v>
      </c>
      <c r="G45" s="17">
        <v>1</v>
      </c>
      <c r="H45" s="6">
        <v>0</v>
      </c>
      <c r="I45" s="6">
        <v>2</v>
      </c>
      <c r="J45" s="18">
        <v>2</v>
      </c>
      <c r="K45" s="8">
        <v>0</v>
      </c>
      <c r="L45" s="8">
        <v>0</v>
      </c>
      <c r="M45" s="18">
        <v>0</v>
      </c>
      <c r="N45" s="8">
        <v>1</v>
      </c>
      <c r="O45" s="8">
        <v>0</v>
      </c>
      <c r="P45" s="18">
        <v>1</v>
      </c>
      <c r="Q45" s="8">
        <v>0</v>
      </c>
      <c r="R45" s="8">
        <v>0</v>
      </c>
      <c r="S45" s="18">
        <v>0</v>
      </c>
      <c r="T45" s="8">
        <v>0</v>
      </c>
      <c r="U45" s="8">
        <v>0</v>
      </c>
      <c r="V45" s="18">
        <v>0</v>
      </c>
      <c r="W45">
        <v>4</v>
      </c>
    </row>
    <row r="46" spans="1:23" x14ac:dyDescent="0.35">
      <c r="A46" s="1" t="s">
        <v>54</v>
      </c>
      <c r="B46" s="5">
        <v>1</v>
      </c>
      <c r="C46" s="5">
        <v>0</v>
      </c>
      <c r="D46" s="17">
        <v>1</v>
      </c>
      <c r="E46" s="5">
        <v>2</v>
      </c>
      <c r="F46" s="5">
        <v>2</v>
      </c>
      <c r="G46" s="17">
        <v>4</v>
      </c>
      <c r="H46" s="6">
        <v>1</v>
      </c>
      <c r="I46" s="6">
        <v>1</v>
      </c>
      <c r="J46" s="18">
        <v>2</v>
      </c>
      <c r="K46" s="8">
        <v>0</v>
      </c>
      <c r="L46" s="8">
        <v>4</v>
      </c>
      <c r="M46" s="18">
        <v>4</v>
      </c>
      <c r="N46" s="8">
        <v>1</v>
      </c>
      <c r="O46" s="8">
        <v>3</v>
      </c>
      <c r="P46" s="18">
        <v>4</v>
      </c>
      <c r="Q46" s="8">
        <v>0</v>
      </c>
      <c r="R46" s="8">
        <v>0</v>
      </c>
      <c r="S46" s="18">
        <v>0</v>
      </c>
      <c r="T46" s="8">
        <v>0</v>
      </c>
      <c r="U46" s="8">
        <v>0</v>
      </c>
      <c r="V46" s="18">
        <v>0</v>
      </c>
      <c r="W46">
        <v>15</v>
      </c>
    </row>
    <row r="47" spans="1:23" x14ac:dyDescent="0.35">
      <c r="A47" s="1" t="s">
        <v>55</v>
      </c>
      <c r="B47" s="5">
        <v>0</v>
      </c>
      <c r="C47" s="5">
        <v>5</v>
      </c>
      <c r="D47" s="17">
        <v>5</v>
      </c>
      <c r="E47" s="5">
        <v>2</v>
      </c>
      <c r="F47" s="5">
        <v>3</v>
      </c>
      <c r="G47" s="17">
        <v>5</v>
      </c>
      <c r="H47" s="6">
        <v>1</v>
      </c>
      <c r="I47" s="6">
        <v>3</v>
      </c>
      <c r="J47" s="18">
        <v>4</v>
      </c>
      <c r="K47" s="8">
        <v>0</v>
      </c>
      <c r="L47" s="8">
        <v>6</v>
      </c>
      <c r="M47" s="18">
        <v>6</v>
      </c>
      <c r="N47" s="8">
        <v>3</v>
      </c>
      <c r="O47" s="8">
        <v>4</v>
      </c>
      <c r="P47" s="18">
        <v>7</v>
      </c>
      <c r="Q47" s="8">
        <v>0</v>
      </c>
      <c r="R47" s="8">
        <v>0</v>
      </c>
      <c r="S47" s="18">
        <v>0</v>
      </c>
      <c r="T47" s="8">
        <v>0</v>
      </c>
      <c r="U47" s="8">
        <v>0</v>
      </c>
      <c r="V47" s="18">
        <v>0</v>
      </c>
      <c r="W47">
        <v>27</v>
      </c>
    </row>
    <row r="48" spans="1:23" x14ac:dyDescent="0.35">
      <c r="A48" s="1" t="s">
        <v>56</v>
      </c>
      <c r="B48" s="5">
        <v>0</v>
      </c>
      <c r="C48" s="5">
        <v>2</v>
      </c>
      <c r="D48" s="17">
        <v>2</v>
      </c>
      <c r="E48" s="5">
        <v>0</v>
      </c>
      <c r="F48" s="5">
        <v>0</v>
      </c>
      <c r="G48" s="17">
        <v>0</v>
      </c>
      <c r="H48" s="6">
        <v>0</v>
      </c>
      <c r="I48" s="6">
        <v>1</v>
      </c>
      <c r="J48" s="18">
        <v>1</v>
      </c>
      <c r="K48" s="8">
        <v>0</v>
      </c>
      <c r="L48" s="8">
        <v>1</v>
      </c>
      <c r="M48" s="18">
        <v>1</v>
      </c>
      <c r="N48" s="8">
        <v>0</v>
      </c>
      <c r="O48" s="8">
        <v>2</v>
      </c>
      <c r="P48" s="18">
        <v>2</v>
      </c>
      <c r="Q48" s="8">
        <v>0</v>
      </c>
      <c r="R48" s="8">
        <v>0</v>
      </c>
      <c r="S48" s="18">
        <v>0</v>
      </c>
      <c r="T48" s="8">
        <v>0</v>
      </c>
      <c r="U48" s="8">
        <v>0</v>
      </c>
      <c r="V48" s="18">
        <v>0</v>
      </c>
      <c r="W48">
        <v>6</v>
      </c>
    </row>
    <row r="49" spans="1:23" x14ac:dyDescent="0.35">
      <c r="A49" s="1" t="s">
        <v>57</v>
      </c>
      <c r="B49" s="5">
        <v>0</v>
      </c>
      <c r="C49" s="5">
        <v>0</v>
      </c>
      <c r="D49" s="17">
        <v>0</v>
      </c>
      <c r="E49" s="5">
        <v>0</v>
      </c>
      <c r="F49" s="5">
        <v>1</v>
      </c>
      <c r="G49" s="17">
        <v>1</v>
      </c>
      <c r="H49" s="6">
        <v>0</v>
      </c>
      <c r="I49" s="6">
        <v>0</v>
      </c>
      <c r="J49" s="18">
        <v>0</v>
      </c>
      <c r="K49" s="8">
        <v>0</v>
      </c>
      <c r="L49" s="8">
        <v>1</v>
      </c>
      <c r="M49" s="18">
        <v>1</v>
      </c>
      <c r="N49" s="8">
        <v>1</v>
      </c>
      <c r="O49" s="8">
        <v>0</v>
      </c>
      <c r="P49" s="18">
        <v>1</v>
      </c>
      <c r="Q49" s="8">
        <v>0</v>
      </c>
      <c r="R49" s="8">
        <v>0</v>
      </c>
      <c r="S49" s="18">
        <v>0</v>
      </c>
      <c r="T49" s="8">
        <v>0</v>
      </c>
      <c r="U49" s="8">
        <v>0</v>
      </c>
      <c r="V49" s="18">
        <v>0</v>
      </c>
      <c r="W49">
        <v>3</v>
      </c>
    </row>
    <row r="50" spans="1:23" x14ac:dyDescent="0.35">
      <c r="A50" s="1" t="s">
        <v>58</v>
      </c>
      <c r="B50" s="5">
        <v>0</v>
      </c>
      <c r="C50" s="5">
        <v>2</v>
      </c>
      <c r="D50" s="17">
        <v>2</v>
      </c>
      <c r="E50" s="5">
        <v>0</v>
      </c>
      <c r="F50" s="5">
        <v>0</v>
      </c>
      <c r="G50" s="17">
        <v>0</v>
      </c>
      <c r="H50" s="6">
        <v>0</v>
      </c>
      <c r="I50" s="6">
        <v>1</v>
      </c>
      <c r="J50" s="18">
        <v>1</v>
      </c>
      <c r="K50" s="8">
        <v>0</v>
      </c>
      <c r="L50" s="8">
        <v>0</v>
      </c>
      <c r="M50" s="18">
        <v>0</v>
      </c>
      <c r="N50" s="8">
        <v>0</v>
      </c>
      <c r="O50" s="8">
        <v>0</v>
      </c>
      <c r="P50" s="18">
        <v>0</v>
      </c>
      <c r="Q50" s="8">
        <v>0</v>
      </c>
      <c r="R50" s="8">
        <v>0</v>
      </c>
      <c r="S50" s="18">
        <v>0</v>
      </c>
      <c r="T50" s="8">
        <v>0</v>
      </c>
      <c r="U50" s="8">
        <v>0</v>
      </c>
      <c r="V50" s="18">
        <v>0</v>
      </c>
      <c r="W50">
        <v>3</v>
      </c>
    </row>
    <row r="51" spans="1:23" x14ac:dyDescent="0.35">
      <c r="A51" s="1" t="s">
        <v>59</v>
      </c>
      <c r="B51" s="5">
        <v>0</v>
      </c>
      <c r="C51" s="5">
        <v>1</v>
      </c>
      <c r="D51" s="17">
        <v>1</v>
      </c>
      <c r="E51" s="5">
        <v>1</v>
      </c>
      <c r="F51" s="5">
        <v>1</v>
      </c>
      <c r="G51" s="17">
        <v>2</v>
      </c>
      <c r="H51" s="6">
        <v>1</v>
      </c>
      <c r="I51" s="6">
        <v>1</v>
      </c>
      <c r="J51" s="18">
        <v>2</v>
      </c>
      <c r="K51" s="8">
        <v>0</v>
      </c>
      <c r="L51" s="8">
        <v>1</v>
      </c>
      <c r="M51" s="18">
        <v>1</v>
      </c>
      <c r="N51" s="8">
        <v>0</v>
      </c>
      <c r="O51" s="8">
        <v>1</v>
      </c>
      <c r="P51" s="18">
        <v>1</v>
      </c>
      <c r="Q51" s="8">
        <v>0</v>
      </c>
      <c r="R51" s="8">
        <v>0</v>
      </c>
      <c r="S51" s="18">
        <v>0</v>
      </c>
      <c r="T51" s="8">
        <v>0</v>
      </c>
      <c r="U51" s="8">
        <v>0</v>
      </c>
      <c r="V51" s="18">
        <v>0</v>
      </c>
      <c r="W51">
        <v>7</v>
      </c>
    </row>
    <row r="52" spans="1:23" x14ac:dyDescent="0.35">
      <c r="A52" s="1" t="s">
        <v>60</v>
      </c>
      <c r="B52" s="5">
        <v>0</v>
      </c>
      <c r="C52" s="5">
        <v>0</v>
      </c>
      <c r="D52" s="17">
        <v>0</v>
      </c>
      <c r="E52" s="5">
        <v>1</v>
      </c>
      <c r="F52" s="5">
        <v>0</v>
      </c>
      <c r="G52" s="17">
        <v>1</v>
      </c>
      <c r="H52" s="6">
        <v>0</v>
      </c>
      <c r="I52" s="6">
        <v>0</v>
      </c>
      <c r="J52" s="18">
        <v>0</v>
      </c>
      <c r="K52" s="8">
        <v>1</v>
      </c>
      <c r="L52" s="8">
        <v>0</v>
      </c>
      <c r="M52" s="18">
        <v>1</v>
      </c>
      <c r="N52" s="8">
        <v>0</v>
      </c>
      <c r="O52" s="8">
        <v>0</v>
      </c>
      <c r="P52" s="18">
        <v>0</v>
      </c>
      <c r="Q52" s="8">
        <v>0</v>
      </c>
      <c r="R52" s="8">
        <v>0</v>
      </c>
      <c r="S52" s="18">
        <v>0</v>
      </c>
      <c r="T52" s="8">
        <v>0</v>
      </c>
      <c r="U52" s="8">
        <v>0</v>
      </c>
      <c r="V52" s="18">
        <v>0</v>
      </c>
      <c r="W52">
        <v>2</v>
      </c>
    </row>
    <row r="53" spans="1:23" x14ac:dyDescent="0.35">
      <c r="A53" s="1" t="s">
        <v>61</v>
      </c>
      <c r="B53" s="5">
        <v>0</v>
      </c>
      <c r="C53" s="5">
        <v>2</v>
      </c>
      <c r="D53" s="17">
        <v>2</v>
      </c>
      <c r="E53" s="5">
        <v>1</v>
      </c>
      <c r="F53" s="5">
        <v>1</v>
      </c>
      <c r="G53" s="17">
        <v>2</v>
      </c>
      <c r="H53" s="6">
        <v>0</v>
      </c>
      <c r="I53" s="6">
        <v>0</v>
      </c>
      <c r="J53" s="18">
        <v>0</v>
      </c>
      <c r="K53" s="8">
        <v>1</v>
      </c>
      <c r="L53" s="8">
        <v>0</v>
      </c>
      <c r="M53" s="18">
        <v>1</v>
      </c>
      <c r="N53" s="8">
        <v>1</v>
      </c>
      <c r="O53" s="8">
        <v>0</v>
      </c>
      <c r="P53" s="18">
        <v>1</v>
      </c>
      <c r="Q53" s="8">
        <v>0</v>
      </c>
      <c r="R53" s="8">
        <v>0</v>
      </c>
      <c r="S53" s="18">
        <v>0</v>
      </c>
      <c r="T53" s="8">
        <v>0</v>
      </c>
      <c r="U53" s="8">
        <v>0</v>
      </c>
      <c r="V53" s="18">
        <v>0</v>
      </c>
      <c r="W53">
        <v>6</v>
      </c>
    </row>
    <row r="54" spans="1:23" x14ac:dyDescent="0.35">
      <c r="A54" s="1" t="s">
        <v>62</v>
      </c>
      <c r="B54" s="5">
        <v>0</v>
      </c>
      <c r="C54" s="5">
        <v>0</v>
      </c>
      <c r="D54" s="17">
        <v>0</v>
      </c>
      <c r="E54" s="5">
        <v>2</v>
      </c>
      <c r="F54" s="5">
        <v>0</v>
      </c>
      <c r="G54" s="17">
        <v>2</v>
      </c>
      <c r="H54" s="6">
        <v>0</v>
      </c>
      <c r="I54" s="6">
        <v>1</v>
      </c>
      <c r="J54" s="18">
        <v>1</v>
      </c>
      <c r="K54" s="8">
        <v>0</v>
      </c>
      <c r="L54" s="8">
        <v>0</v>
      </c>
      <c r="M54" s="18">
        <v>0</v>
      </c>
      <c r="N54" s="8">
        <v>0</v>
      </c>
      <c r="O54" s="8">
        <v>1</v>
      </c>
      <c r="P54" s="18">
        <v>1</v>
      </c>
      <c r="Q54" s="8">
        <v>0</v>
      </c>
      <c r="R54" s="8">
        <v>0</v>
      </c>
      <c r="S54" s="18">
        <v>0</v>
      </c>
      <c r="T54" s="8">
        <v>0</v>
      </c>
      <c r="U54" s="8">
        <v>0</v>
      </c>
      <c r="V54" s="18">
        <v>0</v>
      </c>
      <c r="W54">
        <v>4</v>
      </c>
    </row>
    <row r="55" spans="1:23" x14ac:dyDescent="0.35">
      <c r="A55" s="1" t="s">
        <v>63</v>
      </c>
      <c r="B55" s="5">
        <v>9</v>
      </c>
      <c r="C55" s="5">
        <v>9</v>
      </c>
      <c r="D55" s="17">
        <v>18</v>
      </c>
      <c r="E55" s="5">
        <v>7</v>
      </c>
      <c r="F55" s="5">
        <v>13</v>
      </c>
      <c r="G55" s="17">
        <v>20</v>
      </c>
      <c r="H55" s="6">
        <v>5</v>
      </c>
      <c r="I55" s="6">
        <v>11</v>
      </c>
      <c r="J55" s="18">
        <v>16</v>
      </c>
      <c r="K55" s="8">
        <v>8</v>
      </c>
      <c r="L55" s="8">
        <v>8</v>
      </c>
      <c r="M55" s="18">
        <v>16</v>
      </c>
      <c r="N55" s="8">
        <v>5</v>
      </c>
      <c r="O55" s="8">
        <v>13</v>
      </c>
      <c r="P55" s="18">
        <v>18</v>
      </c>
      <c r="Q55" s="8">
        <v>0</v>
      </c>
      <c r="R55" s="8">
        <v>0</v>
      </c>
      <c r="S55" s="18">
        <v>0</v>
      </c>
      <c r="T55" s="8">
        <v>0</v>
      </c>
      <c r="U55" s="8">
        <v>0</v>
      </c>
      <c r="V55" s="18">
        <v>0</v>
      </c>
      <c r="W55">
        <v>88</v>
      </c>
    </row>
    <row r="56" spans="1:23" x14ac:dyDescent="0.35">
      <c r="A56" s="1" t="s">
        <v>64</v>
      </c>
      <c r="B56" s="5">
        <v>0</v>
      </c>
      <c r="C56" s="5">
        <v>2</v>
      </c>
      <c r="D56" s="17">
        <v>2</v>
      </c>
      <c r="E56" s="5">
        <v>0</v>
      </c>
      <c r="F56" s="5">
        <v>1</v>
      </c>
      <c r="G56" s="17">
        <v>1</v>
      </c>
      <c r="H56" s="6">
        <v>0</v>
      </c>
      <c r="I56" s="6">
        <v>2</v>
      </c>
      <c r="J56" s="18">
        <v>2</v>
      </c>
      <c r="K56" s="8">
        <v>0</v>
      </c>
      <c r="L56" s="8">
        <v>0</v>
      </c>
      <c r="M56" s="18">
        <v>0</v>
      </c>
      <c r="N56" s="8">
        <v>0</v>
      </c>
      <c r="O56" s="8">
        <v>0</v>
      </c>
      <c r="P56" s="18">
        <v>0</v>
      </c>
      <c r="Q56" s="8">
        <v>0</v>
      </c>
      <c r="R56" s="8">
        <v>0</v>
      </c>
      <c r="S56" s="18">
        <v>0</v>
      </c>
      <c r="T56" s="8">
        <v>0</v>
      </c>
      <c r="U56" s="8">
        <v>0</v>
      </c>
      <c r="V56" s="18">
        <v>0</v>
      </c>
      <c r="W56">
        <v>5</v>
      </c>
    </row>
    <row r="57" spans="1:23" x14ac:dyDescent="0.35">
      <c r="A57" s="1" t="s">
        <v>65</v>
      </c>
      <c r="B57" s="5">
        <v>0</v>
      </c>
      <c r="C57" s="5">
        <v>0</v>
      </c>
      <c r="D57" s="17">
        <v>0</v>
      </c>
      <c r="E57" s="5">
        <v>1</v>
      </c>
      <c r="F57" s="5">
        <v>0</v>
      </c>
      <c r="G57" s="17">
        <v>1</v>
      </c>
      <c r="H57" s="6">
        <v>0</v>
      </c>
      <c r="I57" s="6">
        <v>1</v>
      </c>
      <c r="J57" s="18">
        <v>1</v>
      </c>
      <c r="K57" s="8">
        <v>0</v>
      </c>
      <c r="L57" s="8">
        <v>1</v>
      </c>
      <c r="M57" s="18">
        <v>1</v>
      </c>
      <c r="N57" s="8">
        <v>0</v>
      </c>
      <c r="O57" s="8">
        <v>0</v>
      </c>
      <c r="P57" s="18">
        <v>0</v>
      </c>
      <c r="Q57" s="8">
        <v>0</v>
      </c>
      <c r="R57" s="8">
        <v>0</v>
      </c>
      <c r="S57" s="18">
        <v>0</v>
      </c>
      <c r="T57" s="8">
        <v>0</v>
      </c>
      <c r="U57" s="8">
        <v>0</v>
      </c>
      <c r="V57" s="18">
        <v>0</v>
      </c>
      <c r="W57">
        <v>3</v>
      </c>
    </row>
    <row r="58" spans="1:23" x14ac:dyDescent="0.35">
      <c r="A58" s="1" t="s">
        <v>66</v>
      </c>
      <c r="B58" s="5">
        <v>1</v>
      </c>
      <c r="C58" s="5">
        <v>2</v>
      </c>
      <c r="D58" s="17">
        <v>3</v>
      </c>
      <c r="E58" s="5">
        <v>1</v>
      </c>
      <c r="F58" s="5">
        <v>0</v>
      </c>
      <c r="G58" s="17">
        <v>1</v>
      </c>
      <c r="H58" s="6">
        <v>0</v>
      </c>
      <c r="I58" s="6">
        <v>2</v>
      </c>
      <c r="J58" s="18">
        <v>2</v>
      </c>
      <c r="K58" s="8">
        <v>0</v>
      </c>
      <c r="L58" s="8">
        <v>2</v>
      </c>
      <c r="M58" s="18">
        <v>2</v>
      </c>
      <c r="N58" s="8">
        <v>2</v>
      </c>
      <c r="O58" s="8">
        <v>2</v>
      </c>
      <c r="P58" s="18">
        <v>4</v>
      </c>
      <c r="Q58" s="8">
        <v>0</v>
      </c>
      <c r="R58" s="8">
        <v>0</v>
      </c>
      <c r="S58" s="18">
        <v>0</v>
      </c>
      <c r="T58" s="8">
        <v>0</v>
      </c>
      <c r="U58" s="8">
        <v>0</v>
      </c>
      <c r="V58" s="18">
        <v>0</v>
      </c>
      <c r="W58">
        <v>12</v>
      </c>
    </row>
    <row r="59" spans="1:23" x14ac:dyDescent="0.35">
      <c r="A59" s="1" t="s">
        <v>67</v>
      </c>
      <c r="B59" s="5">
        <v>0</v>
      </c>
      <c r="C59" s="5">
        <v>1</v>
      </c>
      <c r="D59" s="17">
        <v>1</v>
      </c>
      <c r="E59" s="5">
        <v>0</v>
      </c>
      <c r="F59" s="5">
        <v>1</v>
      </c>
      <c r="G59" s="17">
        <v>1</v>
      </c>
      <c r="H59" s="6">
        <v>1</v>
      </c>
      <c r="I59" s="6">
        <v>3</v>
      </c>
      <c r="J59" s="18">
        <v>4</v>
      </c>
      <c r="K59" s="8">
        <v>0</v>
      </c>
      <c r="L59" s="8">
        <v>0</v>
      </c>
      <c r="M59" s="18">
        <v>0</v>
      </c>
      <c r="N59" s="8">
        <v>0</v>
      </c>
      <c r="O59" s="8">
        <v>2</v>
      </c>
      <c r="P59" s="18">
        <v>2</v>
      </c>
      <c r="Q59" s="8">
        <v>0</v>
      </c>
      <c r="R59" s="8">
        <v>0</v>
      </c>
      <c r="S59" s="18">
        <v>0</v>
      </c>
      <c r="T59" s="8">
        <v>0</v>
      </c>
      <c r="U59" s="8">
        <v>0</v>
      </c>
      <c r="V59" s="18">
        <v>0</v>
      </c>
      <c r="W59">
        <v>8</v>
      </c>
    </row>
    <row r="60" spans="1:23" x14ac:dyDescent="0.35">
      <c r="A60" s="1" t="s">
        <v>68</v>
      </c>
      <c r="B60" s="5" t="s">
        <v>77</v>
      </c>
      <c r="C60" s="5" t="s">
        <v>77</v>
      </c>
      <c r="D60" s="17">
        <v>0</v>
      </c>
      <c r="E60" s="5" t="s">
        <v>77</v>
      </c>
      <c r="F60" s="5" t="s">
        <v>77</v>
      </c>
      <c r="G60" s="17">
        <v>0</v>
      </c>
      <c r="H60" s="6" t="s">
        <v>77</v>
      </c>
      <c r="I60" s="6" t="s">
        <v>77</v>
      </c>
      <c r="J60" s="18">
        <v>0</v>
      </c>
      <c r="K60" s="8" t="s">
        <v>77</v>
      </c>
      <c r="L60" s="8" t="s">
        <v>77</v>
      </c>
      <c r="M60" s="18">
        <v>0</v>
      </c>
      <c r="N60" s="8" t="s">
        <v>77</v>
      </c>
      <c r="O60" s="8" t="s">
        <v>77</v>
      </c>
      <c r="P60" s="18">
        <v>0</v>
      </c>
      <c r="Q60" s="8" t="s">
        <v>77</v>
      </c>
      <c r="R60" s="8" t="s">
        <v>77</v>
      </c>
      <c r="S60" s="18">
        <v>0</v>
      </c>
      <c r="T60" s="8" t="s">
        <v>77</v>
      </c>
      <c r="U60" s="8" t="s">
        <v>77</v>
      </c>
      <c r="V60" s="18">
        <v>0</v>
      </c>
      <c r="W60">
        <v>0</v>
      </c>
    </row>
    <row r="61" spans="1:23" x14ac:dyDescent="0.35">
      <c r="A61" s="1" t="s">
        <v>69</v>
      </c>
      <c r="B61" s="5">
        <v>0</v>
      </c>
      <c r="C61" s="5">
        <v>0</v>
      </c>
      <c r="D61" s="17">
        <v>0</v>
      </c>
      <c r="E61" s="5">
        <v>0</v>
      </c>
      <c r="F61" s="5">
        <v>3</v>
      </c>
      <c r="G61" s="17">
        <v>3</v>
      </c>
      <c r="H61" s="6">
        <v>0</v>
      </c>
      <c r="I61" s="6">
        <v>0</v>
      </c>
      <c r="J61" s="18">
        <v>0</v>
      </c>
      <c r="K61" s="8">
        <v>0</v>
      </c>
      <c r="L61" s="8">
        <v>1</v>
      </c>
      <c r="M61" s="18">
        <v>1</v>
      </c>
      <c r="N61" s="8">
        <v>0</v>
      </c>
      <c r="O61" s="8">
        <v>0</v>
      </c>
      <c r="P61" s="18">
        <v>0</v>
      </c>
      <c r="Q61" s="8">
        <v>0</v>
      </c>
      <c r="R61" s="8">
        <v>0</v>
      </c>
      <c r="S61" s="18">
        <v>0</v>
      </c>
      <c r="T61" s="8">
        <v>0</v>
      </c>
      <c r="U61" s="8">
        <v>0</v>
      </c>
      <c r="V61" s="18">
        <v>0</v>
      </c>
      <c r="W61">
        <v>4</v>
      </c>
    </row>
    <row r="62" spans="1:23" x14ac:dyDescent="0.35">
      <c r="A62" s="1" t="s">
        <v>70</v>
      </c>
      <c r="B62" s="5">
        <v>0</v>
      </c>
      <c r="C62" s="5">
        <v>0</v>
      </c>
      <c r="D62" s="17">
        <v>0</v>
      </c>
      <c r="E62" s="5">
        <v>0</v>
      </c>
      <c r="F62" s="5">
        <v>0</v>
      </c>
      <c r="G62" s="17">
        <v>0</v>
      </c>
      <c r="H62" s="6">
        <v>0</v>
      </c>
      <c r="I62" s="6">
        <v>0</v>
      </c>
      <c r="J62" s="18">
        <v>0</v>
      </c>
      <c r="K62" s="8">
        <v>0</v>
      </c>
      <c r="L62" s="8">
        <v>1</v>
      </c>
      <c r="M62" s="18">
        <v>1</v>
      </c>
      <c r="N62" s="8">
        <v>0</v>
      </c>
      <c r="O62" s="8">
        <v>0</v>
      </c>
      <c r="P62" s="18">
        <v>0</v>
      </c>
      <c r="Q62" s="8">
        <v>0</v>
      </c>
      <c r="R62" s="8">
        <v>0</v>
      </c>
      <c r="S62" s="18">
        <v>0</v>
      </c>
      <c r="T62" s="8">
        <v>0</v>
      </c>
      <c r="U62" s="8">
        <v>0</v>
      </c>
      <c r="V62" s="18">
        <v>0</v>
      </c>
      <c r="W62">
        <v>1</v>
      </c>
    </row>
    <row r="63" spans="1:23" x14ac:dyDescent="0.35">
      <c r="A63" s="1" t="s">
        <v>71</v>
      </c>
      <c r="B63" s="5">
        <v>1</v>
      </c>
      <c r="C63" s="5">
        <v>5</v>
      </c>
      <c r="D63" s="17">
        <v>6</v>
      </c>
      <c r="E63" s="5">
        <v>1</v>
      </c>
      <c r="F63" s="5">
        <v>9</v>
      </c>
      <c r="G63" s="17">
        <v>10</v>
      </c>
      <c r="H63" s="6">
        <v>1</v>
      </c>
      <c r="I63" s="6">
        <v>5</v>
      </c>
      <c r="J63" s="18">
        <v>6</v>
      </c>
      <c r="K63" s="8">
        <v>1</v>
      </c>
      <c r="L63" s="8">
        <v>8</v>
      </c>
      <c r="M63" s="18">
        <v>9</v>
      </c>
      <c r="N63" s="8">
        <v>0</v>
      </c>
      <c r="O63" s="8">
        <v>2</v>
      </c>
      <c r="P63" s="18">
        <v>2</v>
      </c>
      <c r="Q63" s="8">
        <v>0</v>
      </c>
      <c r="R63" s="8">
        <v>0</v>
      </c>
      <c r="S63" s="18">
        <v>0</v>
      </c>
      <c r="T63" s="8">
        <v>0</v>
      </c>
      <c r="U63" s="8">
        <v>0</v>
      </c>
      <c r="V63" s="18">
        <v>0</v>
      </c>
      <c r="W63">
        <v>33</v>
      </c>
    </row>
    <row r="64" spans="1:23" x14ac:dyDescent="0.35">
      <c r="A64" s="1" t="s">
        <v>72</v>
      </c>
      <c r="B64" s="5">
        <v>1</v>
      </c>
      <c r="C64" s="5">
        <v>1</v>
      </c>
      <c r="D64" s="17">
        <v>2</v>
      </c>
      <c r="E64" s="5">
        <v>1</v>
      </c>
      <c r="F64" s="5">
        <v>2</v>
      </c>
      <c r="G64" s="17">
        <v>3</v>
      </c>
      <c r="H64" s="6">
        <v>0</v>
      </c>
      <c r="I64" s="6">
        <v>2</v>
      </c>
      <c r="J64" s="18">
        <v>2</v>
      </c>
      <c r="K64" s="8">
        <v>1</v>
      </c>
      <c r="L64" s="8">
        <v>6</v>
      </c>
      <c r="M64" s="18">
        <v>7</v>
      </c>
      <c r="N64" s="8">
        <v>0</v>
      </c>
      <c r="O64" s="8">
        <v>5</v>
      </c>
      <c r="P64" s="18">
        <v>5</v>
      </c>
      <c r="Q64" s="8">
        <v>0</v>
      </c>
      <c r="R64" s="8">
        <v>0</v>
      </c>
      <c r="S64" s="18">
        <v>0</v>
      </c>
      <c r="T64" s="8">
        <v>0</v>
      </c>
      <c r="U64" s="8">
        <v>0</v>
      </c>
      <c r="V64" s="18">
        <v>0</v>
      </c>
      <c r="W64">
        <v>19</v>
      </c>
    </row>
    <row r="65" spans="1:23" x14ac:dyDescent="0.35">
      <c r="A65" s="1" t="s">
        <v>73</v>
      </c>
      <c r="B65" s="5">
        <v>0</v>
      </c>
      <c r="C65" s="5">
        <v>0</v>
      </c>
      <c r="D65" s="17">
        <v>0</v>
      </c>
      <c r="E65" s="5">
        <v>0</v>
      </c>
      <c r="F65" s="5">
        <v>1</v>
      </c>
      <c r="G65" s="17">
        <v>1</v>
      </c>
      <c r="H65" s="6">
        <v>0</v>
      </c>
      <c r="I65" s="6">
        <v>1</v>
      </c>
      <c r="J65" s="18">
        <v>1</v>
      </c>
      <c r="K65" s="8">
        <v>0</v>
      </c>
      <c r="L65" s="8">
        <v>0</v>
      </c>
      <c r="M65" s="18">
        <v>0</v>
      </c>
      <c r="N65" s="8">
        <v>0</v>
      </c>
      <c r="O65" s="8">
        <v>0</v>
      </c>
      <c r="P65" s="18">
        <v>0</v>
      </c>
      <c r="Q65" s="8">
        <v>0</v>
      </c>
      <c r="R65" s="8">
        <v>0</v>
      </c>
      <c r="S65" s="18">
        <v>0</v>
      </c>
      <c r="T65" s="8">
        <v>0</v>
      </c>
      <c r="U65" s="8">
        <v>0</v>
      </c>
      <c r="V65" s="18">
        <v>0</v>
      </c>
      <c r="W65">
        <v>2</v>
      </c>
    </row>
    <row r="66" spans="1:23" x14ac:dyDescent="0.35">
      <c r="A66" s="1" t="s">
        <v>74</v>
      </c>
      <c r="B66" s="5">
        <v>11</v>
      </c>
      <c r="C66" s="5">
        <v>6</v>
      </c>
      <c r="D66" s="17">
        <v>17</v>
      </c>
      <c r="E66" s="5">
        <v>17</v>
      </c>
      <c r="F66" s="5">
        <v>19</v>
      </c>
      <c r="G66" s="17">
        <v>36</v>
      </c>
      <c r="H66" s="6">
        <v>11</v>
      </c>
      <c r="I66" s="6">
        <v>34</v>
      </c>
      <c r="J66" s="18">
        <v>45</v>
      </c>
      <c r="K66" s="8">
        <v>13</v>
      </c>
      <c r="L66" s="8">
        <v>20</v>
      </c>
      <c r="M66" s="18">
        <v>33</v>
      </c>
      <c r="N66" s="8">
        <v>9</v>
      </c>
      <c r="O66" s="8">
        <v>25</v>
      </c>
      <c r="P66" s="18">
        <v>34</v>
      </c>
      <c r="Q66" s="8">
        <v>0</v>
      </c>
      <c r="R66" s="8">
        <v>0</v>
      </c>
      <c r="S66" s="18">
        <v>0</v>
      </c>
      <c r="T66" s="8">
        <v>0</v>
      </c>
      <c r="U66" s="8">
        <v>0</v>
      </c>
      <c r="V66" s="18">
        <v>0</v>
      </c>
      <c r="W66">
        <v>165</v>
      </c>
    </row>
    <row r="67" spans="1:23" x14ac:dyDescent="0.35">
      <c r="A67" s="3" t="s">
        <v>75</v>
      </c>
      <c r="B67" s="12">
        <v>0</v>
      </c>
      <c r="C67" s="12">
        <v>0</v>
      </c>
      <c r="D67" s="22">
        <v>0</v>
      </c>
      <c r="E67" s="12">
        <v>0</v>
      </c>
      <c r="F67" s="12">
        <v>1</v>
      </c>
      <c r="G67" s="22">
        <v>1</v>
      </c>
      <c r="H67" s="6">
        <v>0</v>
      </c>
      <c r="I67" s="6">
        <v>0</v>
      </c>
      <c r="J67" s="18">
        <v>0</v>
      </c>
      <c r="K67" s="8">
        <v>0</v>
      </c>
      <c r="L67" s="8">
        <v>0</v>
      </c>
      <c r="M67" s="18">
        <v>0</v>
      </c>
      <c r="N67" s="8">
        <v>0</v>
      </c>
      <c r="O67" s="8">
        <v>0</v>
      </c>
      <c r="P67" s="18">
        <v>0</v>
      </c>
      <c r="Q67" s="8">
        <v>0</v>
      </c>
      <c r="R67" s="8">
        <v>0</v>
      </c>
      <c r="S67" s="18">
        <v>0</v>
      </c>
      <c r="T67" s="8">
        <v>0</v>
      </c>
      <c r="U67" s="8">
        <v>0</v>
      </c>
      <c r="V67" s="18">
        <v>0</v>
      </c>
      <c r="W67">
        <v>1</v>
      </c>
    </row>
    <row r="68" spans="1:23" x14ac:dyDescent="0.35">
      <c r="A68" s="4" t="s">
        <v>8</v>
      </c>
      <c r="B68" s="25">
        <v>120</v>
      </c>
      <c r="C68" s="25">
        <v>479</v>
      </c>
      <c r="D68" s="26">
        <v>599</v>
      </c>
      <c r="E68" s="26">
        <v>194</v>
      </c>
      <c r="F68" s="26">
        <v>681</v>
      </c>
      <c r="G68" s="26">
        <v>875</v>
      </c>
      <c r="H68" s="27">
        <v>151</v>
      </c>
      <c r="I68" s="26">
        <v>669</v>
      </c>
      <c r="J68" s="27">
        <v>820</v>
      </c>
      <c r="K68" s="27">
        <v>150</v>
      </c>
      <c r="L68" s="27">
        <v>642</v>
      </c>
      <c r="M68" s="27">
        <v>792</v>
      </c>
      <c r="N68" s="134">
        <v>187</v>
      </c>
      <c r="O68" s="134">
        <v>658</v>
      </c>
      <c r="P68" s="27">
        <v>845</v>
      </c>
      <c r="Q68" s="134">
        <v>0</v>
      </c>
      <c r="R68" s="134">
        <v>22</v>
      </c>
      <c r="S68" s="27">
        <v>22</v>
      </c>
      <c r="T68" s="134">
        <v>0</v>
      </c>
      <c r="U68" s="134">
        <v>0</v>
      </c>
      <c r="V68" s="27">
        <v>0</v>
      </c>
      <c r="W68" s="159">
        <v>3953</v>
      </c>
    </row>
    <row r="69" spans="1:23" s="7" customFormat="1" x14ac:dyDescent="0.35"/>
    <row r="70" spans="1:23" x14ac:dyDescent="0.35">
      <c r="A70" s="46"/>
    </row>
  </sheetData>
  <mergeCells count="22">
    <mergeCell ref="S1:S3"/>
    <mergeCell ref="T1:U1"/>
    <mergeCell ref="V1:V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  <mergeCell ref="H1:I1"/>
    <mergeCell ref="A1:A3"/>
    <mergeCell ref="B1:C1"/>
    <mergeCell ref="D1:D3"/>
    <mergeCell ref="E1:F1"/>
    <mergeCell ref="G1:G3"/>
  </mergeCells>
  <pageMargins left="0.7" right="0.7" top="0.75" bottom="0.75" header="0.3" footer="0.3"/>
  <pageSetup orientation="portrait" horizontalDpi="4294967293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696F8-30D6-4C25-8E4C-7091ECEFFAF2}">
  <dimension ref="A1:W70"/>
  <sheetViews>
    <sheetView workbookViewId="0">
      <pane ySplit="3" topLeftCell="A4" activePane="bottomLeft" state="frozen"/>
      <selection pane="bottomLeft" activeCell="E2" sqref="E2:F2"/>
    </sheetView>
  </sheetViews>
  <sheetFormatPr defaultColWidth="16.453125" defaultRowHeight="14.5" x14ac:dyDescent="0.35"/>
  <cols>
    <col min="1" max="1" width="10.81640625" style="7" bestFit="1" customWidth="1"/>
    <col min="2" max="2" width="6.26953125" style="7" bestFit="1" customWidth="1"/>
    <col min="3" max="3" width="3.81640625" style="7" bestFit="1" customWidth="1"/>
    <col min="4" max="4" width="13" style="7" bestFit="1" customWidth="1"/>
    <col min="5" max="5" width="6.26953125" style="7" bestFit="1" customWidth="1"/>
    <col min="6" max="6" width="3.81640625" style="7" bestFit="1" customWidth="1"/>
    <col min="7" max="7" width="12.453125" style="7" bestFit="1" customWidth="1"/>
    <col min="8" max="8" width="6.26953125" style="7" bestFit="1" customWidth="1"/>
    <col min="9" max="9" width="3.81640625" style="7" bestFit="1" customWidth="1"/>
    <col min="10" max="10" width="15.453125" style="7" bestFit="1" customWidth="1"/>
    <col min="11" max="11" width="6.26953125" style="7" bestFit="1" customWidth="1"/>
    <col min="12" max="12" width="3.81640625" style="7" bestFit="1" customWidth="1"/>
    <col min="13" max="13" width="13.453125" style="7" bestFit="1" customWidth="1"/>
    <col min="14" max="14" width="6.26953125" style="7" bestFit="1" customWidth="1"/>
    <col min="15" max="15" width="3.81640625" style="7" bestFit="1" customWidth="1"/>
    <col min="16" max="16" width="10.54296875" style="7" bestFit="1" customWidth="1"/>
    <col min="17" max="17" width="6.26953125" style="7" bestFit="1" customWidth="1"/>
    <col min="18" max="18" width="3.81640625" style="7" bestFit="1" customWidth="1"/>
    <col min="19" max="19" width="13.1796875" style="7" bestFit="1" customWidth="1"/>
    <col min="20" max="20" width="6.26953125" style="7" bestFit="1" customWidth="1"/>
    <col min="21" max="21" width="3.81640625" style="7" bestFit="1" customWidth="1"/>
    <col min="22" max="22" width="11.54296875" style="7" bestFit="1" customWidth="1"/>
    <col min="23" max="23" width="10.7265625" bestFit="1" customWidth="1"/>
  </cols>
  <sheetData>
    <row r="1" spans="1:23" x14ac:dyDescent="0.35">
      <c r="A1" s="252" t="s">
        <v>0</v>
      </c>
      <c r="B1" s="252" t="s">
        <v>83</v>
      </c>
      <c r="C1" s="252"/>
      <c r="D1" s="244" t="s">
        <v>80</v>
      </c>
      <c r="E1" s="252" t="s">
        <v>1</v>
      </c>
      <c r="F1" s="252"/>
      <c r="G1" s="244" t="s">
        <v>76</v>
      </c>
      <c r="H1" s="252" t="s">
        <v>2</v>
      </c>
      <c r="I1" s="252"/>
      <c r="J1" s="244" t="s">
        <v>81</v>
      </c>
      <c r="K1" s="247" t="s">
        <v>3</v>
      </c>
      <c r="L1" s="248"/>
      <c r="M1" s="244" t="s">
        <v>88</v>
      </c>
      <c r="N1" s="247" t="s">
        <v>89</v>
      </c>
      <c r="O1" s="248"/>
      <c r="P1" s="244" t="s">
        <v>78</v>
      </c>
      <c r="Q1" s="247" t="s">
        <v>91</v>
      </c>
      <c r="R1" s="248"/>
      <c r="S1" s="244" t="s">
        <v>92</v>
      </c>
      <c r="T1" s="247" t="s">
        <v>7</v>
      </c>
      <c r="U1" s="248"/>
      <c r="V1" s="244" t="s">
        <v>11</v>
      </c>
      <c r="W1" s="156"/>
    </row>
    <row r="2" spans="1:23" x14ac:dyDescent="0.35">
      <c r="A2" s="252"/>
      <c r="B2" s="249">
        <v>44396</v>
      </c>
      <c r="C2" s="249"/>
      <c r="D2" s="245"/>
      <c r="E2" s="249">
        <v>44397</v>
      </c>
      <c r="F2" s="249"/>
      <c r="G2" s="245"/>
      <c r="H2" s="249">
        <v>44398</v>
      </c>
      <c r="I2" s="249"/>
      <c r="J2" s="245"/>
      <c r="K2" s="250">
        <v>44399</v>
      </c>
      <c r="L2" s="251"/>
      <c r="M2" s="245"/>
      <c r="N2" s="250">
        <v>44400</v>
      </c>
      <c r="O2" s="251"/>
      <c r="P2" s="245"/>
      <c r="Q2" s="250">
        <v>44401</v>
      </c>
      <c r="R2" s="251"/>
      <c r="S2" s="245"/>
      <c r="T2" s="250">
        <v>44402</v>
      </c>
      <c r="U2" s="251"/>
      <c r="V2" s="245"/>
      <c r="W2" s="157" t="s">
        <v>8</v>
      </c>
    </row>
    <row r="3" spans="1:23" x14ac:dyDescent="0.35">
      <c r="A3" s="252"/>
      <c r="B3" s="158" t="s">
        <v>9</v>
      </c>
      <c r="C3" s="158" t="s">
        <v>10</v>
      </c>
      <c r="D3" s="246"/>
      <c r="E3" s="158" t="s">
        <v>9</v>
      </c>
      <c r="F3" s="158" t="s">
        <v>10</v>
      </c>
      <c r="G3" s="246"/>
      <c r="H3" s="158" t="s">
        <v>9</v>
      </c>
      <c r="I3" s="158" t="s">
        <v>10</v>
      </c>
      <c r="J3" s="246"/>
      <c r="K3" s="158" t="s">
        <v>9</v>
      </c>
      <c r="L3" s="158" t="s">
        <v>10</v>
      </c>
      <c r="M3" s="246"/>
      <c r="N3" s="158" t="s">
        <v>9</v>
      </c>
      <c r="O3" s="158" t="s">
        <v>10</v>
      </c>
      <c r="P3" s="246"/>
      <c r="Q3" s="158" t="s">
        <v>9</v>
      </c>
      <c r="R3" s="158" t="s">
        <v>10</v>
      </c>
      <c r="S3" s="246"/>
      <c r="T3" s="158" t="s">
        <v>9</v>
      </c>
      <c r="U3" s="158" t="s">
        <v>10</v>
      </c>
      <c r="V3" s="246"/>
      <c r="W3" s="158"/>
    </row>
    <row r="4" spans="1:23" x14ac:dyDescent="0.35">
      <c r="A4" s="1" t="s">
        <v>12</v>
      </c>
      <c r="B4" s="5">
        <v>17</v>
      </c>
      <c r="C4" s="5">
        <v>49</v>
      </c>
      <c r="D4" s="17">
        <v>66</v>
      </c>
      <c r="E4" s="5">
        <v>22</v>
      </c>
      <c r="F4" s="5">
        <v>38</v>
      </c>
      <c r="G4" s="17">
        <v>60</v>
      </c>
      <c r="H4" s="6">
        <v>20</v>
      </c>
      <c r="I4" s="6">
        <v>52</v>
      </c>
      <c r="J4" s="18">
        <v>72</v>
      </c>
      <c r="K4" s="8">
        <v>24</v>
      </c>
      <c r="L4" s="8">
        <v>45</v>
      </c>
      <c r="M4" s="18">
        <v>69</v>
      </c>
      <c r="N4" s="8">
        <v>35</v>
      </c>
      <c r="O4" s="8">
        <v>42</v>
      </c>
      <c r="P4" s="18">
        <v>77</v>
      </c>
      <c r="Q4" s="8">
        <v>0</v>
      </c>
      <c r="R4" s="8">
        <v>0</v>
      </c>
      <c r="S4" s="18">
        <v>0</v>
      </c>
      <c r="T4" s="8">
        <v>0</v>
      </c>
      <c r="U4" s="8">
        <v>0</v>
      </c>
      <c r="V4" s="18">
        <v>0</v>
      </c>
      <c r="W4">
        <v>344</v>
      </c>
    </row>
    <row r="5" spans="1:23" x14ac:dyDescent="0.35">
      <c r="A5" s="1" t="s">
        <v>13</v>
      </c>
      <c r="B5" s="5">
        <v>0</v>
      </c>
      <c r="C5" s="5">
        <v>1</v>
      </c>
      <c r="D5" s="17">
        <v>1</v>
      </c>
      <c r="E5" s="5">
        <v>0</v>
      </c>
      <c r="F5" s="5">
        <v>0</v>
      </c>
      <c r="G5" s="17">
        <v>0</v>
      </c>
      <c r="H5" s="6">
        <v>0</v>
      </c>
      <c r="I5" s="6">
        <v>0</v>
      </c>
      <c r="J5" s="18">
        <v>0</v>
      </c>
      <c r="K5" s="8">
        <v>0</v>
      </c>
      <c r="L5" s="8">
        <v>3</v>
      </c>
      <c r="M5" s="18">
        <v>3</v>
      </c>
      <c r="N5" s="8">
        <v>1</v>
      </c>
      <c r="O5" s="8">
        <v>0</v>
      </c>
      <c r="P5" s="18">
        <v>1</v>
      </c>
      <c r="Q5" s="8">
        <v>0</v>
      </c>
      <c r="R5" s="8">
        <v>0</v>
      </c>
      <c r="S5" s="18">
        <v>0</v>
      </c>
      <c r="T5" s="8">
        <v>0</v>
      </c>
      <c r="U5" s="8">
        <v>0</v>
      </c>
      <c r="V5" s="18">
        <v>0</v>
      </c>
      <c r="W5">
        <v>5</v>
      </c>
    </row>
    <row r="6" spans="1:23" x14ac:dyDescent="0.35">
      <c r="A6" s="1" t="s">
        <v>14</v>
      </c>
      <c r="B6" s="5">
        <v>28</v>
      </c>
      <c r="C6" s="5">
        <v>67</v>
      </c>
      <c r="D6" s="17">
        <v>95</v>
      </c>
      <c r="E6" s="5">
        <v>18</v>
      </c>
      <c r="F6" s="5">
        <v>49</v>
      </c>
      <c r="G6" s="17">
        <v>67</v>
      </c>
      <c r="H6" s="6">
        <v>18</v>
      </c>
      <c r="I6" s="6">
        <v>52</v>
      </c>
      <c r="J6" s="18">
        <v>70</v>
      </c>
      <c r="K6" s="8">
        <v>19</v>
      </c>
      <c r="L6" s="8">
        <v>68</v>
      </c>
      <c r="M6" s="18">
        <v>87</v>
      </c>
      <c r="N6" s="8">
        <v>18</v>
      </c>
      <c r="O6" s="8">
        <v>50</v>
      </c>
      <c r="P6" s="18">
        <v>68</v>
      </c>
      <c r="Q6" s="8">
        <v>0</v>
      </c>
      <c r="R6" s="8">
        <v>0</v>
      </c>
      <c r="S6" s="18">
        <v>0</v>
      </c>
      <c r="T6" s="8">
        <v>0</v>
      </c>
      <c r="U6" s="8">
        <v>0</v>
      </c>
      <c r="V6" s="18">
        <v>0</v>
      </c>
      <c r="W6">
        <v>387</v>
      </c>
    </row>
    <row r="7" spans="1:23" x14ac:dyDescent="0.35">
      <c r="A7" s="1" t="s">
        <v>15</v>
      </c>
      <c r="B7" s="5">
        <v>0</v>
      </c>
      <c r="C7" s="5">
        <v>5</v>
      </c>
      <c r="D7" s="17">
        <v>5</v>
      </c>
      <c r="E7" s="5">
        <v>1</v>
      </c>
      <c r="F7" s="5">
        <v>2</v>
      </c>
      <c r="G7" s="17">
        <v>3</v>
      </c>
      <c r="H7" s="6">
        <v>1</v>
      </c>
      <c r="I7" s="6">
        <v>3</v>
      </c>
      <c r="J7" s="18">
        <v>4</v>
      </c>
      <c r="K7" s="8">
        <v>1</v>
      </c>
      <c r="L7" s="8">
        <v>2</v>
      </c>
      <c r="M7" s="18">
        <v>3</v>
      </c>
      <c r="N7" s="8">
        <v>2</v>
      </c>
      <c r="O7" s="8">
        <v>0</v>
      </c>
      <c r="P7" s="18">
        <v>2</v>
      </c>
      <c r="Q7" s="8">
        <v>0</v>
      </c>
      <c r="R7" s="8">
        <v>0</v>
      </c>
      <c r="S7" s="18">
        <v>0</v>
      </c>
      <c r="T7" s="8">
        <v>0</v>
      </c>
      <c r="U7" s="8">
        <v>0</v>
      </c>
      <c r="V7" s="18">
        <v>0</v>
      </c>
      <c r="W7">
        <v>17</v>
      </c>
    </row>
    <row r="8" spans="1:23" x14ac:dyDescent="0.35">
      <c r="A8" s="1" t="s">
        <v>16</v>
      </c>
      <c r="B8" s="5">
        <v>0</v>
      </c>
      <c r="C8" s="5">
        <v>0</v>
      </c>
      <c r="D8" s="17">
        <v>0</v>
      </c>
      <c r="E8" s="5">
        <v>0</v>
      </c>
      <c r="F8" s="5">
        <v>1</v>
      </c>
      <c r="G8" s="17">
        <v>1</v>
      </c>
      <c r="H8" s="6">
        <v>0</v>
      </c>
      <c r="I8" s="6">
        <v>0</v>
      </c>
      <c r="J8" s="18">
        <v>0</v>
      </c>
      <c r="K8" s="8">
        <v>0</v>
      </c>
      <c r="L8" s="8">
        <v>0</v>
      </c>
      <c r="M8" s="18">
        <v>0</v>
      </c>
      <c r="N8" s="8">
        <v>0</v>
      </c>
      <c r="O8" s="8">
        <v>0</v>
      </c>
      <c r="P8" s="18">
        <v>0</v>
      </c>
      <c r="Q8" s="8">
        <v>0</v>
      </c>
      <c r="R8" s="8">
        <v>0</v>
      </c>
      <c r="S8" s="18">
        <v>0</v>
      </c>
      <c r="T8" s="8">
        <v>0</v>
      </c>
      <c r="U8" s="8">
        <v>0</v>
      </c>
      <c r="V8" s="18">
        <v>0</v>
      </c>
      <c r="W8">
        <v>1</v>
      </c>
    </row>
    <row r="9" spans="1:23" x14ac:dyDescent="0.35">
      <c r="A9" s="1" t="s">
        <v>17</v>
      </c>
      <c r="B9" s="5">
        <v>0</v>
      </c>
      <c r="C9" s="5">
        <v>1</v>
      </c>
      <c r="D9" s="17">
        <v>1</v>
      </c>
      <c r="E9" s="5">
        <v>0</v>
      </c>
      <c r="F9" s="5">
        <v>0</v>
      </c>
      <c r="G9" s="17">
        <v>0</v>
      </c>
      <c r="H9" s="6">
        <v>0</v>
      </c>
      <c r="I9" s="6">
        <v>0</v>
      </c>
      <c r="J9" s="18">
        <v>0</v>
      </c>
      <c r="K9" s="8">
        <v>0</v>
      </c>
      <c r="L9" s="8">
        <v>0</v>
      </c>
      <c r="M9" s="18">
        <v>0</v>
      </c>
      <c r="N9" s="8">
        <v>0</v>
      </c>
      <c r="O9" s="8">
        <v>0</v>
      </c>
      <c r="P9" s="18">
        <v>0</v>
      </c>
      <c r="Q9" s="8">
        <v>0</v>
      </c>
      <c r="R9" s="8">
        <v>0</v>
      </c>
      <c r="S9" s="18">
        <v>0</v>
      </c>
      <c r="T9" s="8">
        <v>0</v>
      </c>
      <c r="U9" s="8">
        <v>0</v>
      </c>
      <c r="V9" s="18">
        <v>0</v>
      </c>
      <c r="W9">
        <v>1</v>
      </c>
    </row>
    <row r="10" spans="1:23" x14ac:dyDescent="0.35">
      <c r="A10" s="1" t="s">
        <v>18</v>
      </c>
      <c r="B10" s="5">
        <v>6</v>
      </c>
      <c r="C10" s="5">
        <v>46</v>
      </c>
      <c r="D10" s="17">
        <v>52</v>
      </c>
      <c r="E10" s="5">
        <v>4</v>
      </c>
      <c r="F10" s="5">
        <v>35</v>
      </c>
      <c r="G10" s="17">
        <v>39</v>
      </c>
      <c r="H10" s="6">
        <v>5</v>
      </c>
      <c r="I10" s="6">
        <v>35</v>
      </c>
      <c r="J10" s="18">
        <v>40</v>
      </c>
      <c r="K10" s="8">
        <v>4</v>
      </c>
      <c r="L10" s="8">
        <v>55</v>
      </c>
      <c r="M10" s="18">
        <v>59</v>
      </c>
      <c r="N10" s="8">
        <v>4</v>
      </c>
      <c r="O10" s="8">
        <v>36</v>
      </c>
      <c r="P10" s="18">
        <v>40</v>
      </c>
      <c r="Q10" s="8">
        <v>0</v>
      </c>
      <c r="R10" s="8">
        <v>0</v>
      </c>
      <c r="S10" s="18">
        <v>0</v>
      </c>
      <c r="T10" s="8">
        <v>0</v>
      </c>
      <c r="U10" s="8">
        <v>0</v>
      </c>
      <c r="V10" s="18">
        <v>0</v>
      </c>
      <c r="W10">
        <v>230</v>
      </c>
    </row>
    <row r="11" spans="1:23" x14ac:dyDescent="0.35">
      <c r="A11" s="1" t="s">
        <v>19</v>
      </c>
      <c r="B11" s="5">
        <v>1</v>
      </c>
      <c r="C11" s="5">
        <v>6</v>
      </c>
      <c r="D11" s="17">
        <v>7</v>
      </c>
      <c r="E11" s="5">
        <v>1</v>
      </c>
      <c r="F11" s="5">
        <v>7</v>
      </c>
      <c r="G11" s="17">
        <v>8</v>
      </c>
      <c r="H11" s="6">
        <v>1</v>
      </c>
      <c r="I11" s="6">
        <v>12</v>
      </c>
      <c r="J11" s="18">
        <v>13</v>
      </c>
      <c r="K11" s="8">
        <v>2</v>
      </c>
      <c r="L11" s="8">
        <v>14</v>
      </c>
      <c r="M11" s="18">
        <v>16</v>
      </c>
      <c r="N11" s="8">
        <v>0</v>
      </c>
      <c r="O11" s="8">
        <v>19</v>
      </c>
      <c r="P11" s="18">
        <v>19</v>
      </c>
      <c r="Q11" s="8">
        <v>0</v>
      </c>
      <c r="R11" s="8">
        <v>0</v>
      </c>
      <c r="S11" s="18">
        <v>0</v>
      </c>
      <c r="T11" s="8">
        <v>0</v>
      </c>
      <c r="U11" s="8">
        <v>0</v>
      </c>
      <c r="V11" s="18">
        <v>0</v>
      </c>
      <c r="W11">
        <v>63</v>
      </c>
    </row>
    <row r="12" spans="1:23" x14ac:dyDescent="0.35">
      <c r="A12" s="1" t="s">
        <v>20</v>
      </c>
      <c r="B12" s="5">
        <v>0</v>
      </c>
      <c r="C12" s="5">
        <v>1</v>
      </c>
      <c r="D12" s="17">
        <v>1</v>
      </c>
      <c r="E12" s="5">
        <v>0</v>
      </c>
      <c r="F12" s="5">
        <v>2</v>
      </c>
      <c r="G12" s="17">
        <v>2</v>
      </c>
      <c r="H12" s="6">
        <v>0</v>
      </c>
      <c r="I12" s="6">
        <v>7</v>
      </c>
      <c r="J12" s="18">
        <v>7</v>
      </c>
      <c r="K12" s="8">
        <v>2</v>
      </c>
      <c r="L12" s="8">
        <v>0</v>
      </c>
      <c r="M12" s="18">
        <v>2</v>
      </c>
      <c r="N12" s="8">
        <v>0</v>
      </c>
      <c r="O12" s="8">
        <v>0</v>
      </c>
      <c r="P12" s="18">
        <v>0</v>
      </c>
      <c r="Q12" s="8">
        <v>0</v>
      </c>
      <c r="R12" s="8">
        <v>0</v>
      </c>
      <c r="S12" s="18">
        <v>0</v>
      </c>
      <c r="T12" s="8">
        <v>0</v>
      </c>
      <c r="U12" s="8">
        <v>0</v>
      </c>
      <c r="V12" s="18">
        <v>0</v>
      </c>
      <c r="W12">
        <v>12</v>
      </c>
    </row>
    <row r="13" spans="1:23" x14ac:dyDescent="0.35">
      <c r="A13" s="1" t="s">
        <v>21</v>
      </c>
      <c r="B13" s="5" t="s">
        <v>77</v>
      </c>
      <c r="C13" s="5" t="s">
        <v>77</v>
      </c>
      <c r="D13" s="17">
        <v>0</v>
      </c>
      <c r="E13" s="5" t="s">
        <v>77</v>
      </c>
      <c r="F13" s="5" t="s">
        <v>77</v>
      </c>
      <c r="G13" s="17">
        <v>0</v>
      </c>
      <c r="H13" s="6" t="s">
        <v>77</v>
      </c>
      <c r="I13" s="6" t="s">
        <v>77</v>
      </c>
      <c r="J13" s="18">
        <v>0</v>
      </c>
      <c r="K13" s="8" t="s">
        <v>77</v>
      </c>
      <c r="L13" s="8" t="s">
        <v>77</v>
      </c>
      <c r="M13" s="18">
        <v>0</v>
      </c>
      <c r="N13" s="8" t="s">
        <v>77</v>
      </c>
      <c r="O13" s="8" t="s">
        <v>77</v>
      </c>
      <c r="P13" s="18">
        <v>0</v>
      </c>
      <c r="Q13" s="8" t="s">
        <v>77</v>
      </c>
      <c r="R13" s="8" t="s">
        <v>77</v>
      </c>
      <c r="S13" s="18">
        <v>0</v>
      </c>
      <c r="T13" s="8" t="s">
        <v>77</v>
      </c>
      <c r="U13" s="8" t="s">
        <v>77</v>
      </c>
      <c r="V13" s="18">
        <v>0</v>
      </c>
      <c r="W13">
        <v>0</v>
      </c>
    </row>
    <row r="14" spans="1:23" x14ac:dyDescent="0.35">
      <c r="A14" s="1" t="s">
        <v>22</v>
      </c>
      <c r="B14" s="5">
        <v>1</v>
      </c>
      <c r="C14" s="5">
        <v>0</v>
      </c>
      <c r="D14" s="17">
        <v>1</v>
      </c>
      <c r="E14" s="5">
        <v>0</v>
      </c>
      <c r="F14" s="5">
        <v>2</v>
      </c>
      <c r="G14" s="17">
        <v>2</v>
      </c>
      <c r="H14" s="6">
        <v>0</v>
      </c>
      <c r="I14" s="6">
        <v>1</v>
      </c>
      <c r="J14" s="18">
        <v>1</v>
      </c>
      <c r="K14" s="8">
        <v>1</v>
      </c>
      <c r="L14" s="8">
        <v>2</v>
      </c>
      <c r="M14" s="18">
        <v>3</v>
      </c>
      <c r="N14" s="8">
        <v>0</v>
      </c>
      <c r="O14" s="8">
        <v>0</v>
      </c>
      <c r="P14" s="18">
        <v>0</v>
      </c>
      <c r="Q14" s="8">
        <v>0</v>
      </c>
      <c r="R14" s="8">
        <v>0</v>
      </c>
      <c r="S14" s="18">
        <v>0</v>
      </c>
      <c r="T14" s="8">
        <v>0</v>
      </c>
      <c r="U14" s="8">
        <v>0</v>
      </c>
      <c r="V14" s="18">
        <v>0</v>
      </c>
      <c r="W14">
        <v>7</v>
      </c>
    </row>
    <row r="15" spans="1:23" x14ac:dyDescent="0.35">
      <c r="A15" s="1" t="s">
        <v>23</v>
      </c>
      <c r="B15" s="5">
        <v>1</v>
      </c>
      <c r="C15" s="5">
        <v>0</v>
      </c>
      <c r="D15" s="17">
        <v>1</v>
      </c>
      <c r="E15" s="5">
        <v>0</v>
      </c>
      <c r="F15" s="5">
        <v>0</v>
      </c>
      <c r="G15" s="17">
        <v>0</v>
      </c>
      <c r="H15" s="6">
        <v>0</v>
      </c>
      <c r="I15" s="6">
        <v>0</v>
      </c>
      <c r="J15" s="18">
        <v>0</v>
      </c>
      <c r="K15" s="8">
        <v>0</v>
      </c>
      <c r="L15" s="8">
        <v>0</v>
      </c>
      <c r="M15" s="18">
        <v>0</v>
      </c>
      <c r="N15" s="8">
        <v>0</v>
      </c>
      <c r="O15" s="8">
        <v>0</v>
      </c>
      <c r="P15" s="18">
        <v>0</v>
      </c>
      <c r="Q15" s="8">
        <v>0</v>
      </c>
      <c r="R15" s="8">
        <v>0</v>
      </c>
      <c r="S15" s="18">
        <v>0</v>
      </c>
      <c r="T15" s="8">
        <v>0</v>
      </c>
      <c r="U15" s="8">
        <v>0</v>
      </c>
      <c r="V15" s="18">
        <v>0</v>
      </c>
      <c r="W15">
        <v>1</v>
      </c>
    </row>
    <row r="16" spans="1:23" x14ac:dyDescent="0.35">
      <c r="A16" s="1" t="s">
        <v>24</v>
      </c>
      <c r="B16" s="5">
        <v>1</v>
      </c>
      <c r="C16" s="5">
        <v>0</v>
      </c>
      <c r="D16" s="17">
        <v>1</v>
      </c>
      <c r="E16" s="5">
        <v>0</v>
      </c>
      <c r="F16" s="5">
        <v>1</v>
      </c>
      <c r="G16" s="17">
        <v>1</v>
      </c>
      <c r="H16" s="6">
        <v>0</v>
      </c>
      <c r="I16" s="6">
        <v>1</v>
      </c>
      <c r="J16" s="18">
        <v>1</v>
      </c>
      <c r="K16" s="8">
        <v>0</v>
      </c>
      <c r="L16" s="8">
        <v>0</v>
      </c>
      <c r="M16" s="18">
        <v>0</v>
      </c>
      <c r="N16" s="8">
        <v>2</v>
      </c>
      <c r="O16" s="8">
        <v>0</v>
      </c>
      <c r="P16" s="18">
        <v>2</v>
      </c>
      <c r="Q16" s="8">
        <v>0</v>
      </c>
      <c r="R16" s="8">
        <v>0</v>
      </c>
      <c r="S16" s="18">
        <v>0</v>
      </c>
      <c r="T16" s="8">
        <v>0</v>
      </c>
      <c r="U16" s="8">
        <v>0</v>
      </c>
      <c r="V16" s="18">
        <v>0</v>
      </c>
      <c r="W16">
        <v>5</v>
      </c>
    </row>
    <row r="17" spans="1:23" x14ac:dyDescent="0.35">
      <c r="A17" s="1" t="s">
        <v>25</v>
      </c>
      <c r="B17" s="5">
        <v>1</v>
      </c>
      <c r="C17" s="5">
        <v>0</v>
      </c>
      <c r="D17" s="17">
        <v>1</v>
      </c>
      <c r="E17" s="5">
        <v>0</v>
      </c>
      <c r="F17" s="5">
        <v>1</v>
      </c>
      <c r="G17" s="17">
        <v>1</v>
      </c>
      <c r="H17" s="6">
        <v>0</v>
      </c>
      <c r="I17" s="6">
        <v>0</v>
      </c>
      <c r="J17" s="18">
        <v>0</v>
      </c>
      <c r="K17" s="8">
        <v>0</v>
      </c>
      <c r="L17" s="8">
        <v>0</v>
      </c>
      <c r="M17" s="18">
        <v>0</v>
      </c>
      <c r="N17" s="8">
        <v>0</v>
      </c>
      <c r="O17" s="8">
        <v>0</v>
      </c>
      <c r="P17" s="18">
        <v>0</v>
      </c>
      <c r="Q17" s="8">
        <v>0</v>
      </c>
      <c r="R17" s="8">
        <v>0</v>
      </c>
      <c r="S17" s="18">
        <v>0</v>
      </c>
      <c r="T17" s="8">
        <v>0</v>
      </c>
      <c r="U17" s="8">
        <v>0</v>
      </c>
      <c r="V17" s="18">
        <v>0</v>
      </c>
      <c r="W17">
        <v>2</v>
      </c>
    </row>
    <row r="18" spans="1:23" x14ac:dyDescent="0.35">
      <c r="A18" s="1" t="s">
        <v>26</v>
      </c>
      <c r="B18" s="5">
        <v>0</v>
      </c>
      <c r="C18" s="5">
        <v>0</v>
      </c>
      <c r="D18" s="17">
        <v>0</v>
      </c>
      <c r="E18" s="5">
        <v>0</v>
      </c>
      <c r="F18" s="5">
        <v>1</v>
      </c>
      <c r="G18" s="17">
        <v>1</v>
      </c>
      <c r="H18" s="6">
        <v>0</v>
      </c>
      <c r="I18" s="6">
        <v>0</v>
      </c>
      <c r="J18" s="18">
        <v>0</v>
      </c>
      <c r="K18" s="8">
        <v>0</v>
      </c>
      <c r="L18" s="8">
        <v>0</v>
      </c>
      <c r="M18" s="18">
        <v>0</v>
      </c>
      <c r="N18" s="8">
        <v>0</v>
      </c>
      <c r="O18" s="8">
        <v>2</v>
      </c>
      <c r="P18" s="18">
        <v>2</v>
      </c>
      <c r="Q18" s="8">
        <v>0</v>
      </c>
      <c r="R18" s="8">
        <v>0</v>
      </c>
      <c r="S18" s="18">
        <v>0</v>
      </c>
      <c r="T18" s="8">
        <v>0</v>
      </c>
      <c r="U18" s="8">
        <v>0</v>
      </c>
      <c r="V18" s="18">
        <v>0</v>
      </c>
      <c r="W18">
        <v>3</v>
      </c>
    </row>
    <row r="19" spans="1:23" x14ac:dyDescent="0.35">
      <c r="A19" s="1" t="s">
        <v>27</v>
      </c>
      <c r="B19" s="5">
        <v>1</v>
      </c>
      <c r="C19" s="5">
        <v>1</v>
      </c>
      <c r="D19" s="17">
        <v>2</v>
      </c>
      <c r="E19" s="5">
        <v>0</v>
      </c>
      <c r="F19" s="5">
        <v>0</v>
      </c>
      <c r="G19" s="17">
        <v>0</v>
      </c>
      <c r="H19" s="6">
        <v>3</v>
      </c>
      <c r="I19" s="6">
        <v>3</v>
      </c>
      <c r="J19" s="18">
        <v>6</v>
      </c>
      <c r="K19" s="8">
        <v>0</v>
      </c>
      <c r="L19" s="8">
        <v>2</v>
      </c>
      <c r="M19" s="18">
        <v>2</v>
      </c>
      <c r="N19" s="8">
        <v>0</v>
      </c>
      <c r="O19" s="8">
        <v>1</v>
      </c>
      <c r="P19" s="18">
        <v>1</v>
      </c>
      <c r="Q19" s="8">
        <v>0</v>
      </c>
      <c r="R19" s="8">
        <v>0</v>
      </c>
      <c r="S19" s="18">
        <v>0</v>
      </c>
      <c r="T19" s="8">
        <v>0</v>
      </c>
      <c r="U19" s="8">
        <v>0</v>
      </c>
      <c r="V19" s="18">
        <v>0</v>
      </c>
      <c r="W19">
        <v>11</v>
      </c>
    </row>
    <row r="20" spans="1:23" x14ac:dyDescent="0.35">
      <c r="A20" s="1" t="s">
        <v>28</v>
      </c>
      <c r="B20" s="5">
        <v>11</v>
      </c>
      <c r="C20" s="5">
        <v>96</v>
      </c>
      <c r="D20" s="17">
        <v>107</v>
      </c>
      <c r="E20" s="5">
        <v>23</v>
      </c>
      <c r="F20" s="5">
        <v>95</v>
      </c>
      <c r="G20" s="17">
        <v>118</v>
      </c>
      <c r="H20" s="6">
        <v>20</v>
      </c>
      <c r="I20" s="6">
        <v>91</v>
      </c>
      <c r="J20" s="18">
        <v>111</v>
      </c>
      <c r="K20" s="8">
        <v>10</v>
      </c>
      <c r="L20" s="8">
        <v>116</v>
      </c>
      <c r="M20" s="18">
        <v>126</v>
      </c>
      <c r="N20" s="8">
        <v>9</v>
      </c>
      <c r="O20" s="8">
        <v>126</v>
      </c>
      <c r="P20" s="18">
        <v>135</v>
      </c>
      <c r="Q20" s="8">
        <v>0</v>
      </c>
      <c r="R20" s="8">
        <v>0</v>
      </c>
      <c r="S20" s="18">
        <v>0</v>
      </c>
      <c r="T20" s="8">
        <v>0</v>
      </c>
      <c r="U20" s="8">
        <v>0</v>
      </c>
      <c r="V20" s="18">
        <v>0</v>
      </c>
      <c r="W20">
        <v>597</v>
      </c>
    </row>
    <row r="21" spans="1:23" x14ac:dyDescent="0.35">
      <c r="A21" s="1" t="s">
        <v>29</v>
      </c>
      <c r="B21" s="5" t="s">
        <v>77</v>
      </c>
      <c r="C21" s="5" t="s">
        <v>77</v>
      </c>
      <c r="D21" s="17">
        <v>0</v>
      </c>
      <c r="E21" s="5" t="s">
        <v>77</v>
      </c>
      <c r="F21" s="5" t="s">
        <v>77</v>
      </c>
      <c r="G21" s="17">
        <v>0</v>
      </c>
      <c r="H21" s="6" t="s">
        <v>77</v>
      </c>
      <c r="I21" s="6" t="s">
        <v>77</v>
      </c>
      <c r="J21" s="18">
        <v>0</v>
      </c>
      <c r="K21" s="8" t="s">
        <v>77</v>
      </c>
      <c r="L21" s="8" t="s">
        <v>77</v>
      </c>
      <c r="M21" s="18">
        <v>0</v>
      </c>
      <c r="N21" s="8" t="s">
        <v>77</v>
      </c>
      <c r="O21" s="8" t="s">
        <v>77</v>
      </c>
      <c r="P21" s="18">
        <v>0</v>
      </c>
      <c r="Q21" s="8" t="s">
        <v>77</v>
      </c>
      <c r="R21" s="8" t="s">
        <v>77</v>
      </c>
      <c r="S21" s="18">
        <v>0</v>
      </c>
      <c r="T21" s="8" t="s">
        <v>77</v>
      </c>
      <c r="U21" s="8" t="s">
        <v>77</v>
      </c>
      <c r="V21" s="18">
        <v>0</v>
      </c>
      <c r="W21">
        <v>0</v>
      </c>
    </row>
    <row r="22" spans="1:23" x14ac:dyDescent="0.35">
      <c r="A22" s="1" t="s">
        <v>30</v>
      </c>
      <c r="B22" s="5">
        <v>12</v>
      </c>
      <c r="C22" s="5">
        <v>38</v>
      </c>
      <c r="D22" s="17">
        <v>50</v>
      </c>
      <c r="E22" s="5">
        <v>14</v>
      </c>
      <c r="F22" s="5">
        <v>53</v>
      </c>
      <c r="G22" s="17">
        <v>67</v>
      </c>
      <c r="H22" s="6">
        <v>9</v>
      </c>
      <c r="I22" s="6">
        <v>48</v>
      </c>
      <c r="J22" s="18">
        <v>57</v>
      </c>
      <c r="K22" s="8">
        <v>6</v>
      </c>
      <c r="L22" s="8">
        <v>33</v>
      </c>
      <c r="M22" s="18">
        <v>39</v>
      </c>
      <c r="N22" s="8">
        <v>8</v>
      </c>
      <c r="O22" s="8">
        <v>54</v>
      </c>
      <c r="P22" s="18">
        <v>62</v>
      </c>
      <c r="Q22" s="8">
        <v>0</v>
      </c>
      <c r="R22" s="8">
        <v>0</v>
      </c>
      <c r="S22" s="18">
        <v>0</v>
      </c>
      <c r="T22" s="8">
        <v>0</v>
      </c>
      <c r="U22" s="8">
        <v>0</v>
      </c>
      <c r="V22" s="18">
        <v>0</v>
      </c>
      <c r="W22">
        <v>275</v>
      </c>
    </row>
    <row r="23" spans="1:23" x14ac:dyDescent="0.35">
      <c r="A23" s="1" t="s">
        <v>31</v>
      </c>
      <c r="B23" s="5">
        <v>1</v>
      </c>
      <c r="C23" s="5">
        <v>4</v>
      </c>
      <c r="D23" s="17">
        <v>5</v>
      </c>
      <c r="E23" s="5">
        <v>1</v>
      </c>
      <c r="F23" s="5">
        <v>2</v>
      </c>
      <c r="G23" s="17">
        <v>3</v>
      </c>
      <c r="H23" s="6">
        <v>1</v>
      </c>
      <c r="I23" s="6">
        <v>4</v>
      </c>
      <c r="J23" s="18">
        <v>5</v>
      </c>
      <c r="K23" s="8">
        <v>0</v>
      </c>
      <c r="L23" s="8">
        <v>6</v>
      </c>
      <c r="M23" s="18">
        <v>6</v>
      </c>
      <c r="N23" s="8">
        <v>0</v>
      </c>
      <c r="O23" s="8">
        <v>1</v>
      </c>
      <c r="P23" s="18">
        <v>1</v>
      </c>
      <c r="Q23" s="8">
        <v>0</v>
      </c>
      <c r="R23" s="8">
        <v>0</v>
      </c>
      <c r="S23" s="18">
        <v>0</v>
      </c>
      <c r="T23" s="8">
        <v>0</v>
      </c>
      <c r="U23" s="8">
        <v>0</v>
      </c>
      <c r="V23" s="18">
        <v>0</v>
      </c>
      <c r="W23">
        <v>20</v>
      </c>
    </row>
    <row r="24" spans="1:23" x14ac:dyDescent="0.35">
      <c r="A24" s="1" t="s">
        <v>32</v>
      </c>
      <c r="B24" s="5">
        <v>34</v>
      </c>
      <c r="C24" s="5">
        <v>132</v>
      </c>
      <c r="D24" s="17">
        <v>166</v>
      </c>
      <c r="E24" s="5">
        <v>24</v>
      </c>
      <c r="F24" s="5">
        <v>119</v>
      </c>
      <c r="G24" s="17">
        <v>143</v>
      </c>
      <c r="H24" s="6">
        <v>25</v>
      </c>
      <c r="I24" s="6">
        <v>88</v>
      </c>
      <c r="J24" s="18">
        <v>113</v>
      </c>
      <c r="K24" s="8">
        <v>25</v>
      </c>
      <c r="L24" s="8">
        <v>95</v>
      </c>
      <c r="M24" s="18">
        <v>120</v>
      </c>
      <c r="N24" s="8">
        <v>19</v>
      </c>
      <c r="O24" s="8">
        <v>124</v>
      </c>
      <c r="P24" s="18">
        <v>143</v>
      </c>
      <c r="Q24" s="8">
        <v>0</v>
      </c>
      <c r="R24" s="8">
        <v>13</v>
      </c>
      <c r="S24" s="18">
        <v>13</v>
      </c>
      <c r="T24" s="8">
        <v>0</v>
      </c>
      <c r="U24" s="8">
        <v>0</v>
      </c>
      <c r="V24" s="18">
        <v>0</v>
      </c>
      <c r="W24">
        <v>698</v>
      </c>
    </row>
    <row r="25" spans="1:23" x14ac:dyDescent="0.35">
      <c r="A25" s="1" t="s">
        <v>33</v>
      </c>
      <c r="B25" s="5">
        <v>1</v>
      </c>
      <c r="C25" s="5">
        <v>0</v>
      </c>
      <c r="D25" s="17">
        <v>1</v>
      </c>
      <c r="E25" s="5">
        <v>0</v>
      </c>
      <c r="F25" s="5">
        <v>1</v>
      </c>
      <c r="G25" s="17">
        <v>1</v>
      </c>
      <c r="H25" s="6">
        <v>0</v>
      </c>
      <c r="I25" s="6">
        <v>2</v>
      </c>
      <c r="J25" s="18">
        <v>2</v>
      </c>
      <c r="K25" s="8">
        <v>1</v>
      </c>
      <c r="L25" s="8">
        <v>1</v>
      </c>
      <c r="M25" s="18">
        <v>2</v>
      </c>
      <c r="N25" s="8">
        <v>0</v>
      </c>
      <c r="O25" s="8">
        <v>1</v>
      </c>
      <c r="P25" s="18">
        <v>1</v>
      </c>
      <c r="Q25" s="8">
        <v>0</v>
      </c>
      <c r="R25" s="8">
        <v>0</v>
      </c>
      <c r="S25" s="18">
        <v>0</v>
      </c>
      <c r="T25" s="8">
        <v>0</v>
      </c>
      <c r="U25" s="8">
        <v>0</v>
      </c>
      <c r="V25" s="18">
        <v>0</v>
      </c>
      <c r="W25">
        <v>7</v>
      </c>
    </row>
    <row r="26" spans="1:23" x14ac:dyDescent="0.35">
      <c r="A26" s="1" t="s">
        <v>34</v>
      </c>
      <c r="B26" s="5">
        <v>2</v>
      </c>
      <c r="C26" s="5">
        <v>2</v>
      </c>
      <c r="D26" s="17">
        <v>4</v>
      </c>
      <c r="E26" s="5">
        <v>0</v>
      </c>
      <c r="F26" s="5">
        <v>6</v>
      </c>
      <c r="G26" s="17">
        <v>6</v>
      </c>
      <c r="H26" s="6">
        <v>1</v>
      </c>
      <c r="I26" s="6">
        <v>3</v>
      </c>
      <c r="J26" s="18">
        <v>4</v>
      </c>
      <c r="K26" s="8">
        <v>2</v>
      </c>
      <c r="L26" s="8">
        <v>3</v>
      </c>
      <c r="M26" s="18">
        <v>5</v>
      </c>
      <c r="N26" s="8">
        <v>2</v>
      </c>
      <c r="O26" s="8">
        <v>3</v>
      </c>
      <c r="P26" s="18">
        <v>5</v>
      </c>
      <c r="Q26" s="8">
        <v>0</v>
      </c>
      <c r="R26" s="8">
        <v>0</v>
      </c>
      <c r="S26" s="18">
        <v>0</v>
      </c>
      <c r="T26" s="8">
        <v>0</v>
      </c>
      <c r="U26" s="8">
        <v>0</v>
      </c>
      <c r="V26" s="18">
        <v>0</v>
      </c>
      <c r="W26">
        <v>24</v>
      </c>
    </row>
    <row r="27" spans="1:23" x14ac:dyDescent="0.35">
      <c r="A27" s="1" t="s">
        <v>35</v>
      </c>
      <c r="B27" s="5">
        <v>1</v>
      </c>
      <c r="C27" s="5">
        <v>5</v>
      </c>
      <c r="D27" s="17">
        <v>6</v>
      </c>
      <c r="E27" s="5">
        <v>4</v>
      </c>
      <c r="F27" s="5">
        <v>5</v>
      </c>
      <c r="G27" s="17">
        <v>9</v>
      </c>
      <c r="H27" s="6">
        <v>2</v>
      </c>
      <c r="I27" s="6">
        <v>3</v>
      </c>
      <c r="J27" s="18">
        <v>5</v>
      </c>
      <c r="K27" s="8">
        <v>0</v>
      </c>
      <c r="L27" s="8">
        <v>7</v>
      </c>
      <c r="M27" s="18">
        <v>7</v>
      </c>
      <c r="N27" s="8">
        <v>5</v>
      </c>
      <c r="O27" s="8">
        <v>7</v>
      </c>
      <c r="P27" s="18">
        <v>12</v>
      </c>
      <c r="Q27" s="8">
        <v>0</v>
      </c>
      <c r="R27" s="8">
        <v>0</v>
      </c>
      <c r="S27" s="18">
        <v>0</v>
      </c>
      <c r="T27" s="8">
        <v>0</v>
      </c>
      <c r="U27" s="8">
        <v>0</v>
      </c>
      <c r="V27" s="18">
        <v>0</v>
      </c>
      <c r="W27">
        <v>39</v>
      </c>
    </row>
    <row r="28" spans="1:23" x14ac:dyDescent="0.35">
      <c r="A28" s="1" t="s">
        <v>36</v>
      </c>
      <c r="B28" s="5">
        <v>0</v>
      </c>
      <c r="C28" s="5">
        <v>0</v>
      </c>
      <c r="D28" s="17">
        <v>0</v>
      </c>
      <c r="E28" s="5">
        <v>0</v>
      </c>
      <c r="F28" s="5">
        <v>2</v>
      </c>
      <c r="G28" s="17">
        <v>2</v>
      </c>
      <c r="H28" s="6">
        <v>0</v>
      </c>
      <c r="I28" s="6">
        <v>0</v>
      </c>
      <c r="J28" s="18">
        <v>0</v>
      </c>
      <c r="K28" s="8">
        <v>0</v>
      </c>
      <c r="L28" s="8">
        <v>0</v>
      </c>
      <c r="M28" s="18">
        <v>0</v>
      </c>
      <c r="N28" s="8">
        <v>0</v>
      </c>
      <c r="O28" s="8">
        <v>0</v>
      </c>
      <c r="P28" s="18">
        <v>0</v>
      </c>
      <c r="Q28" s="8">
        <v>0</v>
      </c>
      <c r="R28" s="8">
        <v>0</v>
      </c>
      <c r="S28" s="18">
        <v>0</v>
      </c>
      <c r="T28" s="8">
        <v>0</v>
      </c>
      <c r="U28" s="8">
        <v>0</v>
      </c>
      <c r="V28" s="18">
        <v>0</v>
      </c>
      <c r="W28">
        <v>2</v>
      </c>
    </row>
    <row r="29" spans="1:23" x14ac:dyDescent="0.35">
      <c r="A29" s="1" t="s">
        <v>37</v>
      </c>
      <c r="B29" s="5">
        <v>0</v>
      </c>
      <c r="C29" s="5">
        <v>2</v>
      </c>
      <c r="D29" s="17">
        <v>2</v>
      </c>
      <c r="E29" s="5">
        <v>0</v>
      </c>
      <c r="F29" s="5">
        <v>1</v>
      </c>
      <c r="G29" s="17">
        <v>1</v>
      </c>
      <c r="H29" s="6">
        <v>2</v>
      </c>
      <c r="I29" s="6">
        <v>2</v>
      </c>
      <c r="J29" s="18">
        <v>4</v>
      </c>
      <c r="K29" s="8">
        <v>0</v>
      </c>
      <c r="L29" s="8">
        <v>2</v>
      </c>
      <c r="M29" s="18">
        <v>2</v>
      </c>
      <c r="N29" s="8">
        <v>1</v>
      </c>
      <c r="O29" s="8">
        <v>1</v>
      </c>
      <c r="P29" s="18">
        <v>2</v>
      </c>
      <c r="Q29" s="8">
        <v>0</v>
      </c>
      <c r="R29" s="8">
        <v>0</v>
      </c>
      <c r="S29" s="18">
        <v>0</v>
      </c>
      <c r="T29" s="8">
        <v>0</v>
      </c>
      <c r="U29" s="8">
        <v>0</v>
      </c>
      <c r="V29" s="18">
        <v>0</v>
      </c>
      <c r="W29">
        <v>11</v>
      </c>
    </row>
    <row r="30" spans="1:23" x14ac:dyDescent="0.35">
      <c r="A30" s="1" t="s">
        <v>38</v>
      </c>
      <c r="B30" s="5">
        <v>0</v>
      </c>
      <c r="C30" s="5">
        <v>1</v>
      </c>
      <c r="D30" s="17">
        <v>1</v>
      </c>
      <c r="E30" s="5">
        <v>0</v>
      </c>
      <c r="F30" s="5">
        <v>6</v>
      </c>
      <c r="G30" s="17">
        <v>6</v>
      </c>
      <c r="H30" s="6">
        <v>1</v>
      </c>
      <c r="I30" s="6">
        <v>4</v>
      </c>
      <c r="J30" s="18">
        <v>5</v>
      </c>
      <c r="K30" s="8">
        <v>0</v>
      </c>
      <c r="L30" s="8">
        <v>1</v>
      </c>
      <c r="M30" s="18">
        <v>1</v>
      </c>
      <c r="N30" s="8">
        <v>0</v>
      </c>
      <c r="O30" s="8">
        <v>0</v>
      </c>
      <c r="P30" s="18">
        <v>0</v>
      </c>
      <c r="Q30" s="8">
        <v>0</v>
      </c>
      <c r="R30" s="8">
        <v>0</v>
      </c>
      <c r="S30" s="18">
        <v>0</v>
      </c>
      <c r="T30" s="8">
        <v>0</v>
      </c>
      <c r="U30" s="8">
        <v>0</v>
      </c>
      <c r="V30" s="18">
        <v>0</v>
      </c>
      <c r="W30">
        <v>13</v>
      </c>
    </row>
    <row r="31" spans="1:23" x14ac:dyDescent="0.35">
      <c r="A31" s="1" t="s">
        <v>39</v>
      </c>
      <c r="B31" s="5" t="s">
        <v>77</v>
      </c>
      <c r="C31" s="5" t="s">
        <v>77</v>
      </c>
      <c r="D31" s="17">
        <v>0</v>
      </c>
      <c r="E31" s="5" t="s">
        <v>77</v>
      </c>
      <c r="F31" s="5" t="s">
        <v>77</v>
      </c>
      <c r="G31" s="17">
        <v>0</v>
      </c>
      <c r="H31" s="6" t="s">
        <v>77</v>
      </c>
      <c r="I31" s="6" t="s">
        <v>77</v>
      </c>
      <c r="J31" s="18">
        <v>0</v>
      </c>
      <c r="K31" s="8" t="s">
        <v>77</v>
      </c>
      <c r="L31" s="8" t="s">
        <v>77</v>
      </c>
      <c r="M31" s="18">
        <v>0</v>
      </c>
      <c r="N31" s="8" t="s">
        <v>77</v>
      </c>
      <c r="O31" s="8" t="s">
        <v>77</v>
      </c>
      <c r="P31" s="18">
        <v>0</v>
      </c>
      <c r="Q31" s="8" t="s">
        <v>77</v>
      </c>
      <c r="R31" s="8" t="s">
        <v>77</v>
      </c>
      <c r="S31" s="18">
        <v>0</v>
      </c>
      <c r="T31" s="8" t="s">
        <v>77</v>
      </c>
      <c r="U31" s="8" t="s">
        <v>77</v>
      </c>
      <c r="V31" s="18">
        <v>0</v>
      </c>
      <c r="W31">
        <v>0</v>
      </c>
    </row>
    <row r="32" spans="1:23" x14ac:dyDescent="0.35">
      <c r="A32" s="1" t="s">
        <v>40</v>
      </c>
      <c r="B32" s="5">
        <v>0</v>
      </c>
      <c r="C32" s="5">
        <v>2</v>
      </c>
      <c r="D32" s="17">
        <v>2</v>
      </c>
      <c r="E32" s="5">
        <v>0</v>
      </c>
      <c r="F32" s="5">
        <v>1</v>
      </c>
      <c r="G32" s="17">
        <v>1</v>
      </c>
      <c r="H32" s="6">
        <v>0</v>
      </c>
      <c r="I32" s="6">
        <v>0</v>
      </c>
      <c r="J32" s="18">
        <v>0</v>
      </c>
      <c r="K32" s="8">
        <v>0</v>
      </c>
      <c r="L32" s="8">
        <v>0</v>
      </c>
      <c r="M32" s="18">
        <v>0</v>
      </c>
      <c r="N32" s="8">
        <v>0</v>
      </c>
      <c r="O32" s="8">
        <v>2</v>
      </c>
      <c r="P32" s="18">
        <v>2</v>
      </c>
      <c r="Q32" s="8">
        <v>0</v>
      </c>
      <c r="R32" s="8">
        <v>0</v>
      </c>
      <c r="S32" s="18">
        <v>0</v>
      </c>
      <c r="T32" s="8">
        <v>0</v>
      </c>
      <c r="U32" s="8">
        <v>0</v>
      </c>
      <c r="V32" s="18">
        <v>0</v>
      </c>
      <c r="W32">
        <v>5</v>
      </c>
    </row>
    <row r="33" spans="1:23" x14ac:dyDescent="0.35">
      <c r="A33" s="1" t="s">
        <v>41</v>
      </c>
      <c r="B33" s="5">
        <v>0</v>
      </c>
      <c r="C33" s="5">
        <v>0</v>
      </c>
      <c r="D33" s="17">
        <v>0</v>
      </c>
      <c r="E33" s="5">
        <v>0</v>
      </c>
      <c r="F33" s="5">
        <v>0</v>
      </c>
      <c r="G33" s="17">
        <v>0</v>
      </c>
      <c r="H33" s="6">
        <v>0</v>
      </c>
      <c r="I33" s="6">
        <v>0</v>
      </c>
      <c r="J33" s="18">
        <v>0</v>
      </c>
      <c r="K33" s="8">
        <v>1</v>
      </c>
      <c r="L33" s="8">
        <v>0</v>
      </c>
      <c r="M33" s="18">
        <v>1</v>
      </c>
      <c r="N33" s="8">
        <v>0</v>
      </c>
      <c r="O33" s="8">
        <v>1</v>
      </c>
      <c r="P33" s="18">
        <v>1</v>
      </c>
      <c r="Q33" s="8">
        <v>0</v>
      </c>
      <c r="R33" s="8">
        <v>0</v>
      </c>
      <c r="S33" s="18">
        <v>0</v>
      </c>
      <c r="T33" s="8">
        <v>0</v>
      </c>
      <c r="U33" s="8">
        <v>0</v>
      </c>
      <c r="V33" s="18">
        <v>0</v>
      </c>
      <c r="W33">
        <v>2</v>
      </c>
    </row>
    <row r="34" spans="1:23" ht="14.25" customHeight="1" x14ac:dyDescent="0.35">
      <c r="A34" s="1" t="s">
        <v>42</v>
      </c>
      <c r="B34" s="5">
        <v>11</v>
      </c>
      <c r="C34" s="5">
        <v>51</v>
      </c>
      <c r="D34" s="17">
        <v>62</v>
      </c>
      <c r="E34" s="5">
        <v>11</v>
      </c>
      <c r="F34" s="5">
        <v>43</v>
      </c>
      <c r="G34" s="17">
        <v>54</v>
      </c>
      <c r="H34" s="6">
        <v>14</v>
      </c>
      <c r="I34" s="6">
        <v>43</v>
      </c>
      <c r="J34" s="18">
        <v>57</v>
      </c>
      <c r="K34" s="8">
        <v>12</v>
      </c>
      <c r="L34" s="8">
        <v>59</v>
      </c>
      <c r="M34" s="18">
        <v>71</v>
      </c>
      <c r="N34" s="8">
        <v>11</v>
      </c>
      <c r="O34" s="8">
        <v>50</v>
      </c>
      <c r="P34" s="18">
        <v>61</v>
      </c>
      <c r="Q34" s="8">
        <v>0</v>
      </c>
      <c r="R34" s="8">
        <v>0</v>
      </c>
      <c r="S34" s="18">
        <v>0</v>
      </c>
      <c r="T34" s="8">
        <v>0</v>
      </c>
      <c r="U34" s="8">
        <v>0</v>
      </c>
      <c r="V34" s="18">
        <v>0</v>
      </c>
      <c r="W34">
        <v>305</v>
      </c>
    </row>
    <row r="35" spans="1:23" ht="14.25" customHeight="1" x14ac:dyDescent="0.35">
      <c r="A35" s="1" t="s">
        <v>43</v>
      </c>
      <c r="B35" s="5">
        <v>0</v>
      </c>
      <c r="C35" s="5">
        <v>0</v>
      </c>
      <c r="D35" s="17">
        <v>0</v>
      </c>
      <c r="E35" s="5">
        <v>1</v>
      </c>
      <c r="F35" s="5">
        <v>0</v>
      </c>
      <c r="G35" s="17">
        <v>1</v>
      </c>
      <c r="H35" s="6">
        <v>0</v>
      </c>
      <c r="I35" s="6">
        <v>0</v>
      </c>
      <c r="J35" s="18">
        <v>0</v>
      </c>
      <c r="K35" s="8">
        <v>0</v>
      </c>
      <c r="L35" s="8">
        <v>0</v>
      </c>
      <c r="M35" s="18">
        <v>0</v>
      </c>
      <c r="N35" s="8">
        <v>0</v>
      </c>
      <c r="O35" s="8">
        <v>0</v>
      </c>
      <c r="P35" s="18">
        <v>0</v>
      </c>
      <c r="Q35" s="8">
        <v>0</v>
      </c>
      <c r="R35" s="8">
        <v>0</v>
      </c>
      <c r="S35" s="18">
        <v>0</v>
      </c>
      <c r="T35" s="8">
        <v>0</v>
      </c>
      <c r="U35" s="8">
        <v>0</v>
      </c>
      <c r="V35" s="18">
        <v>0</v>
      </c>
      <c r="W35">
        <v>1</v>
      </c>
    </row>
    <row r="36" spans="1:23" x14ac:dyDescent="0.35">
      <c r="A36" s="1" t="s">
        <v>44</v>
      </c>
      <c r="B36" s="5">
        <v>0</v>
      </c>
      <c r="C36" s="5">
        <v>0</v>
      </c>
      <c r="D36" s="17">
        <v>0</v>
      </c>
      <c r="E36" s="5">
        <v>0</v>
      </c>
      <c r="F36" s="5">
        <v>0</v>
      </c>
      <c r="G36" s="17">
        <v>0</v>
      </c>
      <c r="H36" s="6">
        <v>0</v>
      </c>
      <c r="I36" s="6">
        <v>1</v>
      </c>
      <c r="J36" s="18">
        <v>1</v>
      </c>
      <c r="K36" s="8">
        <v>1</v>
      </c>
      <c r="L36" s="8">
        <v>0</v>
      </c>
      <c r="M36" s="18">
        <v>1</v>
      </c>
      <c r="N36" s="8">
        <v>3</v>
      </c>
      <c r="O36" s="8">
        <v>0</v>
      </c>
      <c r="P36" s="18">
        <v>3</v>
      </c>
      <c r="Q36" s="8">
        <v>0</v>
      </c>
      <c r="R36" s="8">
        <v>0</v>
      </c>
      <c r="S36" s="18">
        <v>0</v>
      </c>
      <c r="T36" s="8">
        <v>0</v>
      </c>
      <c r="U36" s="8">
        <v>0</v>
      </c>
      <c r="V36" s="18">
        <v>0</v>
      </c>
      <c r="W36">
        <v>5</v>
      </c>
    </row>
    <row r="37" spans="1:23" x14ac:dyDescent="0.35">
      <c r="A37" s="1" t="s">
        <v>45</v>
      </c>
      <c r="B37" s="5">
        <v>3</v>
      </c>
      <c r="C37" s="5">
        <v>7</v>
      </c>
      <c r="D37" s="17">
        <v>10</v>
      </c>
      <c r="E37" s="5">
        <v>2</v>
      </c>
      <c r="F37" s="5">
        <v>6</v>
      </c>
      <c r="G37" s="17">
        <v>8</v>
      </c>
      <c r="H37" s="6">
        <v>3</v>
      </c>
      <c r="I37" s="6">
        <v>8</v>
      </c>
      <c r="J37" s="18">
        <v>11</v>
      </c>
      <c r="K37" s="8">
        <v>1</v>
      </c>
      <c r="L37" s="8">
        <v>8</v>
      </c>
      <c r="M37" s="18">
        <v>9</v>
      </c>
      <c r="N37" s="8">
        <v>0</v>
      </c>
      <c r="O37" s="8">
        <v>7</v>
      </c>
      <c r="P37" s="18">
        <v>7</v>
      </c>
      <c r="Q37" s="8">
        <v>0</v>
      </c>
      <c r="R37" s="8">
        <v>0</v>
      </c>
      <c r="S37" s="18">
        <v>0</v>
      </c>
      <c r="T37" s="8">
        <v>0</v>
      </c>
      <c r="U37" s="8">
        <v>0</v>
      </c>
      <c r="V37" s="18">
        <v>0</v>
      </c>
      <c r="W37">
        <v>45</v>
      </c>
    </row>
    <row r="38" spans="1:23" x14ac:dyDescent="0.35">
      <c r="A38" s="1" t="s">
        <v>46</v>
      </c>
      <c r="B38" s="5">
        <v>0</v>
      </c>
      <c r="C38" s="5">
        <v>0</v>
      </c>
      <c r="D38" s="17">
        <v>0</v>
      </c>
      <c r="E38" s="5">
        <v>1</v>
      </c>
      <c r="F38" s="5">
        <v>1</v>
      </c>
      <c r="G38" s="17">
        <v>2</v>
      </c>
      <c r="H38" s="6">
        <v>0</v>
      </c>
      <c r="I38" s="6">
        <v>1</v>
      </c>
      <c r="J38" s="18">
        <v>1</v>
      </c>
      <c r="K38" s="8">
        <v>0</v>
      </c>
      <c r="L38" s="8">
        <v>0</v>
      </c>
      <c r="M38" s="18">
        <v>0</v>
      </c>
      <c r="N38" s="8">
        <v>0</v>
      </c>
      <c r="O38" s="8">
        <v>0</v>
      </c>
      <c r="P38" s="18">
        <v>0</v>
      </c>
      <c r="Q38" s="8">
        <v>0</v>
      </c>
      <c r="R38" s="8">
        <v>0</v>
      </c>
      <c r="S38" s="18">
        <v>0</v>
      </c>
      <c r="T38" s="8">
        <v>0</v>
      </c>
      <c r="U38" s="8">
        <v>0</v>
      </c>
      <c r="V38" s="18">
        <v>0</v>
      </c>
      <c r="W38">
        <v>3</v>
      </c>
    </row>
    <row r="39" spans="1:23" x14ac:dyDescent="0.35">
      <c r="A39" s="1" t="s">
        <v>47</v>
      </c>
      <c r="B39" s="5">
        <v>6</v>
      </c>
      <c r="C39" s="5">
        <v>33</v>
      </c>
      <c r="D39" s="17">
        <v>39</v>
      </c>
      <c r="E39" s="5">
        <v>4</v>
      </c>
      <c r="F39" s="5">
        <v>45</v>
      </c>
      <c r="G39" s="17">
        <v>49</v>
      </c>
      <c r="H39" s="6">
        <v>4</v>
      </c>
      <c r="I39" s="6">
        <v>47</v>
      </c>
      <c r="J39" s="18">
        <v>51</v>
      </c>
      <c r="K39" s="8">
        <v>5</v>
      </c>
      <c r="L39" s="8">
        <v>51</v>
      </c>
      <c r="M39" s="18">
        <v>56</v>
      </c>
      <c r="N39" s="8">
        <v>7</v>
      </c>
      <c r="O39" s="8">
        <v>38</v>
      </c>
      <c r="P39" s="18">
        <v>45</v>
      </c>
      <c r="Q39" s="8">
        <v>0</v>
      </c>
      <c r="R39" s="8">
        <v>0</v>
      </c>
      <c r="S39" s="18">
        <v>0</v>
      </c>
      <c r="T39" s="8">
        <v>0</v>
      </c>
      <c r="U39" s="8">
        <v>0</v>
      </c>
      <c r="V39" s="18">
        <v>0</v>
      </c>
      <c r="W39">
        <v>240</v>
      </c>
    </row>
    <row r="40" spans="1:23" x14ac:dyDescent="0.35">
      <c r="A40" s="1" t="s">
        <v>48</v>
      </c>
      <c r="B40" s="5">
        <v>0</v>
      </c>
      <c r="C40" s="5">
        <v>0</v>
      </c>
      <c r="D40" s="17">
        <v>0</v>
      </c>
      <c r="E40" s="5">
        <v>0</v>
      </c>
      <c r="F40" s="5">
        <v>4</v>
      </c>
      <c r="G40" s="17">
        <v>4</v>
      </c>
      <c r="H40" s="6">
        <v>0</v>
      </c>
      <c r="I40" s="6">
        <v>3</v>
      </c>
      <c r="J40" s="18">
        <v>3</v>
      </c>
      <c r="K40" s="8">
        <v>1</v>
      </c>
      <c r="L40" s="8">
        <v>1</v>
      </c>
      <c r="M40" s="18">
        <v>2</v>
      </c>
      <c r="N40" s="8">
        <v>1</v>
      </c>
      <c r="O40" s="8">
        <v>1</v>
      </c>
      <c r="P40" s="18">
        <v>2</v>
      </c>
      <c r="Q40" s="8">
        <v>0</v>
      </c>
      <c r="R40" s="8">
        <v>0</v>
      </c>
      <c r="S40" s="18">
        <v>0</v>
      </c>
      <c r="T40" s="8">
        <v>0</v>
      </c>
      <c r="U40" s="8">
        <v>0</v>
      </c>
      <c r="V40" s="18">
        <v>0</v>
      </c>
      <c r="W40">
        <v>11</v>
      </c>
    </row>
    <row r="41" spans="1:23" x14ac:dyDescent="0.35">
      <c r="A41" s="1" t="s">
        <v>49</v>
      </c>
      <c r="B41" s="5">
        <v>1</v>
      </c>
      <c r="C41" s="5">
        <v>0</v>
      </c>
      <c r="D41" s="17">
        <v>1</v>
      </c>
      <c r="E41" s="5">
        <v>1</v>
      </c>
      <c r="F41" s="5">
        <v>0</v>
      </c>
      <c r="G41" s="17">
        <v>1</v>
      </c>
      <c r="H41" s="6">
        <v>0</v>
      </c>
      <c r="I41" s="6">
        <v>0</v>
      </c>
      <c r="J41" s="18">
        <v>0</v>
      </c>
      <c r="K41" s="8">
        <v>0</v>
      </c>
      <c r="L41" s="8">
        <v>0</v>
      </c>
      <c r="M41" s="18">
        <v>0</v>
      </c>
      <c r="N41" s="8">
        <v>0</v>
      </c>
      <c r="O41" s="8">
        <v>0</v>
      </c>
      <c r="P41" s="18">
        <v>0</v>
      </c>
      <c r="Q41" s="8">
        <v>0</v>
      </c>
      <c r="R41" s="8">
        <v>0</v>
      </c>
      <c r="S41" s="18">
        <v>0</v>
      </c>
      <c r="T41" s="8">
        <v>0</v>
      </c>
      <c r="U41" s="8">
        <v>0</v>
      </c>
      <c r="V41" s="18">
        <v>0</v>
      </c>
      <c r="W41">
        <v>2</v>
      </c>
    </row>
    <row r="42" spans="1:23" x14ac:dyDescent="0.35">
      <c r="A42" s="1" t="s">
        <v>50</v>
      </c>
      <c r="B42" s="5">
        <v>0</v>
      </c>
      <c r="C42" s="5">
        <v>2</v>
      </c>
      <c r="D42" s="17">
        <v>2</v>
      </c>
      <c r="E42" s="5">
        <v>0</v>
      </c>
      <c r="F42" s="5">
        <v>2</v>
      </c>
      <c r="G42" s="17">
        <v>2</v>
      </c>
      <c r="H42" s="6">
        <v>1</v>
      </c>
      <c r="I42" s="6">
        <v>3</v>
      </c>
      <c r="J42" s="18">
        <v>4</v>
      </c>
      <c r="K42" s="8">
        <v>0</v>
      </c>
      <c r="L42" s="8">
        <v>1</v>
      </c>
      <c r="M42" s="18">
        <v>1</v>
      </c>
      <c r="N42" s="8">
        <v>0</v>
      </c>
      <c r="O42" s="8">
        <v>1</v>
      </c>
      <c r="P42" s="18">
        <v>1</v>
      </c>
      <c r="Q42" s="8">
        <v>0</v>
      </c>
      <c r="R42" s="8">
        <v>0</v>
      </c>
      <c r="S42" s="18">
        <v>0</v>
      </c>
      <c r="T42" s="8">
        <v>0</v>
      </c>
      <c r="U42" s="8">
        <v>0</v>
      </c>
      <c r="V42" s="18">
        <v>0</v>
      </c>
      <c r="W42">
        <v>10</v>
      </c>
    </row>
    <row r="43" spans="1:23" x14ac:dyDescent="0.35">
      <c r="A43" s="1" t="s">
        <v>51</v>
      </c>
      <c r="B43" s="5">
        <v>3</v>
      </c>
      <c r="C43" s="5">
        <v>10</v>
      </c>
      <c r="D43" s="17">
        <v>13</v>
      </c>
      <c r="E43" s="5">
        <v>3</v>
      </c>
      <c r="F43" s="5">
        <v>10</v>
      </c>
      <c r="G43" s="17">
        <v>13</v>
      </c>
      <c r="H43" s="6">
        <v>2</v>
      </c>
      <c r="I43" s="6">
        <v>8</v>
      </c>
      <c r="J43" s="18">
        <v>10</v>
      </c>
      <c r="K43" s="8">
        <v>9</v>
      </c>
      <c r="L43" s="8">
        <v>10</v>
      </c>
      <c r="M43" s="18">
        <v>19</v>
      </c>
      <c r="N43" s="8">
        <v>7</v>
      </c>
      <c r="O43" s="8">
        <v>17</v>
      </c>
      <c r="P43" s="18">
        <v>24</v>
      </c>
      <c r="Q43" s="8">
        <v>0</v>
      </c>
      <c r="R43" s="8">
        <v>0</v>
      </c>
      <c r="S43" s="18">
        <v>0</v>
      </c>
      <c r="T43" s="8">
        <v>0</v>
      </c>
      <c r="U43" s="8">
        <v>0</v>
      </c>
      <c r="V43" s="18">
        <v>0</v>
      </c>
      <c r="W43">
        <v>79</v>
      </c>
    </row>
    <row r="44" spans="1:23" x14ac:dyDescent="0.35">
      <c r="A44" s="1" t="s">
        <v>52</v>
      </c>
      <c r="B44" s="5" t="s">
        <v>77</v>
      </c>
      <c r="C44" s="5" t="s">
        <v>77</v>
      </c>
      <c r="D44" s="17">
        <v>0</v>
      </c>
      <c r="E44" s="5" t="s">
        <v>77</v>
      </c>
      <c r="F44" s="5" t="s">
        <v>77</v>
      </c>
      <c r="G44" s="17">
        <v>0</v>
      </c>
      <c r="H44" s="6" t="s">
        <v>77</v>
      </c>
      <c r="I44" s="6" t="s">
        <v>77</v>
      </c>
      <c r="J44" s="18">
        <v>0</v>
      </c>
      <c r="K44" s="8" t="s">
        <v>77</v>
      </c>
      <c r="L44" s="8" t="s">
        <v>77</v>
      </c>
      <c r="M44" s="18">
        <v>0</v>
      </c>
      <c r="N44" s="8" t="s">
        <v>77</v>
      </c>
      <c r="O44" s="8" t="s">
        <v>77</v>
      </c>
      <c r="P44" s="18">
        <v>0</v>
      </c>
      <c r="Q44" s="8" t="s">
        <v>77</v>
      </c>
      <c r="R44" s="8" t="s">
        <v>77</v>
      </c>
      <c r="S44" s="18">
        <v>0</v>
      </c>
      <c r="T44" s="8" t="s">
        <v>77</v>
      </c>
      <c r="U44" s="8" t="s">
        <v>77</v>
      </c>
      <c r="V44" s="18">
        <v>0</v>
      </c>
      <c r="W44">
        <v>0</v>
      </c>
    </row>
    <row r="45" spans="1:23" x14ac:dyDescent="0.35">
      <c r="A45" s="1" t="s">
        <v>53</v>
      </c>
      <c r="B45" s="5">
        <v>0</v>
      </c>
      <c r="C45" s="5">
        <v>0</v>
      </c>
      <c r="D45" s="17">
        <v>0</v>
      </c>
      <c r="E45" s="5">
        <v>2</v>
      </c>
      <c r="F45" s="5">
        <v>0</v>
      </c>
      <c r="G45" s="17">
        <v>2</v>
      </c>
      <c r="H45" s="6">
        <v>0</v>
      </c>
      <c r="I45" s="6">
        <v>0</v>
      </c>
      <c r="J45" s="18">
        <v>0</v>
      </c>
      <c r="K45" s="8">
        <v>0</v>
      </c>
      <c r="L45" s="8">
        <v>1</v>
      </c>
      <c r="M45" s="18">
        <v>1</v>
      </c>
      <c r="N45" s="8">
        <v>1</v>
      </c>
      <c r="O45" s="8">
        <v>1</v>
      </c>
      <c r="P45" s="18">
        <v>2</v>
      </c>
      <c r="Q45" s="8">
        <v>0</v>
      </c>
      <c r="R45" s="8">
        <v>0</v>
      </c>
      <c r="S45" s="18">
        <v>0</v>
      </c>
      <c r="T45" s="8">
        <v>0</v>
      </c>
      <c r="U45" s="8">
        <v>0</v>
      </c>
      <c r="V45" s="18">
        <v>0</v>
      </c>
      <c r="W45">
        <v>5</v>
      </c>
    </row>
    <row r="46" spans="1:23" x14ac:dyDescent="0.35">
      <c r="A46" s="1" t="s">
        <v>54</v>
      </c>
      <c r="B46" s="5">
        <v>1</v>
      </c>
      <c r="C46" s="5">
        <v>3</v>
      </c>
      <c r="D46" s="17">
        <v>4</v>
      </c>
      <c r="E46" s="5">
        <v>0</v>
      </c>
      <c r="F46" s="5">
        <v>7</v>
      </c>
      <c r="G46" s="17">
        <v>7</v>
      </c>
      <c r="H46" s="6">
        <v>1</v>
      </c>
      <c r="I46" s="6">
        <v>0</v>
      </c>
      <c r="J46" s="18">
        <v>1</v>
      </c>
      <c r="K46" s="8">
        <v>0</v>
      </c>
      <c r="L46" s="8">
        <v>1</v>
      </c>
      <c r="M46" s="18">
        <v>1</v>
      </c>
      <c r="N46" s="8">
        <v>1</v>
      </c>
      <c r="O46" s="8">
        <v>3</v>
      </c>
      <c r="P46" s="18">
        <v>4</v>
      </c>
      <c r="Q46" s="8">
        <v>0</v>
      </c>
      <c r="R46" s="8">
        <v>0</v>
      </c>
      <c r="S46" s="18">
        <v>0</v>
      </c>
      <c r="T46" s="8">
        <v>0</v>
      </c>
      <c r="U46" s="8">
        <v>0</v>
      </c>
      <c r="V46" s="18">
        <v>0</v>
      </c>
      <c r="W46">
        <v>17</v>
      </c>
    </row>
    <row r="47" spans="1:23" x14ac:dyDescent="0.35">
      <c r="A47" s="1" t="s">
        <v>55</v>
      </c>
      <c r="B47" s="5">
        <v>1</v>
      </c>
      <c r="C47" s="5">
        <v>4</v>
      </c>
      <c r="D47" s="17">
        <v>5</v>
      </c>
      <c r="E47" s="5">
        <v>1</v>
      </c>
      <c r="F47" s="5">
        <v>4</v>
      </c>
      <c r="G47" s="17">
        <v>5</v>
      </c>
      <c r="H47" s="6">
        <v>0</v>
      </c>
      <c r="I47" s="6">
        <v>4</v>
      </c>
      <c r="J47" s="18">
        <v>4</v>
      </c>
      <c r="K47" s="8">
        <v>0</v>
      </c>
      <c r="L47" s="8">
        <v>5</v>
      </c>
      <c r="M47" s="18">
        <v>5</v>
      </c>
      <c r="N47" s="8">
        <v>0</v>
      </c>
      <c r="O47" s="8">
        <v>7</v>
      </c>
      <c r="P47" s="18">
        <v>7</v>
      </c>
      <c r="Q47" s="8">
        <v>0</v>
      </c>
      <c r="R47" s="8">
        <v>0</v>
      </c>
      <c r="S47" s="18">
        <v>0</v>
      </c>
      <c r="T47" s="8">
        <v>0</v>
      </c>
      <c r="U47" s="8">
        <v>0</v>
      </c>
      <c r="V47" s="18">
        <v>0</v>
      </c>
      <c r="W47">
        <v>26</v>
      </c>
    </row>
    <row r="48" spans="1:23" x14ac:dyDescent="0.35">
      <c r="A48" s="1" t="s">
        <v>56</v>
      </c>
      <c r="B48" s="5">
        <v>0</v>
      </c>
      <c r="C48" s="5">
        <v>1</v>
      </c>
      <c r="D48" s="17">
        <v>1</v>
      </c>
      <c r="E48" s="5">
        <v>0</v>
      </c>
      <c r="F48" s="5">
        <v>0</v>
      </c>
      <c r="G48" s="17">
        <v>0</v>
      </c>
      <c r="H48" s="6">
        <v>2</v>
      </c>
      <c r="I48" s="6">
        <v>0</v>
      </c>
      <c r="J48" s="18">
        <v>2</v>
      </c>
      <c r="K48" s="8">
        <v>0</v>
      </c>
      <c r="L48" s="8">
        <v>0</v>
      </c>
      <c r="M48" s="18">
        <v>0</v>
      </c>
      <c r="N48" s="8">
        <v>0</v>
      </c>
      <c r="O48" s="8">
        <v>2</v>
      </c>
      <c r="P48" s="18">
        <v>2</v>
      </c>
      <c r="Q48" s="8">
        <v>0</v>
      </c>
      <c r="R48" s="8">
        <v>0</v>
      </c>
      <c r="S48" s="18">
        <v>0</v>
      </c>
      <c r="T48" s="8">
        <v>0</v>
      </c>
      <c r="U48" s="8">
        <v>0</v>
      </c>
      <c r="V48" s="18">
        <v>0</v>
      </c>
      <c r="W48">
        <v>5</v>
      </c>
    </row>
    <row r="49" spans="1:23" x14ac:dyDescent="0.35">
      <c r="A49" s="1" t="s">
        <v>57</v>
      </c>
      <c r="B49" s="5">
        <v>0</v>
      </c>
      <c r="C49" s="5">
        <v>4</v>
      </c>
      <c r="D49" s="17">
        <v>4</v>
      </c>
      <c r="E49" s="5">
        <v>0</v>
      </c>
      <c r="F49" s="5">
        <v>1</v>
      </c>
      <c r="G49" s="17">
        <v>1</v>
      </c>
      <c r="H49" s="6">
        <v>1</v>
      </c>
      <c r="I49" s="6">
        <v>4</v>
      </c>
      <c r="J49" s="18">
        <v>5</v>
      </c>
      <c r="K49" s="8">
        <v>0</v>
      </c>
      <c r="L49" s="8">
        <v>1</v>
      </c>
      <c r="M49" s="18">
        <v>1</v>
      </c>
      <c r="N49" s="8">
        <v>2</v>
      </c>
      <c r="O49" s="8">
        <v>0</v>
      </c>
      <c r="P49" s="18">
        <v>2</v>
      </c>
      <c r="Q49" s="8">
        <v>0</v>
      </c>
      <c r="R49" s="8">
        <v>0</v>
      </c>
      <c r="S49" s="18">
        <v>0</v>
      </c>
      <c r="T49" s="8">
        <v>0</v>
      </c>
      <c r="U49" s="8">
        <v>0</v>
      </c>
      <c r="V49" s="18">
        <v>0</v>
      </c>
      <c r="W49">
        <v>13</v>
      </c>
    </row>
    <row r="50" spans="1:23" x14ac:dyDescent="0.35">
      <c r="A50" s="1" t="s">
        <v>58</v>
      </c>
      <c r="B50" s="5">
        <v>0</v>
      </c>
      <c r="C50" s="5">
        <v>0</v>
      </c>
      <c r="D50" s="17">
        <v>0</v>
      </c>
      <c r="E50" s="5">
        <v>0</v>
      </c>
      <c r="F50" s="5">
        <v>3</v>
      </c>
      <c r="G50" s="17">
        <v>3</v>
      </c>
      <c r="H50" s="6">
        <v>0</v>
      </c>
      <c r="I50" s="6">
        <v>1</v>
      </c>
      <c r="J50" s="18">
        <v>1</v>
      </c>
      <c r="K50" s="8">
        <v>0</v>
      </c>
      <c r="L50" s="8">
        <v>2</v>
      </c>
      <c r="M50" s="18">
        <v>2</v>
      </c>
      <c r="N50" s="8">
        <v>1</v>
      </c>
      <c r="O50" s="8">
        <v>1</v>
      </c>
      <c r="P50" s="18">
        <v>2</v>
      </c>
      <c r="Q50" s="8">
        <v>0</v>
      </c>
      <c r="R50" s="8">
        <v>0</v>
      </c>
      <c r="S50" s="18">
        <v>0</v>
      </c>
      <c r="T50" s="8">
        <v>0</v>
      </c>
      <c r="U50" s="8">
        <v>0</v>
      </c>
      <c r="V50" s="18">
        <v>0</v>
      </c>
      <c r="W50">
        <v>8</v>
      </c>
    </row>
    <row r="51" spans="1:23" x14ac:dyDescent="0.35">
      <c r="A51" s="1" t="s">
        <v>59</v>
      </c>
      <c r="B51" s="5">
        <v>1</v>
      </c>
      <c r="C51" s="5">
        <v>1</v>
      </c>
      <c r="D51" s="17">
        <v>2</v>
      </c>
      <c r="E51" s="5">
        <v>0</v>
      </c>
      <c r="F51" s="5">
        <v>2</v>
      </c>
      <c r="G51" s="17">
        <v>2</v>
      </c>
      <c r="H51" s="6">
        <v>0</v>
      </c>
      <c r="I51" s="6">
        <v>2</v>
      </c>
      <c r="J51" s="18">
        <v>2</v>
      </c>
      <c r="K51" s="8">
        <v>0</v>
      </c>
      <c r="L51" s="8">
        <v>3</v>
      </c>
      <c r="M51" s="18">
        <v>3</v>
      </c>
      <c r="N51" s="8">
        <v>1</v>
      </c>
      <c r="O51" s="8">
        <v>2</v>
      </c>
      <c r="P51" s="18">
        <v>3</v>
      </c>
      <c r="Q51" s="8">
        <v>0</v>
      </c>
      <c r="R51" s="8">
        <v>0</v>
      </c>
      <c r="S51" s="18">
        <v>0</v>
      </c>
      <c r="T51" s="8">
        <v>0</v>
      </c>
      <c r="U51" s="8">
        <v>0</v>
      </c>
      <c r="V51" s="18">
        <v>0</v>
      </c>
      <c r="W51">
        <v>12</v>
      </c>
    </row>
    <row r="52" spans="1:23" x14ac:dyDescent="0.35">
      <c r="A52" s="1" t="s">
        <v>60</v>
      </c>
      <c r="B52" s="5" t="s">
        <v>77</v>
      </c>
      <c r="C52" s="5" t="s">
        <v>77</v>
      </c>
      <c r="D52" s="17">
        <v>0</v>
      </c>
      <c r="E52" s="5" t="s">
        <v>77</v>
      </c>
      <c r="F52" s="5" t="s">
        <v>77</v>
      </c>
      <c r="G52" s="17">
        <v>0</v>
      </c>
      <c r="H52" s="6" t="s">
        <v>77</v>
      </c>
      <c r="I52" s="6" t="s">
        <v>77</v>
      </c>
      <c r="J52" s="18">
        <v>0</v>
      </c>
      <c r="K52" s="8" t="s">
        <v>77</v>
      </c>
      <c r="L52" s="8" t="s">
        <v>77</v>
      </c>
      <c r="M52" s="18">
        <v>0</v>
      </c>
      <c r="N52" s="8" t="s">
        <v>77</v>
      </c>
      <c r="O52" s="8" t="s">
        <v>77</v>
      </c>
      <c r="P52" s="18">
        <v>0</v>
      </c>
      <c r="Q52" s="8" t="s">
        <v>77</v>
      </c>
      <c r="R52" s="8" t="s">
        <v>77</v>
      </c>
      <c r="S52" s="18">
        <v>0</v>
      </c>
      <c r="T52" s="8" t="s">
        <v>77</v>
      </c>
      <c r="U52" s="8" t="s">
        <v>77</v>
      </c>
      <c r="V52" s="18">
        <v>0</v>
      </c>
      <c r="W52">
        <v>0</v>
      </c>
    </row>
    <row r="53" spans="1:23" x14ac:dyDescent="0.35">
      <c r="A53" s="1" t="s">
        <v>61</v>
      </c>
      <c r="B53" s="5">
        <v>0</v>
      </c>
      <c r="C53" s="5">
        <v>1</v>
      </c>
      <c r="D53" s="17">
        <v>1</v>
      </c>
      <c r="E53" s="5">
        <v>0</v>
      </c>
      <c r="F53" s="5">
        <v>0</v>
      </c>
      <c r="G53" s="17">
        <v>0</v>
      </c>
      <c r="H53" s="6">
        <v>1</v>
      </c>
      <c r="I53" s="6">
        <v>0</v>
      </c>
      <c r="J53" s="18">
        <v>1</v>
      </c>
      <c r="K53" s="8">
        <v>0</v>
      </c>
      <c r="L53" s="8">
        <v>1</v>
      </c>
      <c r="M53" s="18">
        <v>1</v>
      </c>
      <c r="N53" s="8">
        <v>0</v>
      </c>
      <c r="O53" s="8">
        <v>3</v>
      </c>
      <c r="P53" s="18">
        <v>3</v>
      </c>
      <c r="Q53" s="8">
        <v>0</v>
      </c>
      <c r="R53" s="8">
        <v>0</v>
      </c>
      <c r="S53" s="18">
        <v>0</v>
      </c>
      <c r="T53" s="8">
        <v>0</v>
      </c>
      <c r="U53" s="8">
        <v>0</v>
      </c>
      <c r="V53" s="18">
        <v>0</v>
      </c>
      <c r="W53">
        <v>6</v>
      </c>
    </row>
    <row r="54" spans="1:23" x14ac:dyDescent="0.35">
      <c r="A54" s="1" t="s">
        <v>62</v>
      </c>
      <c r="B54" s="5">
        <v>0</v>
      </c>
      <c r="C54" s="5">
        <v>0</v>
      </c>
      <c r="D54" s="17">
        <v>0</v>
      </c>
      <c r="E54" s="5">
        <v>0</v>
      </c>
      <c r="F54" s="5">
        <v>0</v>
      </c>
      <c r="G54" s="17">
        <v>0</v>
      </c>
      <c r="H54" s="6">
        <v>0</v>
      </c>
      <c r="I54" s="6">
        <v>0</v>
      </c>
      <c r="J54" s="18">
        <v>0</v>
      </c>
      <c r="K54" s="8">
        <v>1</v>
      </c>
      <c r="L54" s="8">
        <v>1</v>
      </c>
      <c r="M54" s="18">
        <v>2</v>
      </c>
      <c r="N54" s="8">
        <v>0</v>
      </c>
      <c r="O54" s="8">
        <v>1</v>
      </c>
      <c r="P54" s="18">
        <v>1</v>
      </c>
      <c r="Q54" s="8">
        <v>0</v>
      </c>
      <c r="R54" s="8">
        <v>0</v>
      </c>
      <c r="S54" s="18">
        <v>0</v>
      </c>
      <c r="T54" s="8">
        <v>0</v>
      </c>
      <c r="U54" s="8">
        <v>0</v>
      </c>
      <c r="V54" s="18">
        <v>0</v>
      </c>
      <c r="W54">
        <v>3</v>
      </c>
    </row>
    <row r="55" spans="1:23" x14ac:dyDescent="0.35">
      <c r="A55" s="1" t="s">
        <v>63</v>
      </c>
      <c r="B55" s="5">
        <v>6</v>
      </c>
      <c r="C55" s="5">
        <v>9</v>
      </c>
      <c r="D55" s="17">
        <v>15</v>
      </c>
      <c r="E55" s="5">
        <v>4</v>
      </c>
      <c r="F55" s="5">
        <v>14</v>
      </c>
      <c r="G55" s="17">
        <v>18</v>
      </c>
      <c r="H55" s="6">
        <v>2</v>
      </c>
      <c r="I55" s="6">
        <v>13</v>
      </c>
      <c r="J55" s="18">
        <v>15</v>
      </c>
      <c r="K55" s="8">
        <v>1</v>
      </c>
      <c r="L55" s="8">
        <v>12</v>
      </c>
      <c r="M55" s="18">
        <v>13</v>
      </c>
      <c r="N55" s="8">
        <v>7</v>
      </c>
      <c r="O55" s="8">
        <v>15</v>
      </c>
      <c r="P55" s="18">
        <v>22</v>
      </c>
      <c r="Q55" s="8">
        <v>0</v>
      </c>
      <c r="R55" s="8">
        <v>0</v>
      </c>
      <c r="S55" s="18">
        <v>0</v>
      </c>
      <c r="T55" s="8">
        <v>0</v>
      </c>
      <c r="U55" s="8">
        <v>0</v>
      </c>
      <c r="V55" s="18">
        <v>0</v>
      </c>
      <c r="W55">
        <v>83</v>
      </c>
    </row>
    <row r="56" spans="1:23" x14ac:dyDescent="0.35">
      <c r="A56" s="1" t="s">
        <v>64</v>
      </c>
      <c r="B56" s="5">
        <v>0</v>
      </c>
      <c r="C56" s="5">
        <v>1</v>
      </c>
      <c r="D56" s="17">
        <v>1</v>
      </c>
      <c r="E56" s="5">
        <v>0</v>
      </c>
      <c r="F56" s="5">
        <v>0</v>
      </c>
      <c r="G56" s="17">
        <v>0</v>
      </c>
      <c r="H56" s="6">
        <v>0</v>
      </c>
      <c r="I56" s="6">
        <v>0</v>
      </c>
      <c r="J56" s="18">
        <v>0</v>
      </c>
      <c r="K56" s="8">
        <v>1</v>
      </c>
      <c r="L56" s="8">
        <v>0</v>
      </c>
      <c r="M56" s="18">
        <v>1</v>
      </c>
      <c r="N56" s="8">
        <v>1</v>
      </c>
      <c r="O56" s="8">
        <v>0</v>
      </c>
      <c r="P56" s="18">
        <v>1</v>
      </c>
      <c r="Q56" s="8">
        <v>0</v>
      </c>
      <c r="R56" s="8">
        <v>0</v>
      </c>
      <c r="S56" s="18">
        <v>0</v>
      </c>
      <c r="T56" s="8">
        <v>0</v>
      </c>
      <c r="U56" s="8">
        <v>0</v>
      </c>
      <c r="V56" s="18">
        <v>0</v>
      </c>
      <c r="W56">
        <v>3</v>
      </c>
    </row>
    <row r="57" spans="1:23" x14ac:dyDescent="0.35">
      <c r="A57" s="1" t="s">
        <v>65</v>
      </c>
      <c r="B57" s="5">
        <v>0</v>
      </c>
      <c r="C57" s="5">
        <v>1</v>
      </c>
      <c r="D57" s="17">
        <v>1</v>
      </c>
      <c r="E57" s="5">
        <v>1</v>
      </c>
      <c r="F57" s="5">
        <v>1</v>
      </c>
      <c r="G57" s="17">
        <v>2</v>
      </c>
      <c r="H57" s="6">
        <v>0</v>
      </c>
      <c r="I57" s="6">
        <v>5</v>
      </c>
      <c r="J57" s="18">
        <v>5</v>
      </c>
      <c r="K57" s="8">
        <v>0</v>
      </c>
      <c r="L57" s="8">
        <v>2</v>
      </c>
      <c r="M57" s="18">
        <v>2</v>
      </c>
      <c r="N57" s="8">
        <v>0</v>
      </c>
      <c r="O57" s="8">
        <v>1</v>
      </c>
      <c r="P57" s="18">
        <v>1</v>
      </c>
      <c r="Q57" s="8">
        <v>0</v>
      </c>
      <c r="R57" s="8">
        <v>0</v>
      </c>
      <c r="S57" s="18">
        <v>0</v>
      </c>
      <c r="T57" s="8">
        <v>0</v>
      </c>
      <c r="U57" s="8">
        <v>0</v>
      </c>
      <c r="V57" s="18">
        <v>0</v>
      </c>
      <c r="W57">
        <v>11</v>
      </c>
    </row>
    <row r="58" spans="1:23" x14ac:dyDescent="0.35">
      <c r="A58" s="1" t="s">
        <v>66</v>
      </c>
      <c r="B58" s="5">
        <v>0</v>
      </c>
      <c r="C58" s="5">
        <v>3</v>
      </c>
      <c r="D58" s="17">
        <v>3</v>
      </c>
      <c r="E58" s="5">
        <v>0</v>
      </c>
      <c r="F58" s="5">
        <v>3</v>
      </c>
      <c r="G58" s="17">
        <v>3</v>
      </c>
      <c r="H58" s="6">
        <v>1</v>
      </c>
      <c r="I58" s="6">
        <v>4</v>
      </c>
      <c r="J58" s="18">
        <v>5</v>
      </c>
      <c r="K58" s="8">
        <v>0</v>
      </c>
      <c r="L58" s="8">
        <v>2</v>
      </c>
      <c r="M58" s="18">
        <v>2</v>
      </c>
      <c r="N58" s="8">
        <v>0</v>
      </c>
      <c r="O58" s="8">
        <v>5</v>
      </c>
      <c r="P58" s="18">
        <v>5</v>
      </c>
      <c r="Q58" s="8">
        <v>0</v>
      </c>
      <c r="R58" s="8">
        <v>0</v>
      </c>
      <c r="S58" s="18">
        <v>0</v>
      </c>
      <c r="T58" s="8">
        <v>0</v>
      </c>
      <c r="U58" s="8">
        <v>0</v>
      </c>
      <c r="V58" s="18">
        <v>0</v>
      </c>
      <c r="W58">
        <v>18</v>
      </c>
    </row>
    <row r="59" spans="1:23" x14ac:dyDescent="0.35">
      <c r="A59" s="1" t="s">
        <v>67</v>
      </c>
      <c r="B59" s="5">
        <v>0</v>
      </c>
      <c r="C59" s="5">
        <v>0</v>
      </c>
      <c r="D59" s="17">
        <v>0</v>
      </c>
      <c r="E59" s="5">
        <v>0</v>
      </c>
      <c r="F59" s="5">
        <v>0</v>
      </c>
      <c r="G59" s="17">
        <v>0</v>
      </c>
      <c r="H59" s="6">
        <v>0</v>
      </c>
      <c r="I59" s="6">
        <v>1</v>
      </c>
      <c r="J59" s="18">
        <v>1</v>
      </c>
      <c r="K59" s="8">
        <v>0</v>
      </c>
      <c r="L59" s="8">
        <v>0</v>
      </c>
      <c r="M59" s="18">
        <v>0</v>
      </c>
      <c r="N59" s="8">
        <v>1</v>
      </c>
      <c r="O59" s="8">
        <v>2</v>
      </c>
      <c r="P59" s="18">
        <v>3</v>
      </c>
      <c r="Q59" s="8">
        <v>0</v>
      </c>
      <c r="R59" s="8">
        <v>0</v>
      </c>
      <c r="S59" s="18">
        <v>0</v>
      </c>
      <c r="T59" s="8">
        <v>0</v>
      </c>
      <c r="U59" s="8">
        <v>0</v>
      </c>
      <c r="V59" s="18">
        <v>0</v>
      </c>
      <c r="W59">
        <v>4</v>
      </c>
    </row>
    <row r="60" spans="1:23" x14ac:dyDescent="0.35">
      <c r="A60" s="1" t="s">
        <v>68</v>
      </c>
      <c r="B60" s="5" t="s">
        <v>77</v>
      </c>
      <c r="C60" s="5" t="s">
        <v>77</v>
      </c>
      <c r="D60" s="17">
        <v>0</v>
      </c>
      <c r="E60" s="5" t="s">
        <v>77</v>
      </c>
      <c r="F60" s="5" t="s">
        <v>77</v>
      </c>
      <c r="G60" s="17">
        <v>0</v>
      </c>
      <c r="H60" s="6" t="s">
        <v>77</v>
      </c>
      <c r="I60" s="6" t="s">
        <v>77</v>
      </c>
      <c r="J60" s="18">
        <v>0</v>
      </c>
      <c r="K60" s="8" t="s">
        <v>77</v>
      </c>
      <c r="L60" s="8" t="s">
        <v>77</v>
      </c>
      <c r="M60" s="18">
        <v>0</v>
      </c>
      <c r="N60" s="8" t="s">
        <v>77</v>
      </c>
      <c r="O60" s="8" t="s">
        <v>77</v>
      </c>
      <c r="P60" s="18">
        <v>0</v>
      </c>
      <c r="Q60" s="8" t="s">
        <v>77</v>
      </c>
      <c r="R60" s="8" t="s">
        <v>77</v>
      </c>
      <c r="S60" s="18">
        <v>0</v>
      </c>
      <c r="T60" s="8" t="s">
        <v>77</v>
      </c>
      <c r="U60" s="8" t="s">
        <v>77</v>
      </c>
      <c r="V60" s="18">
        <v>0</v>
      </c>
      <c r="W60">
        <v>0</v>
      </c>
    </row>
    <row r="61" spans="1:23" x14ac:dyDescent="0.35">
      <c r="A61" s="1" t="s">
        <v>69</v>
      </c>
      <c r="B61" s="5">
        <v>1</v>
      </c>
      <c r="C61" s="5">
        <v>2</v>
      </c>
      <c r="D61" s="17">
        <v>3</v>
      </c>
      <c r="E61" s="5">
        <v>0</v>
      </c>
      <c r="F61" s="5">
        <v>1</v>
      </c>
      <c r="G61" s="17">
        <v>1</v>
      </c>
      <c r="H61" s="6">
        <v>0</v>
      </c>
      <c r="I61" s="6">
        <v>2</v>
      </c>
      <c r="J61" s="18">
        <v>2</v>
      </c>
      <c r="K61" s="8">
        <v>0</v>
      </c>
      <c r="L61" s="8">
        <v>3</v>
      </c>
      <c r="M61" s="18">
        <v>3</v>
      </c>
      <c r="N61" s="8">
        <v>0</v>
      </c>
      <c r="O61" s="8">
        <v>2</v>
      </c>
      <c r="P61" s="18">
        <v>2</v>
      </c>
      <c r="Q61" s="8">
        <v>0</v>
      </c>
      <c r="R61" s="8">
        <v>0</v>
      </c>
      <c r="S61" s="18">
        <v>0</v>
      </c>
      <c r="T61" s="8">
        <v>0</v>
      </c>
      <c r="U61" s="8">
        <v>0</v>
      </c>
      <c r="V61" s="18">
        <v>0</v>
      </c>
      <c r="W61">
        <v>11</v>
      </c>
    </row>
    <row r="62" spans="1:23" x14ac:dyDescent="0.35">
      <c r="A62" s="1" t="s">
        <v>70</v>
      </c>
      <c r="B62" s="5">
        <v>0</v>
      </c>
      <c r="C62" s="5">
        <v>0</v>
      </c>
      <c r="D62" s="17">
        <v>0</v>
      </c>
      <c r="E62" s="5">
        <v>0</v>
      </c>
      <c r="F62" s="5">
        <v>1</v>
      </c>
      <c r="G62" s="17">
        <v>1</v>
      </c>
      <c r="H62" s="6">
        <v>0</v>
      </c>
      <c r="I62" s="6">
        <v>0</v>
      </c>
      <c r="J62" s="18">
        <v>0</v>
      </c>
      <c r="K62" s="8">
        <v>0</v>
      </c>
      <c r="L62" s="8">
        <v>0</v>
      </c>
      <c r="M62" s="18">
        <v>0</v>
      </c>
      <c r="N62" s="8">
        <v>0</v>
      </c>
      <c r="O62" s="8">
        <v>0</v>
      </c>
      <c r="P62" s="18">
        <v>0</v>
      </c>
      <c r="Q62" s="8">
        <v>0</v>
      </c>
      <c r="R62" s="8">
        <v>0</v>
      </c>
      <c r="S62" s="18">
        <v>0</v>
      </c>
      <c r="T62" s="8">
        <v>0</v>
      </c>
      <c r="U62" s="8">
        <v>0</v>
      </c>
      <c r="V62" s="18">
        <v>0</v>
      </c>
      <c r="W62">
        <v>1</v>
      </c>
    </row>
    <row r="63" spans="1:23" x14ac:dyDescent="0.35">
      <c r="A63" s="1" t="s">
        <v>71</v>
      </c>
      <c r="B63" s="5">
        <v>0</v>
      </c>
      <c r="C63" s="5">
        <v>4</v>
      </c>
      <c r="D63" s="17">
        <v>4</v>
      </c>
      <c r="E63" s="5">
        <v>0</v>
      </c>
      <c r="F63" s="5">
        <v>2</v>
      </c>
      <c r="G63" s="17">
        <v>2</v>
      </c>
      <c r="H63" s="6">
        <v>0</v>
      </c>
      <c r="I63" s="6">
        <v>2</v>
      </c>
      <c r="J63" s="18">
        <v>2</v>
      </c>
      <c r="K63" s="8">
        <v>0</v>
      </c>
      <c r="L63" s="8">
        <v>7</v>
      </c>
      <c r="M63" s="18">
        <v>7</v>
      </c>
      <c r="N63" s="8">
        <v>0</v>
      </c>
      <c r="O63" s="8">
        <v>5</v>
      </c>
      <c r="P63" s="18">
        <v>5</v>
      </c>
      <c r="Q63" s="8">
        <v>0</v>
      </c>
      <c r="R63" s="8">
        <v>0</v>
      </c>
      <c r="S63" s="18">
        <v>0</v>
      </c>
      <c r="T63" s="8">
        <v>0</v>
      </c>
      <c r="U63" s="8">
        <v>0</v>
      </c>
      <c r="V63" s="18">
        <v>0</v>
      </c>
      <c r="W63">
        <v>20</v>
      </c>
    </row>
    <row r="64" spans="1:23" x14ac:dyDescent="0.35">
      <c r="A64" s="1" t="s">
        <v>72</v>
      </c>
      <c r="B64" s="5">
        <v>0</v>
      </c>
      <c r="C64" s="5">
        <v>2</v>
      </c>
      <c r="D64" s="17">
        <v>2</v>
      </c>
      <c r="E64" s="5">
        <v>0</v>
      </c>
      <c r="F64" s="5">
        <v>0</v>
      </c>
      <c r="G64" s="17">
        <v>0</v>
      </c>
      <c r="H64" s="6">
        <v>1</v>
      </c>
      <c r="I64" s="6">
        <v>4</v>
      </c>
      <c r="J64" s="18">
        <v>5</v>
      </c>
      <c r="K64" s="8">
        <v>0</v>
      </c>
      <c r="L64" s="8">
        <v>3</v>
      </c>
      <c r="M64" s="18">
        <v>3</v>
      </c>
      <c r="N64" s="8">
        <v>0</v>
      </c>
      <c r="O64" s="8">
        <v>3</v>
      </c>
      <c r="P64" s="18">
        <v>3</v>
      </c>
      <c r="Q64" s="8">
        <v>0</v>
      </c>
      <c r="R64" s="8">
        <v>0</v>
      </c>
      <c r="S64" s="18">
        <v>0</v>
      </c>
      <c r="T64" s="8">
        <v>0</v>
      </c>
      <c r="U64" s="8">
        <v>0</v>
      </c>
      <c r="V64" s="18">
        <v>0</v>
      </c>
      <c r="W64">
        <v>13</v>
      </c>
    </row>
    <row r="65" spans="1:23" x14ac:dyDescent="0.35">
      <c r="A65" s="1" t="s">
        <v>73</v>
      </c>
      <c r="B65" s="5">
        <v>0</v>
      </c>
      <c r="C65" s="5">
        <v>0</v>
      </c>
      <c r="D65" s="17">
        <v>0</v>
      </c>
      <c r="E65" s="5">
        <v>0</v>
      </c>
      <c r="F65" s="5">
        <v>0</v>
      </c>
      <c r="G65" s="17">
        <v>0</v>
      </c>
      <c r="H65" s="6">
        <v>0</v>
      </c>
      <c r="I65" s="6">
        <v>0</v>
      </c>
      <c r="J65" s="18">
        <v>0</v>
      </c>
      <c r="K65" s="8">
        <v>0</v>
      </c>
      <c r="L65" s="8">
        <v>0</v>
      </c>
      <c r="M65" s="18">
        <v>0</v>
      </c>
      <c r="N65" s="8">
        <v>0</v>
      </c>
      <c r="O65" s="8">
        <v>1</v>
      </c>
      <c r="P65" s="18">
        <v>1</v>
      </c>
      <c r="Q65" s="8">
        <v>0</v>
      </c>
      <c r="R65" s="8">
        <v>0</v>
      </c>
      <c r="S65" s="18">
        <v>0</v>
      </c>
      <c r="T65" s="8">
        <v>0</v>
      </c>
      <c r="U65" s="8">
        <v>0</v>
      </c>
      <c r="V65" s="18">
        <v>0</v>
      </c>
      <c r="W65">
        <v>1</v>
      </c>
    </row>
    <row r="66" spans="1:23" x14ac:dyDescent="0.35">
      <c r="A66" s="1" t="s">
        <v>74</v>
      </c>
      <c r="B66" s="5">
        <v>12</v>
      </c>
      <c r="C66" s="5">
        <v>16</v>
      </c>
      <c r="D66" s="17">
        <v>28</v>
      </c>
      <c r="E66" s="5">
        <v>11</v>
      </c>
      <c r="F66" s="5">
        <v>34</v>
      </c>
      <c r="G66" s="17">
        <v>45</v>
      </c>
      <c r="H66" s="6">
        <v>14</v>
      </c>
      <c r="I66" s="6">
        <v>27</v>
      </c>
      <c r="J66" s="18">
        <v>41</v>
      </c>
      <c r="K66" s="8">
        <v>13</v>
      </c>
      <c r="L66" s="8">
        <v>34</v>
      </c>
      <c r="M66" s="18">
        <v>47</v>
      </c>
      <c r="N66" s="8">
        <v>19</v>
      </c>
      <c r="O66" s="8">
        <v>22</v>
      </c>
      <c r="P66" s="18">
        <v>41</v>
      </c>
      <c r="Q66" s="8">
        <v>0</v>
      </c>
      <c r="R66" s="8">
        <v>0</v>
      </c>
      <c r="S66" s="18">
        <v>0</v>
      </c>
      <c r="T66" s="8">
        <v>0</v>
      </c>
      <c r="U66" s="8">
        <v>0</v>
      </c>
      <c r="V66" s="18">
        <v>0</v>
      </c>
      <c r="W66">
        <v>202</v>
      </c>
    </row>
    <row r="67" spans="1:23" x14ac:dyDescent="0.35">
      <c r="A67" s="3" t="s">
        <v>75</v>
      </c>
      <c r="B67" s="12">
        <v>0</v>
      </c>
      <c r="C67" s="12">
        <v>0</v>
      </c>
      <c r="D67" s="22">
        <v>0</v>
      </c>
      <c r="E67" s="12">
        <v>0</v>
      </c>
      <c r="F67" s="12">
        <v>4</v>
      </c>
      <c r="G67" s="22">
        <v>4</v>
      </c>
      <c r="H67" s="6">
        <v>0</v>
      </c>
      <c r="I67" s="6">
        <v>0</v>
      </c>
      <c r="J67" s="18">
        <v>0</v>
      </c>
      <c r="K67" s="8">
        <v>1</v>
      </c>
      <c r="L67" s="8">
        <v>2</v>
      </c>
      <c r="M67" s="18">
        <v>3</v>
      </c>
      <c r="N67" s="8">
        <v>0</v>
      </c>
      <c r="O67" s="8">
        <v>0</v>
      </c>
      <c r="P67" s="18">
        <v>0</v>
      </c>
      <c r="Q67" s="8">
        <v>0</v>
      </c>
      <c r="R67" s="8">
        <v>0</v>
      </c>
      <c r="S67" s="18">
        <v>0</v>
      </c>
      <c r="T67" s="8">
        <v>0</v>
      </c>
      <c r="U67" s="8">
        <v>0</v>
      </c>
      <c r="V67" s="18">
        <v>0</v>
      </c>
      <c r="W67">
        <v>7</v>
      </c>
    </row>
    <row r="68" spans="1:23" x14ac:dyDescent="0.35">
      <c r="A68" s="4" t="s">
        <v>8</v>
      </c>
      <c r="B68" s="25">
        <v>165</v>
      </c>
      <c r="C68" s="25">
        <v>614</v>
      </c>
      <c r="D68" s="26">
        <v>779</v>
      </c>
      <c r="E68" s="26">
        <v>154</v>
      </c>
      <c r="F68" s="26">
        <v>618</v>
      </c>
      <c r="G68" s="26">
        <v>772</v>
      </c>
      <c r="H68" s="27">
        <v>156</v>
      </c>
      <c r="I68" s="26">
        <v>594</v>
      </c>
      <c r="J68" s="27">
        <v>750</v>
      </c>
      <c r="K68" s="27">
        <v>144</v>
      </c>
      <c r="L68" s="27">
        <v>665</v>
      </c>
      <c r="M68" s="27">
        <v>809</v>
      </c>
      <c r="N68" s="134">
        <v>169</v>
      </c>
      <c r="O68" s="134">
        <v>660</v>
      </c>
      <c r="P68" s="27">
        <v>829</v>
      </c>
      <c r="Q68" s="134">
        <v>0</v>
      </c>
      <c r="R68" s="134">
        <v>13</v>
      </c>
      <c r="S68" s="27">
        <v>13</v>
      </c>
      <c r="T68" s="134">
        <v>0</v>
      </c>
      <c r="U68" s="134">
        <v>0</v>
      </c>
      <c r="V68" s="27">
        <v>0</v>
      </c>
      <c r="W68" s="159">
        <v>3952</v>
      </c>
    </row>
    <row r="69" spans="1:23" s="7" customFormat="1" x14ac:dyDescent="0.35"/>
    <row r="70" spans="1:23" x14ac:dyDescent="0.35">
      <c r="A70" s="46"/>
    </row>
  </sheetData>
  <mergeCells count="22">
    <mergeCell ref="H1:I1"/>
    <mergeCell ref="A1:A3"/>
    <mergeCell ref="B1:C1"/>
    <mergeCell ref="D1:D3"/>
    <mergeCell ref="E1:F1"/>
    <mergeCell ref="G1:G3"/>
    <mergeCell ref="S1:S3"/>
    <mergeCell ref="T1:U1"/>
    <mergeCell ref="V1:V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</mergeCells>
  <pageMargins left="0.7" right="0.7" top="0.75" bottom="0.75" header="0.3" footer="0.3"/>
  <pageSetup orientation="portrait" horizontalDpi="4294967293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720B6-306B-498D-A427-7B8212301F21}">
  <dimension ref="A1:W70"/>
  <sheetViews>
    <sheetView workbookViewId="0">
      <pane ySplit="3" topLeftCell="A4" activePane="bottomLeft" state="frozen"/>
      <selection pane="bottomLeft" activeCell="B8" sqref="B8"/>
    </sheetView>
  </sheetViews>
  <sheetFormatPr defaultColWidth="16.453125" defaultRowHeight="14.5" x14ac:dyDescent="0.35"/>
  <cols>
    <col min="1" max="1" width="10.81640625" style="7" bestFit="1" customWidth="1"/>
    <col min="2" max="2" width="6.26953125" style="7" bestFit="1" customWidth="1"/>
    <col min="3" max="3" width="3.81640625" style="7" bestFit="1" customWidth="1"/>
    <col min="4" max="4" width="13" style="7" bestFit="1" customWidth="1"/>
    <col min="5" max="5" width="6.26953125" style="7" bestFit="1" customWidth="1"/>
    <col min="6" max="6" width="3.81640625" style="7" bestFit="1" customWidth="1"/>
    <col min="7" max="7" width="12.453125" style="7" bestFit="1" customWidth="1"/>
    <col min="8" max="8" width="6.26953125" style="7" bestFit="1" customWidth="1"/>
    <col min="9" max="9" width="3.81640625" style="7" bestFit="1" customWidth="1"/>
    <col min="10" max="10" width="15.453125" style="7" bestFit="1" customWidth="1"/>
    <col min="11" max="11" width="6.26953125" style="7" bestFit="1" customWidth="1"/>
    <col min="12" max="12" width="3.81640625" style="7" bestFit="1" customWidth="1"/>
    <col min="13" max="13" width="13.453125" style="7" bestFit="1" customWidth="1"/>
    <col min="14" max="14" width="6.26953125" style="7" bestFit="1" customWidth="1"/>
    <col min="15" max="15" width="3.81640625" style="7" bestFit="1" customWidth="1"/>
    <col min="16" max="16" width="10.54296875" style="7" bestFit="1" customWidth="1"/>
    <col min="17" max="17" width="6.26953125" style="7" bestFit="1" customWidth="1"/>
    <col min="18" max="18" width="3.81640625" style="7" bestFit="1" customWidth="1"/>
    <col min="19" max="19" width="13.1796875" style="7" bestFit="1" customWidth="1"/>
    <col min="20" max="20" width="6.26953125" style="7" bestFit="1" customWidth="1"/>
    <col min="21" max="21" width="3.81640625" style="7" bestFit="1" customWidth="1"/>
    <col min="22" max="22" width="11.54296875" style="7" bestFit="1" customWidth="1"/>
    <col min="23" max="23" width="10.7265625" bestFit="1" customWidth="1"/>
  </cols>
  <sheetData>
    <row r="1" spans="1:23" x14ac:dyDescent="0.35">
      <c r="A1" s="252" t="s">
        <v>0</v>
      </c>
      <c r="B1" s="252" t="s">
        <v>83</v>
      </c>
      <c r="C1" s="252"/>
      <c r="D1" s="244" t="s">
        <v>80</v>
      </c>
      <c r="E1" s="252" t="s">
        <v>1</v>
      </c>
      <c r="F1" s="252"/>
      <c r="G1" s="244" t="s">
        <v>76</v>
      </c>
      <c r="H1" s="252" t="s">
        <v>2</v>
      </c>
      <c r="I1" s="252"/>
      <c r="J1" s="244" t="s">
        <v>81</v>
      </c>
      <c r="K1" s="247" t="s">
        <v>3</v>
      </c>
      <c r="L1" s="248"/>
      <c r="M1" s="244" t="s">
        <v>88</v>
      </c>
      <c r="N1" s="247" t="s">
        <v>89</v>
      </c>
      <c r="O1" s="248"/>
      <c r="P1" s="244" t="s">
        <v>78</v>
      </c>
      <c r="Q1" s="247" t="s">
        <v>91</v>
      </c>
      <c r="R1" s="248"/>
      <c r="S1" s="244" t="s">
        <v>92</v>
      </c>
      <c r="T1" s="247" t="s">
        <v>7</v>
      </c>
      <c r="U1" s="248"/>
      <c r="V1" s="244" t="s">
        <v>11</v>
      </c>
      <c r="W1" s="136"/>
    </row>
    <row r="2" spans="1:23" x14ac:dyDescent="0.35">
      <c r="A2" s="252"/>
      <c r="B2" s="249">
        <v>44389</v>
      </c>
      <c r="C2" s="249"/>
      <c r="D2" s="245"/>
      <c r="E2" s="249">
        <v>44390</v>
      </c>
      <c r="F2" s="249"/>
      <c r="G2" s="245"/>
      <c r="H2" s="249">
        <v>44391</v>
      </c>
      <c r="I2" s="249"/>
      <c r="J2" s="245"/>
      <c r="K2" s="250">
        <v>44392</v>
      </c>
      <c r="L2" s="251"/>
      <c r="M2" s="245"/>
      <c r="N2" s="250">
        <v>44393</v>
      </c>
      <c r="O2" s="251"/>
      <c r="P2" s="245"/>
      <c r="Q2" s="250">
        <v>44394</v>
      </c>
      <c r="R2" s="251"/>
      <c r="S2" s="245"/>
      <c r="T2" s="250">
        <v>44395</v>
      </c>
      <c r="U2" s="251"/>
      <c r="V2" s="245"/>
      <c r="W2" s="135" t="s">
        <v>8</v>
      </c>
    </row>
    <row r="3" spans="1:23" x14ac:dyDescent="0.35">
      <c r="A3" s="252"/>
      <c r="B3" s="137" t="s">
        <v>9</v>
      </c>
      <c r="C3" s="137" t="s">
        <v>10</v>
      </c>
      <c r="D3" s="246"/>
      <c r="E3" s="137" t="s">
        <v>9</v>
      </c>
      <c r="F3" s="137" t="s">
        <v>10</v>
      </c>
      <c r="G3" s="246"/>
      <c r="H3" s="137" t="s">
        <v>9</v>
      </c>
      <c r="I3" s="137" t="s">
        <v>10</v>
      </c>
      <c r="J3" s="246"/>
      <c r="K3" s="137" t="s">
        <v>9</v>
      </c>
      <c r="L3" s="137" t="s">
        <v>10</v>
      </c>
      <c r="M3" s="246"/>
      <c r="N3" s="137" t="s">
        <v>9</v>
      </c>
      <c r="O3" s="137" t="s">
        <v>10</v>
      </c>
      <c r="P3" s="246"/>
      <c r="Q3" s="137" t="s">
        <v>9</v>
      </c>
      <c r="R3" s="137" t="s">
        <v>10</v>
      </c>
      <c r="S3" s="246"/>
      <c r="T3" s="137" t="s">
        <v>9</v>
      </c>
      <c r="U3" s="137" t="s">
        <v>10</v>
      </c>
      <c r="V3" s="246"/>
      <c r="W3" s="137"/>
    </row>
    <row r="4" spans="1:23" x14ac:dyDescent="0.35">
      <c r="A4" s="1" t="s">
        <v>12</v>
      </c>
      <c r="B4" s="5">
        <v>14</v>
      </c>
      <c r="C4" s="5">
        <v>33</v>
      </c>
      <c r="D4" s="17">
        <v>47</v>
      </c>
      <c r="E4" s="5">
        <v>24</v>
      </c>
      <c r="F4" s="5">
        <v>49</v>
      </c>
      <c r="G4" s="17">
        <v>73</v>
      </c>
      <c r="H4" s="6">
        <v>32</v>
      </c>
      <c r="I4" s="6">
        <v>45</v>
      </c>
      <c r="J4" s="18">
        <v>77</v>
      </c>
      <c r="K4" s="8">
        <v>13</v>
      </c>
      <c r="L4" s="8">
        <v>41</v>
      </c>
      <c r="M4" s="18">
        <v>54</v>
      </c>
      <c r="N4" s="8">
        <v>18</v>
      </c>
      <c r="O4" s="8">
        <v>63</v>
      </c>
      <c r="P4" s="18">
        <v>81</v>
      </c>
      <c r="Q4" s="8">
        <v>0</v>
      </c>
      <c r="R4" s="8">
        <v>0</v>
      </c>
      <c r="S4" s="18">
        <v>0</v>
      </c>
      <c r="T4" s="8">
        <v>0</v>
      </c>
      <c r="U4" s="8">
        <v>0</v>
      </c>
      <c r="V4" s="18">
        <v>0</v>
      </c>
      <c r="W4">
        <v>332</v>
      </c>
    </row>
    <row r="5" spans="1:23" x14ac:dyDescent="0.35">
      <c r="A5" s="1" t="s">
        <v>13</v>
      </c>
      <c r="B5" s="5">
        <v>0</v>
      </c>
      <c r="C5" s="5">
        <v>0</v>
      </c>
      <c r="D5" s="17">
        <v>0</v>
      </c>
      <c r="E5" s="5">
        <v>2</v>
      </c>
      <c r="F5" s="5">
        <v>2</v>
      </c>
      <c r="G5" s="17">
        <v>4</v>
      </c>
      <c r="H5" s="6">
        <v>0</v>
      </c>
      <c r="I5" s="6">
        <v>0</v>
      </c>
      <c r="J5" s="18">
        <v>0</v>
      </c>
      <c r="K5" s="8">
        <v>0</v>
      </c>
      <c r="L5" s="8">
        <v>2</v>
      </c>
      <c r="M5" s="18">
        <v>2</v>
      </c>
      <c r="N5" s="8">
        <v>0</v>
      </c>
      <c r="O5" s="8">
        <v>0</v>
      </c>
      <c r="P5" s="18">
        <v>0</v>
      </c>
      <c r="Q5" s="8">
        <v>0</v>
      </c>
      <c r="R5" s="8">
        <v>0</v>
      </c>
      <c r="S5" s="18">
        <v>0</v>
      </c>
      <c r="T5" s="8">
        <v>0</v>
      </c>
      <c r="U5" s="8">
        <v>0</v>
      </c>
      <c r="V5" s="18">
        <v>0</v>
      </c>
      <c r="W5">
        <v>6</v>
      </c>
    </row>
    <row r="6" spans="1:23" x14ac:dyDescent="0.35">
      <c r="A6" s="1" t="s">
        <v>14</v>
      </c>
      <c r="B6" s="5">
        <v>23</v>
      </c>
      <c r="C6" s="5">
        <v>54</v>
      </c>
      <c r="D6" s="17">
        <v>77</v>
      </c>
      <c r="E6" s="5">
        <v>22</v>
      </c>
      <c r="F6" s="5">
        <v>62</v>
      </c>
      <c r="G6" s="17">
        <v>84</v>
      </c>
      <c r="H6" s="6">
        <v>33</v>
      </c>
      <c r="I6" s="6">
        <v>51</v>
      </c>
      <c r="J6" s="18">
        <v>84</v>
      </c>
      <c r="K6" s="8">
        <v>28</v>
      </c>
      <c r="L6" s="8">
        <v>67</v>
      </c>
      <c r="M6" s="18">
        <v>95</v>
      </c>
      <c r="N6" s="8">
        <v>27</v>
      </c>
      <c r="O6" s="8">
        <v>75</v>
      </c>
      <c r="P6" s="18">
        <v>102</v>
      </c>
      <c r="Q6" s="8">
        <v>0</v>
      </c>
      <c r="R6" s="8">
        <v>0</v>
      </c>
      <c r="S6" s="18">
        <v>0</v>
      </c>
      <c r="T6" s="8">
        <v>0</v>
      </c>
      <c r="U6" s="8">
        <v>0</v>
      </c>
      <c r="V6" s="18">
        <v>0</v>
      </c>
      <c r="W6">
        <v>442</v>
      </c>
    </row>
    <row r="7" spans="1:23" x14ac:dyDescent="0.35">
      <c r="A7" s="1" t="s">
        <v>15</v>
      </c>
      <c r="B7" s="5">
        <v>1</v>
      </c>
      <c r="C7" s="5">
        <v>7</v>
      </c>
      <c r="D7" s="17">
        <v>8</v>
      </c>
      <c r="E7" s="5">
        <v>0</v>
      </c>
      <c r="F7" s="5">
        <v>3</v>
      </c>
      <c r="G7" s="17">
        <v>3</v>
      </c>
      <c r="H7" s="6">
        <v>0</v>
      </c>
      <c r="I7" s="6">
        <v>2</v>
      </c>
      <c r="J7" s="18">
        <v>2</v>
      </c>
      <c r="K7" s="8">
        <v>0</v>
      </c>
      <c r="L7" s="8">
        <v>0</v>
      </c>
      <c r="M7" s="18">
        <v>0</v>
      </c>
      <c r="N7" s="8">
        <v>0</v>
      </c>
      <c r="O7" s="8">
        <v>2</v>
      </c>
      <c r="P7" s="18">
        <v>2</v>
      </c>
      <c r="Q7" s="8">
        <v>0</v>
      </c>
      <c r="R7" s="8">
        <v>0</v>
      </c>
      <c r="S7" s="18">
        <v>0</v>
      </c>
      <c r="T7" s="8">
        <v>0</v>
      </c>
      <c r="U7" s="8">
        <v>0</v>
      </c>
      <c r="V7" s="18">
        <v>0</v>
      </c>
      <c r="W7">
        <v>15</v>
      </c>
    </row>
    <row r="8" spans="1:23" x14ac:dyDescent="0.35">
      <c r="A8" s="1" t="s">
        <v>16</v>
      </c>
      <c r="B8" s="5">
        <v>0</v>
      </c>
      <c r="C8" s="5">
        <v>1</v>
      </c>
      <c r="D8" s="17">
        <v>1</v>
      </c>
      <c r="E8" s="5">
        <v>0</v>
      </c>
      <c r="F8" s="5">
        <v>0</v>
      </c>
      <c r="G8" s="17">
        <v>0</v>
      </c>
      <c r="H8" s="6">
        <v>0</v>
      </c>
      <c r="I8" s="6">
        <v>2</v>
      </c>
      <c r="J8" s="18">
        <v>2</v>
      </c>
      <c r="K8" s="8">
        <v>0</v>
      </c>
      <c r="L8" s="8">
        <v>1</v>
      </c>
      <c r="M8" s="18">
        <v>1</v>
      </c>
      <c r="N8" s="8">
        <v>0</v>
      </c>
      <c r="O8" s="8">
        <v>0</v>
      </c>
      <c r="P8" s="18">
        <v>0</v>
      </c>
      <c r="Q8" s="8">
        <v>0</v>
      </c>
      <c r="R8" s="8">
        <v>0</v>
      </c>
      <c r="S8" s="18">
        <v>0</v>
      </c>
      <c r="T8" s="8">
        <v>0</v>
      </c>
      <c r="U8" s="8">
        <v>0</v>
      </c>
      <c r="V8" s="18">
        <v>0</v>
      </c>
      <c r="W8">
        <v>4</v>
      </c>
    </row>
    <row r="9" spans="1:23" x14ac:dyDescent="0.35">
      <c r="A9" s="1" t="s">
        <v>17</v>
      </c>
      <c r="B9" s="5">
        <v>2</v>
      </c>
      <c r="C9" s="5">
        <v>2</v>
      </c>
      <c r="D9" s="17">
        <v>4</v>
      </c>
      <c r="E9" s="5">
        <v>0</v>
      </c>
      <c r="F9" s="5">
        <v>0</v>
      </c>
      <c r="G9" s="17">
        <v>0</v>
      </c>
      <c r="H9" s="6">
        <v>0</v>
      </c>
      <c r="I9" s="6">
        <v>0</v>
      </c>
      <c r="J9" s="18">
        <v>0</v>
      </c>
      <c r="K9" s="8">
        <v>0</v>
      </c>
      <c r="L9" s="8">
        <v>0</v>
      </c>
      <c r="M9" s="18">
        <v>0</v>
      </c>
      <c r="N9" s="8">
        <v>0</v>
      </c>
      <c r="O9" s="8">
        <v>0</v>
      </c>
      <c r="P9" s="18">
        <v>0</v>
      </c>
      <c r="Q9" s="8">
        <v>0</v>
      </c>
      <c r="R9" s="8">
        <v>0</v>
      </c>
      <c r="S9" s="18">
        <v>0</v>
      </c>
      <c r="T9" s="8">
        <v>0</v>
      </c>
      <c r="U9" s="8">
        <v>0</v>
      </c>
      <c r="V9" s="18">
        <v>0</v>
      </c>
      <c r="W9">
        <v>4</v>
      </c>
    </row>
    <row r="10" spans="1:23" x14ac:dyDescent="0.35">
      <c r="A10" s="1" t="s">
        <v>18</v>
      </c>
      <c r="B10" s="5">
        <v>4</v>
      </c>
      <c r="C10" s="5">
        <v>33</v>
      </c>
      <c r="D10" s="17">
        <v>37</v>
      </c>
      <c r="E10" s="5">
        <v>10</v>
      </c>
      <c r="F10" s="5">
        <v>42</v>
      </c>
      <c r="G10" s="17">
        <v>52</v>
      </c>
      <c r="H10" s="6">
        <v>7</v>
      </c>
      <c r="I10" s="6">
        <v>35</v>
      </c>
      <c r="J10" s="18">
        <v>42</v>
      </c>
      <c r="K10" s="8">
        <v>5</v>
      </c>
      <c r="L10" s="8">
        <v>29</v>
      </c>
      <c r="M10" s="18">
        <v>34</v>
      </c>
      <c r="N10" s="8">
        <v>6</v>
      </c>
      <c r="O10" s="8">
        <v>38</v>
      </c>
      <c r="P10" s="18">
        <v>44</v>
      </c>
      <c r="Q10" s="8">
        <v>0</v>
      </c>
      <c r="R10" s="8">
        <v>0</v>
      </c>
      <c r="S10" s="18">
        <v>0</v>
      </c>
      <c r="T10" s="8">
        <v>0</v>
      </c>
      <c r="U10" s="8">
        <v>0</v>
      </c>
      <c r="V10" s="18">
        <v>0</v>
      </c>
      <c r="W10">
        <v>209</v>
      </c>
    </row>
    <row r="11" spans="1:23" x14ac:dyDescent="0.35">
      <c r="A11" s="1" t="s">
        <v>19</v>
      </c>
      <c r="B11" s="5">
        <v>4</v>
      </c>
      <c r="C11" s="5">
        <v>6</v>
      </c>
      <c r="D11" s="17">
        <v>10</v>
      </c>
      <c r="E11" s="5">
        <v>0</v>
      </c>
      <c r="F11" s="5">
        <v>8</v>
      </c>
      <c r="G11" s="17">
        <v>8</v>
      </c>
      <c r="H11" s="6">
        <v>2</v>
      </c>
      <c r="I11" s="6">
        <v>9</v>
      </c>
      <c r="J11" s="18">
        <v>11</v>
      </c>
      <c r="K11" s="8">
        <v>2</v>
      </c>
      <c r="L11" s="8">
        <v>3</v>
      </c>
      <c r="M11" s="18">
        <v>5</v>
      </c>
      <c r="N11" s="8">
        <v>0</v>
      </c>
      <c r="O11" s="8">
        <v>14</v>
      </c>
      <c r="P11" s="18">
        <v>14</v>
      </c>
      <c r="Q11" s="8">
        <v>0</v>
      </c>
      <c r="R11" s="8">
        <v>0</v>
      </c>
      <c r="S11" s="18">
        <v>0</v>
      </c>
      <c r="T11" s="8">
        <v>0</v>
      </c>
      <c r="U11" s="8">
        <v>0</v>
      </c>
      <c r="V11" s="18">
        <v>0</v>
      </c>
      <c r="W11">
        <v>48</v>
      </c>
    </row>
    <row r="12" spans="1:23" x14ac:dyDescent="0.35">
      <c r="A12" s="1" t="s">
        <v>20</v>
      </c>
      <c r="B12" s="5">
        <v>0</v>
      </c>
      <c r="C12" s="5">
        <v>1</v>
      </c>
      <c r="D12" s="17">
        <v>1</v>
      </c>
      <c r="E12" s="5">
        <v>1</v>
      </c>
      <c r="F12" s="5">
        <v>3</v>
      </c>
      <c r="G12" s="17">
        <v>4</v>
      </c>
      <c r="H12" s="6">
        <v>0</v>
      </c>
      <c r="I12" s="6">
        <v>1</v>
      </c>
      <c r="J12" s="18">
        <v>1</v>
      </c>
      <c r="K12" s="8">
        <v>0</v>
      </c>
      <c r="L12" s="8">
        <v>3</v>
      </c>
      <c r="M12" s="18">
        <v>3</v>
      </c>
      <c r="N12" s="8">
        <v>0</v>
      </c>
      <c r="O12" s="8">
        <v>0</v>
      </c>
      <c r="P12" s="18">
        <v>0</v>
      </c>
      <c r="Q12" s="8">
        <v>0</v>
      </c>
      <c r="R12" s="8">
        <v>0</v>
      </c>
      <c r="S12" s="18">
        <v>0</v>
      </c>
      <c r="T12" s="8">
        <v>0</v>
      </c>
      <c r="U12" s="8">
        <v>0</v>
      </c>
      <c r="V12" s="18">
        <v>0</v>
      </c>
      <c r="W12">
        <v>9</v>
      </c>
    </row>
    <row r="13" spans="1:23" x14ac:dyDescent="0.35">
      <c r="A13" s="1" t="s">
        <v>21</v>
      </c>
      <c r="B13" s="5" t="s">
        <v>77</v>
      </c>
      <c r="C13" s="5" t="s">
        <v>77</v>
      </c>
      <c r="D13" s="17">
        <v>0</v>
      </c>
      <c r="E13" s="5" t="s">
        <v>77</v>
      </c>
      <c r="F13" s="5" t="s">
        <v>77</v>
      </c>
      <c r="G13" s="17">
        <v>0</v>
      </c>
      <c r="H13" s="6" t="s">
        <v>77</v>
      </c>
      <c r="I13" s="6" t="s">
        <v>77</v>
      </c>
      <c r="J13" s="18">
        <v>0</v>
      </c>
      <c r="K13" s="8" t="s">
        <v>77</v>
      </c>
      <c r="L13" s="8" t="s">
        <v>77</v>
      </c>
      <c r="M13" s="18">
        <v>0</v>
      </c>
      <c r="N13" s="8" t="s">
        <v>77</v>
      </c>
      <c r="O13" s="8" t="s">
        <v>77</v>
      </c>
      <c r="P13" s="18">
        <v>0</v>
      </c>
      <c r="Q13" s="8" t="s">
        <v>77</v>
      </c>
      <c r="R13" s="8" t="s">
        <v>77</v>
      </c>
      <c r="S13" s="18">
        <v>0</v>
      </c>
      <c r="T13" s="8" t="s">
        <v>77</v>
      </c>
      <c r="U13" s="8" t="s">
        <v>77</v>
      </c>
      <c r="V13" s="18">
        <v>0</v>
      </c>
      <c r="W13">
        <v>0</v>
      </c>
    </row>
    <row r="14" spans="1:23" x14ac:dyDescent="0.35">
      <c r="A14" s="1" t="s">
        <v>22</v>
      </c>
      <c r="B14" s="5">
        <v>0</v>
      </c>
      <c r="C14" s="5">
        <v>0</v>
      </c>
      <c r="D14" s="17">
        <v>0</v>
      </c>
      <c r="E14" s="5">
        <v>0</v>
      </c>
      <c r="F14" s="5">
        <v>1</v>
      </c>
      <c r="G14" s="17">
        <v>1</v>
      </c>
      <c r="H14" s="6">
        <v>1</v>
      </c>
      <c r="I14" s="6">
        <v>1</v>
      </c>
      <c r="J14" s="18">
        <v>2</v>
      </c>
      <c r="K14" s="8">
        <v>0</v>
      </c>
      <c r="L14" s="8">
        <v>0</v>
      </c>
      <c r="M14" s="18">
        <v>0</v>
      </c>
      <c r="N14" s="8">
        <v>0</v>
      </c>
      <c r="O14" s="8">
        <v>0</v>
      </c>
      <c r="P14" s="18">
        <v>0</v>
      </c>
      <c r="Q14" s="8">
        <v>0</v>
      </c>
      <c r="R14" s="8">
        <v>0</v>
      </c>
      <c r="S14" s="18">
        <v>0</v>
      </c>
      <c r="T14" s="8">
        <v>0</v>
      </c>
      <c r="U14" s="8">
        <v>0</v>
      </c>
      <c r="V14" s="18">
        <v>0</v>
      </c>
      <c r="W14">
        <v>3</v>
      </c>
    </row>
    <row r="15" spans="1:23" x14ac:dyDescent="0.35">
      <c r="A15" s="1" t="s">
        <v>23</v>
      </c>
      <c r="B15" s="5">
        <v>0</v>
      </c>
      <c r="C15" s="5">
        <v>1</v>
      </c>
      <c r="D15" s="17">
        <v>1</v>
      </c>
      <c r="E15" s="5">
        <v>0</v>
      </c>
      <c r="F15" s="5">
        <v>1</v>
      </c>
      <c r="G15" s="17">
        <v>1</v>
      </c>
      <c r="H15" s="6">
        <v>0</v>
      </c>
      <c r="I15" s="6">
        <v>0</v>
      </c>
      <c r="J15" s="18">
        <v>0</v>
      </c>
      <c r="K15" s="8">
        <v>0</v>
      </c>
      <c r="L15" s="8">
        <v>0</v>
      </c>
      <c r="M15" s="18">
        <v>0</v>
      </c>
      <c r="N15" s="8">
        <v>0</v>
      </c>
      <c r="O15" s="8">
        <v>0</v>
      </c>
      <c r="P15" s="18">
        <v>0</v>
      </c>
      <c r="Q15" s="8">
        <v>0</v>
      </c>
      <c r="R15" s="8">
        <v>0</v>
      </c>
      <c r="S15" s="18">
        <v>0</v>
      </c>
      <c r="T15" s="8">
        <v>0</v>
      </c>
      <c r="U15" s="8">
        <v>0</v>
      </c>
      <c r="V15" s="18">
        <v>0</v>
      </c>
      <c r="W15">
        <v>2</v>
      </c>
    </row>
    <row r="16" spans="1:23" x14ac:dyDescent="0.35">
      <c r="A16" s="1" t="s">
        <v>24</v>
      </c>
      <c r="B16" s="5">
        <v>0</v>
      </c>
      <c r="C16" s="5">
        <v>1</v>
      </c>
      <c r="D16" s="17">
        <v>1</v>
      </c>
      <c r="E16" s="5">
        <v>0</v>
      </c>
      <c r="F16" s="5">
        <v>2</v>
      </c>
      <c r="G16" s="17">
        <v>2</v>
      </c>
      <c r="H16" s="6">
        <v>0</v>
      </c>
      <c r="I16" s="6">
        <v>0</v>
      </c>
      <c r="J16" s="18">
        <v>0</v>
      </c>
      <c r="K16" s="8">
        <v>0</v>
      </c>
      <c r="L16" s="8">
        <v>1</v>
      </c>
      <c r="M16" s="18">
        <v>1</v>
      </c>
      <c r="N16" s="8">
        <v>0</v>
      </c>
      <c r="O16" s="8">
        <v>0</v>
      </c>
      <c r="P16" s="18">
        <v>0</v>
      </c>
      <c r="Q16" s="8">
        <v>0</v>
      </c>
      <c r="R16" s="8">
        <v>0</v>
      </c>
      <c r="S16" s="18">
        <v>0</v>
      </c>
      <c r="T16" s="8">
        <v>0</v>
      </c>
      <c r="U16" s="8">
        <v>0</v>
      </c>
      <c r="V16" s="18">
        <v>0</v>
      </c>
      <c r="W16">
        <v>4</v>
      </c>
    </row>
    <row r="17" spans="1:23" x14ac:dyDescent="0.35">
      <c r="A17" s="1" t="s">
        <v>25</v>
      </c>
      <c r="B17" s="5">
        <v>0</v>
      </c>
      <c r="C17" s="5">
        <v>0</v>
      </c>
      <c r="D17" s="17">
        <v>0</v>
      </c>
      <c r="E17" s="5">
        <v>0</v>
      </c>
      <c r="F17" s="5">
        <v>1</v>
      </c>
      <c r="G17" s="17">
        <v>1</v>
      </c>
      <c r="H17" s="6">
        <v>0</v>
      </c>
      <c r="I17" s="6">
        <v>0</v>
      </c>
      <c r="J17" s="18">
        <v>0</v>
      </c>
      <c r="K17" s="8">
        <v>0</v>
      </c>
      <c r="L17" s="8">
        <v>0</v>
      </c>
      <c r="M17" s="18">
        <v>0</v>
      </c>
      <c r="N17" s="8">
        <v>0</v>
      </c>
      <c r="O17" s="8">
        <v>1</v>
      </c>
      <c r="P17" s="18">
        <v>1</v>
      </c>
      <c r="Q17" s="8">
        <v>0</v>
      </c>
      <c r="R17" s="8">
        <v>0</v>
      </c>
      <c r="S17" s="18">
        <v>0</v>
      </c>
      <c r="T17" s="8">
        <v>0</v>
      </c>
      <c r="U17" s="8">
        <v>0</v>
      </c>
      <c r="V17" s="18">
        <v>0</v>
      </c>
      <c r="W17">
        <v>2</v>
      </c>
    </row>
    <row r="18" spans="1:23" x14ac:dyDescent="0.35">
      <c r="A18" s="1" t="s">
        <v>26</v>
      </c>
      <c r="B18" s="5">
        <v>0</v>
      </c>
      <c r="C18" s="5">
        <v>0</v>
      </c>
      <c r="D18" s="17">
        <v>0</v>
      </c>
      <c r="E18" s="5">
        <v>0</v>
      </c>
      <c r="F18" s="5">
        <v>0</v>
      </c>
      <c r="G18" s="17">
        <v>0</v>
      </c>
      <c r="H18" s="6">
        <v>0</v>
      </c>
      <c r="I18" s="6">
        <v>1</v>
      </c>
      <c r="J18" s="18">
        <v>1</v>
      </c>
      <c r="K18" s="8">
        <v>0</v>
      </c>
      <c r="L18" s="8">
        <v>0</v>
      </c>
      <c r="M18" s="18">
        <v>0</v>
      </c>
      <c r="N18" s="8">
        <v>0</v>
      </c>
      <c r="O18" s="8">
        <v>2</v>
      </c>
      <c r="P18" s="18">
        <v>2</v>
      </c>
      <c r="Q18" s="8">
        <v>0</v>
      </c>
      <c r="R18" s="8">
        <v>0</v>
      </c>
      <c r="S18" s="18">
        <v>0</v>
      </c>
      <c r="T18" s="8">
        <v>0</v>
      </c>
      <c r="U18" s="8">
        <v>0</v>
      </c>
      <c r="V18" s="18">
        <v>0</v>
      </c>
      <c r="W18">
        <v>3</v>
      </c>
    </row>
    <row r="19" spans="1:23" x14ac:dyDescent="0.35">
      <c r="A19" s="1" t="s">
        <v>27</v>
      </c>
      <c r="B19" s="5">
        <v>2</v>
      </c>
      <c r="C19" s="5">
        <v>4</v>
      </c>
      <c r="D19" s="17">
        <v>6</v>
      </c>
      <c r="E19" s="5">
        <v>0</v>
      </c>
      <c r="F19" s="5">
        <v>6</v>
      </c>
      <c r="G19" s="17">
        <v>6</v>
      </c>
      <c r="H19" s="6">
        <v>3</v>
      </c>
      <c r="I19" s="6">
        <v>2</v>
      </c>
      <c r="J19" s="18">
        <v>5</v>
      </c>
      <c r="K19" s="8">
        <v>0</v>
      </c>
      <c r="L19" s="8">
        <v>2</v>
      </c>
      <c r="M19" s="18">
        <v>2</v>
      </c>
      <c r="N19" s="8">
        <v>0</v>
      </c>
      <c r="O19" s="8">
        <v>3</v>
      </c>
      <c r="P19" s="18">
        <v>3</v>
      </c>
      <c r="Q19" s="8">
        <v>0</v>
      </c>
      <c r="R19" s="8">
        <v>0</v>
      </c>
      <c r="S19" s="18">
        <v>0</v>
      </c>
      <c r="T19" s="8">
        <v>0</v>
      </c>
      <c r="U19" s="8">
        <v>0</v>
      </c>
      <c r="V19" s="18">
        <v>0</v>
      </c>
      <c r="W19">
        <v>22</v>
      </c>
    </row>
    <row r="20" spans="1:23" x14ac:dyDescent="0.35">
      <c r="A20" s="1" t="s">
        <v>28</v>
      </c>
      <c r="B20" s="5">
        <v>18</v>
      </c>
      <c r="C20" s="5">
        <v>106</v>
      </c>
      <c r="D20" s="17">
        <v>124</v>
      </c>
      <c r="E20" s="5">
        <v>25</v>
      </c>
      <c r="F20" s="5">
        <v>112</v>
      </c>
      <c r="G20" s="17">
        <v>137</v>
      </c>
      <c r="H20" s="6">
        <v>15</v>
      </c>
      <c r="I20" s="6">
        <v>129</v>
      </c>
      <c r="J20" s="18">
        <v>144</v>
      </c>
      <c r="K20" s="8">
        <v>27</v>
      </c>
      <c r="L20" s="8">
        <v>99</v>
      </c>
      <c r="M20" s="18">
        <v>126</v>
      </c>
      <c r="N20" s="8">
        <v>20</v>
      </c>
      <c r="O20" s="8">
        <v>148</v>
      </c>
      <c r="P20" s="18">
        <v>168</v>
      </c>
      <c r="Q20" s="8">
        <v>0</v>
      </c>
      <c r="R20" s="8">
        <v>0</v>
      </c>
      <c r="S20" s="18">
        <v>0</v>
      </c>
      <c r="T20" s="8">
        <v>0</v>
      </c>
      <c r="U20" s="8">
        <v>0</v>
      </c>
      <c r="V20" s="18">
        <v>0</v>
      </c>
      <c r="W20">
        <v>699</v>
      </c>
    </row>
    <row r="21" spans="1:23" x14ac:dyDescent="0.35">
      <c r="A21" s="1" t="s">
        <v>29</v>
      </c>
      <c r="B21" s="5" t="s">
        <v>77</v>
      </c>
      <c r="C21" s="5" t="s">
        <v>77</v>
      </c>
      <c r="D21" s="17">
        <v>0</v>
      </c>
      <c r="E21" s="5" t="s">
        <v>77</v>
      </c>
      <c r="F21" s="5" t="s">
        <v>77</v>
      </c>
      <c r="G21" s="17">
        <v>0</v>
      </c>
      <c r="H21" s="6" t="s">
        <v>77</v>
      </c>
      <c r="I21" s="6" t="s">
        <v>77</v>
      </c>
      <c r="J21" s="18">
        <v>0</v>
      </c>
      <c r="K21" s="8" t="s">
        <v>77</v>
      </c>
      <c r="L21" s="8" t="s">
        <v>77</v>
      </c>
      <c r="M21" s="18">
        <v>0</v>
      </c>
      <c r="N21" s="8" t="s">
        <v>77</v>
      </c>
      <c r="O21" s="8" t="s">
        <v>77</v>
      </c>
      <c r="P21" s="18">
        <v>0</v>
      </c>
      <c r="Q21" s="8" t="s">
        <v>77</v>
      </c>
      <c r="R21" s="8" t="s">
        <v>77</v>
      </c>
      <c r="S21" s="18">
        <v>0</v>
      </c>
      <c r="T21" s="8" t="s">
        <v>77</v>
      </c>
      <c r="U21" s="8" t="s">
        <v>77</v>
      </c>
      <c r="V21" s="18">
        <v>0</v>
      </c>
      <c r="W21">
        <v>0</v>
      </c>
    </row>
    <row r="22" spans="1:23" x14ac:dyDescent="0.35">
      <c r="A22" s="1" t="s">
        <v>30</v>
      </c>
      <c r="B22" s="5">
        <v>12</v>
      </c>
      <c r="C22" s="5">
        <v>43</v>
      </c>
      <c r="D22" s="17">
        <v>55</v>
      </c>
      <c r="E22" s="5">
        <v>8</v>
      </c>
      <c r="F22" s="5">
        <v>32</v>
      </c>
      <c r="G22" s="17">
        <v>40</v>
      </c>
      <c r="H22" s="6">
        <v>9</v>
      </c>
      <c r="I22" s="6">
        <v>30</v>
      </c>
      <c r="J22" s="18">
        <v>39</v>
      </c>
      <c r="K22" s="8">
        <v>9</v>
      </c>
      <c r="L22" s="8">
        <v>34</v>
      </c>
      <c r="M22" s="18">
        <v>43</v>
      </c>
      <c r="N22" s="8">
        <v>8</v>
      </c>
      <c r="O22" s="8">
        <v>39</v>
      </c>
      <c r="P22" s="18">
        <v>47</v>
      </c>
      <c r="Q22" s="8">
        <v>0</v>
      </c>
      <c r="R22" s="8">
        <v>0</v>
      </c>
      <c r="S22" s="18">
        <v>0</v>
      </c>
      <c r="T22" s="8">
        <v>0</v>
      </c>
      <c r="U22" s="8">
        <v>0</v>
      </c>
      <c r="V22" s="18">
        <v>0</v>
      </c>
      <c r="W22">
        <v>224</v>
      </c>
    </row>
    <row r="23" spans="1:23" x14ac:dyDescent="0.35">
      <c r="A23" s="1" t="s">
        <v>31</v>
      </c>
      <c r="B23" s="5">
        <v>2</v>
      </c>
      <c r="C23" s="5">
        <v>3</v>
      </c>
      <c r="D23" s="17">
        <v>5</v>
      </c>
      <c r="E23" s="5">
        <v>2</v>
      </c>
      <c r="F23" s="5">
        <v>3</v>
      </c>
      <c r="G23" s="17">
        <v>5</v>
      </c>
      <c r="H23" s="6">
        <v>2</v>
      </c>
      <c r="I23" s="6">
        <v>5</v>
      </c>
      <c r="J23" s="18">
        <v>7</v>
      </c>
      <c r="K23" s="8">
        <v>2</v>
      </c>
      <c r="L23" s="8">
        <v>5</v>
      </c>
      <c r="M23" s="18">
        <v>7</v>
      </c>
      <c r="N23" s="8">
        <v>2</v>
      </c>
      <c r="O23" s="8">
        <v>10</v>
      </c>
      <c r="P23" s="18">
        <v>12</v>
      </c>
      <c r="Q23" s="8">
        <v>0</v>
      </c>
      <c r="R23" s="8">
        <v>0</v>
      </c>
      <c r="S23" s="18">
        <v>0</v>
      </c>
      <c r="T23" s="8">
        <v>0</v>
      </c>
      <c r="U23" s="8">
        <v>0</v>
      </c>
      <c r="V23" s="18">
        <v>0</v>
      </c>
      <c r="W23">
        <v>36</v>
      </c>
    </row>
    <row r="24" spans="1:23" x14ac:dyDescent="0.35">
      <c r="A24" s="1" t="s">
        <v>32</v>
      </c>
      <c r="B24" s="5">
        <v>25</v>
      </c>
      <c r="C24" s="5">
        <v>91</v>
      </c>
      <c r="D24" s="17">
        <v>116</v>
      </c>
      <c r="E24" s="5">
        <v>17</v>
      </c>
      <c r="F24" s="5">
        <v>96</v>
      </c>
      <c r="G24" s="17">
        <v>113</v>
      </c>
      <c r="H24" s="6">
        <v>24</v>
      </c>
      <c r="I24" s="6">
        <v>115</v>
      </c>
      <c r="J24" s="18">
        <v>139</v>
      </c>
      <c r="K24" s="8">
        <v>27</v>
      </c>
      <c r="L24" s="8">
        <v>67</v>
      </c>
      <c r="M24" s="18">
        <v>94</v>
      </c>
      <c r="N24" s="8">
        <v>28</v>
      </c>
      <c r="O24" s="8">
        <v>134</v>
      </c>
      <c r="P24" s="18">
        <v>162</v>
      </c>
      <c r="Q24" s="8">
        <v>0</v>
      </c>
      <c r="R24" s="8">
        <v>10</v>
      </c>
      <c r="S24" s="18">
        <v>10</v>
      </c>
      <c r="T24" s="8">
        <v>0</v>
      </c>
      <c r="U24" s="8">
        <v>0</v>
      </c>
      <c r="V24" s="18">
        <v>0</v>
      </c>
      <c r="W24">
        <v>634</v>
      </c>
    </row>
    <row r="25" spans="1:23" x14ac:dyDescent="0.35">
      <c r="A25" s="1" t="s">
        <v>33</v>
      </c>
      <c r="B25" s="5">
        <v>0</v>
      </c>
      <c r="C25" s="5">
        <v>2</v>
      </c>
      <c r="D25" s="17">
        <v>2</v>
      </c>
      <c r="E25" s="5">
        <v>0</v>
      </c>
      <c r="F25" s="5">
        <v>2</v>
      </c>
      <c r="G25" s="17">
        <v>2</v>
      </c>
      <c r="H25" s="6">
        <v>0</v>
      </c>
      <c r="I25" s="6">
        <v>1</v>
      </c>
      <c r="J25" s="18">
        <v>1</v>
      </c>
      <c r="K25" s="8">
        <v>0</v>
      </c>
      <c r="L25" s="8">
        <v>1</v>
      </c>
      <c r="M25" s="18">
        <v>1</v>
      </c>
      <c r="N25" s="8">
        <v>0</v>
      </c>
      <c r="O25" s="8">
        <v>3</v>
      </c>
      <c r="P25" s="18">
        <v>3</v>
      </c>
      <c r="Q25" s="8">
        <v>0</v>
      </c>
      <c r="R25" s="8">
        <v>0</v>
      </c>
      <c r="S25" s="18">
        <v>0</v>
      </c>
      <c r="T25" s="8">
        <v>0</v>
      </c>
      <c r="U25" s="8">
        <v>0</v>
      </c>
      <c r="V25" s="18">
        <v>0</v>
      </c>
      <c r="W25">
        <v>9</v>
      </c>
    </row>
    <row r="26" spans="1:23" x14ac:dyDescent="0.35">
      <c r="A26" s="1" t="s">
        <v>34</v>
      </c>
      <c r="B26" s="5">
        <v>0</v>
      </c>
      <c r="C26" s="5">
        <v>7</v>
      </c>
      <c r="D26" s="17">
        <v>7</v>
      </c>
      <c r="E26" s="5">
        <v>3</v>
      </c>
      <c r="F26" s="5">
        <v>3</v>
      </c>
      <c r="G26" s="17">
        <v>6</v>
      </c>
      <c r="H26" s="6">
        <v>0</v>
      </c>
      <c r="I26" s="6">
        <v>5</v>
      </c>
      <c r="J26" s="18">
        <v>5</v>
      </c>
      <c r="K26" s="8">
        <v>1</v>
      </c>
      <c r="L26" s="8">
        <v>2</v>
      </c>
      <c r="M26" s="18">
        <v>3</v>
      </c>
      <c r="N26" s="8">
        <v>0</v>
      </c>
      <c r="O26" s="8">
        <v>2</v>
      </c>
      <c r="P26" s="18">
        <v>2</v>
      </c>
      <c r="Q26" s="8">
        <v>0</v>
      </c>
      <c r="R26" s="8">
        <v>0</v>
      </c>
      <c r="S26" s="18">
        <v>0</v>
      </c>
      <c r="T26" s="8">
        <v>0</v>
      </c>
      <c r="U26" s="8">
        <v>0</v>
      </c>
      <c r="V26" s="18">
        <v>0</v>
      </c>
      <c r="W26">
        <v>23</v>
      </c>
    </row>
    <row r="27" spans="1:23" x14ac:dyDescent="0.35">
      <c r="A27" s="1" t="s">
        <v>35</v>
      </c>
      <c r="B27" s="5">
        <v>1</v>
      </c>
      <c r="C27" s="5">
        <v>2</v>
      </c>
      <c r="D27" s="17">
        <v>3</v>
      </c>
      <c r="E27" s="5">
        <v>1</v>
      </c>
      <c r="F27" s="5">
        <v>7</v>
      </c>
      <c r="G27" s="17">
        <v>8</v>
      </c>
      <c r="H27" s="6">
        <v>7</v>
      </c>
      <c r="I27" s="6">
        <v>4</v>
      </c>
      <c r="J27" s="18">
        <v>11</v>
      </c>
      <c r="K27" s="8">
        <v>0</v>
      </c>
      <c r="L27" s="8">
        <v>4</v>
      </c>
      <c r="M27" s="18">
        <v>4</v>
      </c>
      <c r="N27" s="8">
        <v>4</v>
      </c>
      <c r="O27" s="8">
        <v>4</v>
      </c>
      <c r="P27" s="18">
        <v>8</v>
      </c>
      <c r="Q27" s="8">
        <v>0</v>
      </c>
      <c r="R27" s="8">
        <v>0</v>
      </c>
      <c r="S27" s="18">
        <v>0</v>
      </c>
      <c r="T27" s="8">
        <v>0</v>
      </c>
      <c r="U27" s="8">
        <v>0</v>
      </c>
      <c r="V27" s="18">
        <v>0</v>
      </c>
      <c r="W27">
        <v>34</v>
      </c>
    </row>
    <row r="28" spans="1:23" x14ac:dyDescent="0.35">
      <c r="A28" s="1" t="s">
        <v>36</v>
      </c>
      <c r="B28" s="5">
        <v>0</v>
      </c>
      <c r="C28" s="5">
        <v>1</v>
      </c>
      <c r="D28" s="17">
        <v>1</v>
      </c>
      <c r="E28" s="5">
        <v>1</v>
      </c>
      <c r="F28" s="5">
        <v>1</v>
      </c>
      <c r="G28" s="17">
        <v>2</v>
      </c>
      <c r="H28" s="6">
        <v>0</v>
      </c>
      <c r="I28" s="6">
        <v>0</v>
      </c>
      <c r="J28" s="18">
        <v>0</v>
      </c>
      <c r="K28" s="8">
        <v>0</v>
      </c>
      <c r="L28" s="8">
        <v>1</v>
      </c>
      <c r="M28" s="18">
        <v>1</v>
      </c>
      <c r="N28" s="8">
        <v>0</v>
      </c>
      <c r="O28" s="8">
        <v>0</v>
      </c>
      <c r="P28" s="18">
        <v>0</v>
      </c>
      <c r="Q28" s="8">
        <v>0</v>
      </c>
      <c r="R28" s="8">
        <v>0</v>
      </c>
      <c r="S28" s="18">
        <v>0</v>
      </c>
      <c r="T28" s="8">
        <v>0</v>
      </c>
      <c r="U28" s="8">
        <v>0</v>
      </c>
      <c r="V28" s="18">
        <v>0</v>
      </c>
      <c r="W28">
        <v>4</v>
      </c>
    </row>
    <row r="29" spans="1:23" x14ac:dyDescent="0.35">
      <c r="A29" s="1" t="s">
        <v>37</v>
      </c>
      <c r="B29" s="5">
        <v>0</v>
      </c>
      <c r="C29" s="5">
        <v>2</v>
      </c>
      <c r="D29" s="17">
        <v>2</v>
      </c>
      <c r="E29" s="5">
        <v>0</v>
      </c>
      <c r="F29" s="5">
        <v>0</v>
      </c>
      <c r="G29" s="17">
        <v>0</v>
      </c>
      <c r="H29" s="6">
        <v>0</v>
      </c>
      <c r="I29" s="6">
        <v>0</v>
      </c>
      <c r="J29" s="18">
        <v>0</v>
      </c>
      <c r="K29" s="8">
        <v>1</v>
      </c>
      <c r="L29" s="8">
        <v>0</v>
      </c>
      <c r="M29" s="18">
        <v>1</v>
      </c>
      <c r="N29" s="8">
        <v>0</v>
      </c>
      <c r="O29" s="8">
        <v>0</v>
      </c>
      <c r="P29" s="18">
        <v>0</v>
      </c>
      <c r="Q29" s="8">
        <v>0</v>
      </c>
      <c r="R29" s="8">
        <v>0</v>
      </c>
      <c r="S29" s="18">
        <v>0</v>
      </c>
      <c r="T29" s="8">
        <v>0</v>
      </c>
      <c r="U29" s="8">
        <v>0</v>
      </c>
      <c r="V29" s="18">
        <v>0</v>
      </c>
      <c r="W29">
        <v>3</v>
      </c>
    </row>
    <row r="30" spans="1:23" x14ac:dyDescent="0.35">
      <c r="A30" s="1" t="s">
        <v>38</v>
      </c>
      <c r="B30" s="5">
        <v>0</v>
      </c>
      <c r="C30" s="5">
        <v>0</v>
      </c>
      <c r="D30" s="17">
        <v>0</v>
      </c>
      <c r="E30" s="5">
        <v>0</v>
      </c>
      <c r="F30" s="5">
        <v>4</v>
      </c>
      <c r="G30" s="17">
        <v>4</v>
      </c>
      <c r="H30" s="6">
        <v>1</v>
      </c>
      <c r="I30" s="6">
        <v>3</v>
      </c>
      <c r="J30" s="18">
        <v>4</v>
      </c>
      <c r="K30" s="8">
        <v>0</v>
      </c>
      <c r="L30" s="8">
        <v>1</v>
      </c>
      <c r="M30" s="18">
        <v>1</v>
      </c>
      <c r="N30" s="8">
        <v>1</v>
      </c>
      <c r="O30" s="8">
        <v>0</v>
      </c>
      <c r="P30" s="18">
        <v>1</v>
      </c>
      <c r="Q30" s="8">
        <v>0</v>
      </c>
      <c r="R30" s="8">
        <v>0</v>
      </c>
      <c r="S30" s="18">
        <v>0</v>
      </c>
      <c r="T30" s="8">
        <v>0</v>
      </c>
      <c r="U30" s="8">
        <v>0</v>
      </c>
      <c r="V30" s="18">
        <v>0</v>
      </c>
      <c r="W30">
        <v>10</v>
      </c>
    </row>
    <row r="31" spans="1:23" x14ac:dyDescent="0.35">
      <c r="A31" s="1" t="s">
        <v>39</v>
      </c>
      <c r="B31" s="5" t="s">
        <v>77</v>
      </c>
      <c r="C31" s="5" t="s">
        <v>77</v>
      </c>
      <c r="D31" s="17">
        <v>0</v>
      </c>
      <c r="E31" s="5" t="s">
        <v>77</v>
      </c>
      <c r="F31" s="5" t="s">
        <v>77</v>
      </c>
      <c r="G31" s="17">
        <v>0</v>
      </c>
      <c r="H31" s="6" t="s">
        <v>77</v>
      </c>
      <c r="I31" s="6" t="s">
        <v>77</v>
      </c>
      <c r="J31" s="18">
        <v>0</v>
      </c>
      <c r="K31" s="8" t="s">
        <v>77</v>
      </c>
      <c r="L31" s="8" t="s">
        <v>77</v>
      </c>
      <c r="M31" s="18">
        <v>0</v>
      </c>
      <c r="N31" s="8" t="s">
        <v>77</v>
      </c>
      <c r="O31" s="8" t="s">
        <v>77</v>
      </c>
      <c r="P31" s="18">
        <v>0</v>
      </c>
      <c r="Q31" s="8" t="s">
        <v>77</v>
      </c>
      <c r="R31" s="8" t="s">
        <v>77</v>
      </c>
      <c r="S31" s="18">
        <v>0</v>
      </c>
      <c r="T31" s="8" t="s">
        <v>77</v>
      </c>
      <c r="U31" s="8" t="s">
        <v>77</v>
      </c>
      <c r="V31" s="18">
        <v>0</v>
      </c>
      <c r="W31">
        <v>0</v>
      </c>
    </row>
    <row r="32" spans="1:23" x14ac:dyDescent="0.35">
      <c r="A32" s="1" t="s">
        <v>40</v>
      </c>
      <c r="B32" s="5">
        <v>0</v>
      </c>
      <c r="C32" s="5">
        <v>0</v>
      </c>
      <c r="D32" s="17">
        <v>0</v>
      </c>
      <c r="E32" s="5">
        <v>0</v>
      </c>
      <c r="F32" s="5">
        <v>0</v>
      </c>
      <c r="G32" s="17">
        <v>0</v>
      </c>
      <c r="H32" s="6">
        <v>0</v>
      </c>
      <c r="I32" s="6">
        <v>2</v>
      </c>
      <c r="J32" s="18">
        <v>2</v>
      </c>
      <c r="K32" s="8">
        <v>0</v>
      </c>
      <c r="L32" s="8">
        <v>3</v>
      </c>
      <c r="M32" s="18">
        <v>3</v>
      </c>
      <c r="N32" s="8">
        <v>0</v>
      </c>
      <c r="O32" s="8">
        <v>0</v>
      </c>
      <c r="P32" s="18">
        <v>0</v>
      </c>
      <c r="Q32" s="8">
        <v>0</v>
      </c>
      <c r="R32" s="8">
        <v>0</v>
      </c>
      <c r="S32" s="18">
        <v>0</v>
      </c>
      <c r="T32" s="8">
        <v>0</v>
      </c>
      <c r="U32" s="8">
        <v>0</v>
      </c>
      <c r="V32" s="18">
        <v>0</v>
      </c>
      <c r="W32">
        <v>5</v>
      </c>
    </row>
    <row r="33" spans="1:23" x14ac:dyDescent="0.35">
      <c r="A33" s="1" t="s">
        <v>41</v>
      </c>
      <c r="B33" s="5" t="s">
        <v>77</v>
      </c>
      <c r="C33" s="5" t="s">
        <v>77</v>
      </c>
      <c r="D33" s="17">
        <v>0</v>
      </c>
      <c r="E33" s="5" t="s">
        <v>77</v>
      </c>
      <c r="F33" s="5" t="s">
        <v>77</v>
      </c>
      <c r="G33" s="17">
        <v>0</v>
      </c>
      <c r="H33" s="6" t="s">
        <v>77</v>
      </c>
      <c r="I33" s="6" t="s">
        <v>77</v>
      </c>
      <c r="J33" s="18">
        <v>0</v>
      </c>
      <c r="K33" s="8" t="s">
        <v>77</v>
      </c>
      <c r="L33" s="8" t="s">
        <v>77</v>
      </c>
      <c r="M33" s="18">
        <v>0</v>
      </c>
      <c r="N33" s="8" t="s">
        <v>77</v>
      </c>
      <c r="O33" s="8" t="s">
        <v>77</v>
      </c>
      <c r="P33" s="18">
        <v>0</v>
      </c>
      <c r="Q33" s="8" t="s">
        <v>77</v>
      </c>
      <c r="R33" s="8" t="s">
        <v>77</v>
      </c>
      <c r="S33" s="18">
        <v>0</v>
      </c>
      <c r="T33" s="8" t="s">
        <v>77</v>
      </c>
      <c r="U33" s="8" t="s">
        <v>77</v>
      </c>
      <c r="V33" s="18">
        <v>0</v>
      </c>
      <c r="W33">
        <v>0</v>
      </c>
    </row>
    <row r="34" spans="1:23" ht="14.25" customHeight="1" x14ac:dyDescent="0.35">
      <c r="A34" s="1" t="s">
        <v>42</v>
      </c>
      <c r="B34" s="5">
        <v>14</v>
      </c>
      <c r="C34" s="5">
        <v>37</v>
      </c>
      <c r="D34" s="17">
        <v>51</v>
      </c>
      <c r="E34" s="5">
        <v>12</v>
      </c>
      <c r="F34" s="5">
        <v>40</v>
      </c>
      <c r="G34" s="17">
        <v>52</v>
      </c>
      <c r="H34" s="6">
        <v>11</v>
      </c>
      <c r="I34" s="6">
        <v>53</v>
      </c>
      <c r="J34" s="18">
        <v>64</v>
      </c>
      <c r="K34" s="8">
        <v>9</v>
      </c>
      <c r="L34" s="8">
        <v>48</v>
      </c>
      <c r="M34" s="18">
        <v>57</v>
      </c>
      <c r="N34" s="8">
        <v>14</v>
      </c>
      <c r="O34" s="8">
        <v>61</v>
      </c>
      <c r="P34" s="18">
        <v>75</v>
      </c>
      <c r="Q34" s="8">
        <v>0</v>
      </c>
      <c r="R34" s="8">
        <v>0</v>
      </c>
      <c r="S34" s="18">
        <v>0</v>
      </c>
      <c r="T34" s="8">
        <v>0</v>
      </c>
      <c r="U34" s="8">
        <v>0</v>
      </c>
      <c r="V34" s="18">
        <v>0</v>
      </c>
      <c r="W34">
        <v>299</v>
      </c>
    </row>
    <row r="35" spans="1:23" ht="14.25" customHeight="1" x14ac:dyDescent="0.35">
      <c r="A35" s="1" t="s">
        <v>43</v>
      </c>
      <c r="B35" s="5" t="s">
        <v>77</v>
      </c>
      <c r="C35" s="5" t="s">
        <v>77</v>
      </c>
      <c r="D35" s="17">
        <v>0</v>
      </c>
      <c r="E35" s="5" t="s">
        <v>77</v>
      </c>
      <c r="F35" s="5" t="s">
        <v>77</v>
      </c>
      <c r="G35" s="17">
        <v>0</v>
      </c>
      <c r="H35" s="6" t="s">
        <v>77</v>
      </c>
      <c r="I35" s="6" t="s">
        <v>77</v>
      </c>
      <c r="J35" s="18">
        <v>0</v>
      </c>
      <c r="K35" s="8" t="s">
        <v>77</v>
      </c>
      <c r="L35" s="8" t="s">
        <v>77</v>
      </c>
      <c r="M35" s="18">
        <v>0</v>
      </c>
      <c r="N35" s="8" t="s">
        <v>77</v>
      </c>
      <c r="O35" s="8" t="s">
        <v>77</v>
      </c>
      <c r="P35" s="18">
        <v>0</v>
      </c>
      <c r="Q35" s="8" t="s">
        <v>77</v>
      </c>
      <c r="R35" s="8" t="s">
        <v>77</v>
      </c>
      <c r="S35" s="18">
        <v>0</v>
      </c>
      <c r="T35" s="8" t="s">
        <v>77</v>
      </c>
      <c r="U35" s="8" t="s">
        <v>77</v>
      </c>
      <c r="V35" s="18">
        <v>0</v>
      </c>
      <c r="W35">
        <v>0</v>
      </c>
    </row>
    <row r="36" spans="1:23" x14ac:dyDescent="0.35">
      <c r="A36" s="1" t="s">
        <v>44</v>
      </c>
      <c r="B36" s="5">
        <v>1</v>
      </c>
      <c r="C36" s="5">
        <v>0</v>
      </c>
      <c r="D36" s="17">
        <v>1</v>
      </c>
      <c r="E36" s="5">
        <v>0</v>
      </c>
      <c r="F36" s="5">
        <v>0</v>
      </c>
      <c r="G36" s="17">
        <v>0</v>
      </c>
      <c r="H36" s="6">
        <v>0</v>
      </c>
      <c r="I36" s="6">
        <v>1</v>
      </c>
      <c r="J36" s="18">
        <v>1</v>
      </c>
      <c r="K36" s="8">
        <v>0</v>
      </c>
      <c r="L36" s="8">
        <v>0</v>
      </c>
      <c r="M36" s="18">
        <v>0</v>
      </c>
      <c r="N36" s="8">
        <v>1</v>
      </c>
      <c r="O36" s="8">
        <v>0</v>
      </c>
      <c r="P36" s="18">
        <v>1</v>
      </c>
      <c r="Q36" s="8">
        <v>0</v>
      </c>
      <c r="R36" s="8">
        <v>0</v>
      </c>
      <c r="S36" s="18">
        <v>0</v>
      </c>
      <c r="T36" s="8">
        <v>0</v>
      </c>
      <c r="U36" s="8">
        <v>0</v>
      </c>
      <c r="V36" s="18">
        <v>0</v>
      </c>
      <c r="W36">
        <v>3</v>
      </c>
    </row>
    <row r="37" spans="1:23" x14ac:dyDescent="0.35">
      <c r="A37" s="1" t="s">
        <v>45</v>
      </c>
      <c r="B37" s="5">
        <v>3</v>
      </c>
      <c r="C37" s="5">
        <v>11</v>
      </c>
      <c r="D37" s="17">
        <v>14</v>
      </c>
      <c r="E37" s="5">
        <v>1</v>
      </c>
      <c r="F37" s="5">
        <v>16</v>
      </c>
      <c r="G37" s="17">
        <v>17</v>
      </c>
      <c r="H37" s="6">
        <v>0</v>
      </c>
      <c r="I37" s="6">
        <v>8</v>
      </c>
      <c r="J37" s="18">
        <v>8</v>
      </c>
      <c r="K37" s="8">
        <v>1</v>
      </c>
      <c r="L37" s="8">
        <v>8</v>
      </c>
      <c r="M37" s="18">
        <v>9</v>
      </c>
      <c r="N37" s="8">
        <v>0</v>
      </c>
      <c r="O37" s="8">
        <v>6</v>
      </c>
      <c r="P37" s="18">
        <v>6</v>
      </c>
      <c r="Q37" s="8">
        <v>0</v>
      </c>
      <c r="R37" s="8">
        <v>0</v>
      </c>
      <c r="S37" s="18">
        <v>0</v>
      </c>
      <c r="T37" s="8">
        <v>0</v>
      </c>
      <c r="U37" s="8">
        <v>0</v>
      </c>
      <c r="V37" s="18">
        <v>0</v>
      </c>
      <c r="W37">
        <v>54</v>
      </c>
    </row>
    <row r="38" spans="1:23" x14ac:dyDescent="0.35">
      <c r="A38" s="1" t="s">
        <v>46</v>
      </c>
      <c r="B38" s="5">
        <v>0</v>
      </c>
      <c r="C38" s="5">
        <v>2</v>
      </c>
      <c r="D38" s="17">
        <v>2</v>
      </c>
      <c r="E38" s="5">
        <v>0</v>
      </c>
      <c r="F38" s="5">
        <v>2</v>
      </c>
      <c r="G38" s="17">
        <v>2</v>
      </c>
      <c r="H38" s="6">
        <v>0</v>
      </c>
      <c r="I38" s="6">
        <v>1</v>
      </c>
      <c r="J38" s="18">
        <v>1</v>
      </c>
      <c r="K38" s="8">
        <v>0</v>
      </c>
      <c r="L38" s="8">
        <v>1</v>
      </c>
      <c r="M38" s="18">
        <v>1</v>
      </c>
      <c r="N38" s="8">
        <v>0</v>
      </c>
      <c r="O38" s="8">
        <v>0</v>
      </c>
      <c r="P38" s="18">
        <v>0</v>
      </c>
      <c r="Q38" s="8">
        <v>0</v>
      </c>
      <c r="R38" s="8">
        <v>0</v>
      </c>
      <c r="S38" s="18">
        <v>0</v>
      </c>
      <c r="T38" s="8">
        <v>0</v>
      </c>
      <c r="U38" s="8">
        <v>0</v>
      </c>
      <c r="V38" s="18">
        <v>0</v>
      </c>
      <c r="W38">
        <v>6</v>
      </c>
    </row>
    <row r="39" spans="1:23" x14ac:dyDescent="0.35">
      <c r="A39" s="1" t="s">
        <v>47</v>
      </c>
      <c r="B39" s="5">
        <v>2</v>
      </c>
      <c r="C39" s="5">
        <v>41</v>
      </c>
      <c r="D39" s="17">
        <v>43</v>
      </c>
      <c r="E39" s="5">
        <v>8</v>
      </c>
      <c r="F39" s="5">
        <v>42</v>
      </c>
      <c r="G39" s="17">
        <v>50</v>
      </c>
      <c r="H39" s="6">
        <v>9</v>
      </c>
      <c r="I39" s="6">
        <v>33</v>
      </c>
      <c r="J39" s="18">
        <v>42</v>
      </c>
      <c r="K39" s="8">
        <v>9</v>
      </c>
      <c r="L39" s="8">
        <v>38</v>
      </c>
      <c r="M39" s="18">
        <v>47</v>
      </c>
      <c r="N39" s="8">
        <v>5</v>
      </c>
      <c r="O39" s="8">
        <v>38</v>
      </c>
      <c r="P39" s="18">
        <v>43</v>
      </c>
      <c r="Q39" s="8">
        <v>0</v>
      </c>
      <c r="R39" s="8">
        <v>0</v>
      </c>
      <c r="S39" s="18">
        <v>0</v>
      </c>
      <c r="T39" s="8">
        <v>0</v>
      </c>
      <c r="U39" s="8">
        <v>0</v>
      </c>
      <c r="V39" s="18">
        <v>0</v>
      </c>
      <c r="W39">
        <v>225</v>
      </c>
    </row>
    <row r="40" spans="1:23" x14ac:dyDescent="0.35">
      <c r="A40" s="1" t="s">
        <v>48</v>
      </c>
      <c r="B40" s="5">
        <v>1</v>
      </c>
      <c r="C40" s="5">
        <v>1</v>
      </c>
      <c r="D40" s="17">
        <v>2</v>
      </c>
      <c r="E40" s="5">
        <v>2</v>
      </c>
      <c r="F40" s="5">
        <v>1</v>
      </c>
      <c r="G40" s="17">
        <v>3</v>
      </c>
      <c r="H40" s="6">
        <v>0</v>
      </c>
      <c r="I40" s="6">
        <v>0</v>
      </c>
      <c r="J40" s="18">
        <v>0</v>
      </c>
      <c r="K40" s="8">
        <v>0</v>
      </c>
      <c r="L40" s="8">
        <v>2</v>
      </c>
      <c r="M40" s="18">
        <v>2</v>
      </c>
      <c r="N40" s="8">
        <v>1</v>
      </c>
      <c r="O40" s="8">
        <v>1</v>
      </c>
      <c r="P40" s="18">
        <v>2</v>
      </c>
      <c r="Q40" s="8">
        <v>0</v>
      </c>
      <c r="R40" s="8">
        <v>0</v>
      </c>
      <c r="S40" s="18">
        <v>0</v>
      </c>
      <c r="T40" s="8">
        <v>0</v>
      </c>
      <c r="U40" s="8">
        <v>0</v>
      </c>
      <c r="V40" s="18">
        <v>0</v>
      </c>
      <c r="W40">
        <v>9</v>
      </c>
    </row>
    <row r="41" spans="1:23" x14ac:dyDescent="0.35">
      <c r="A41" s="1" t="s">
        <v>49</v>
      </c>
      <c r="B41" s="5">
        <v>0</v>
      </c>
      <c r="C41" s="5">
        <v>0</v>
      </c>
      <c r="D41" s="17">
        <v>0</v>
      </c>
      <c r="E41" s="5">
        <v>1</v>
      </c>
      <c r="F41" s="5">
        <v>0</v>
      </c>
      <c r="G41" s="17">
        <v>1</v>
      </c>
      <c r="H41" s="6">
        <v>0</v>
      </c>
      <c r="I41" s="6">
        <v>0</v>
      </c>
      <c r="J41" s="18">
        <v>0</v>
      </c>
      <c r="K41" s="8">
        <v>0</v>
      </c>
      <c r="L41" s="8">
        <v>0</v>
      </c>
      <c r="M41" s="18">
        <v>0</v>
      </c>
      <c r="N41" s="8">
        <v>0</v>
      </c>
      <c r="O41" s="8">
        <v>1</v>
      </c>
      <c r="P41" s="18">
        <v>1</v>
      </c>
      <c r="Q41" s="8">
        <v>0</v>
      </c>
      <c r="R41" s="8">
        <v>0</v>
      </c>
      <c r="S41" s="18">
        <v>0</v>
      </c>
      <c r="T41" s="8">
        <v>0</v>
      </c>
      <c r="U41" s="8">
        <v>0</v>
      </c>
      <c r="V41" s="18">
        <v>0</v>
      </c>
      <c r="W41">
        <v>2</v>
      </c>
    </row>
    <row r="42" spans="1:23" x14ac:dyDescent="0.35">
      <c r="A42" s="1" t="s">
        <v>50</v>
      </c>
      <c r="B42" s="5">
        <v>3</v>
      </c>
      <c r="C42" s="5">
        <v>5</v>
      </c>
      <c r="D42" s="17">
        <v>8</v>
      </c>
      <c r="E42" s="5">
        <v>1</v>
      </c>
      <c r="F42" s="5">
        <v>2</v>
      </c>
      <c r="G42" s="17">
        <v>3</v>
      </c>
      <c r="H42" s="6">
        <v>0</v>
      </c>
      <c r="I42" s="6">
        <v>3</v>
      </c>
      <c r="J42" s="18">
        <v>3</v>
      </c>
      <c r="K42" s="8">
        <v>0</v>
      </c>
      <c r="L42" s="8">
        <v>1</v>
      </c>
      <c r="M42" s="18">
        <v>1</v>
      </c>
      <c r="N42" s="8">
        <v>0</v>
      </c>
      <c r="O42" s="8">
        <v>1</v>
      </c>
      <c r="P42" s="18">
        <v>1</v>
      </c>
      <c r="Q42" s="8">
        <v>0</v>
      </c>
      <c r="R42" s="8">
        <v>0</v>
      </c>
      <c r="S42" s="18">
        <v>0</v>
      </c>
      <c r="T42" s="8">
        <v>0</v>
      </c>
      <c r="U42" s="8">
        <v>0</v>
      </c>
      <c r="V42" s="18">
        <v>0</v>
      </c>
      <c r="W42">
        <v>16</v>
      </c>
    </row>
    <row r="43" spans="1:23" x14ac:dyDescent="0.35">
      <c r="A43" s="1" t="s">
        <v>51</v>
      </c>
      <c r="B43" s="5">
        <v>5</v>
      </c>
      <c r="C43" s="5">
        <v>12</v>
      </c>
      <c r="D43" s="17">
        <v>17</v>
      </c>
      <c r="E43" s="5">
        <v>3</v>
      </c>
      <c r="F43" s="5">
        <v>19</v>
      </c>
      <c r="G43" s="17">
        <v>22</v>
      </c>
      <c r="H43" s="6">
        <v>2</v>
      </c>
      <c r="I43" s="6">
        <v>7</v>
      </c>
      <c r="J43" s="18">
        <v>9</v>
      </c>
      <c r="K43" s="8">
        <v>3</v>
      </c>
      <c r="L43" s="8">
        <v>10</v>
      </c>
      <c r="M43" s="18">
        <v>13</v>
      </c>
      <c r="N43" s="8">
        <v>3</v>
      </c>
      <c r="O43" s="8">
        <v>3</v>
      </c>
      <c r="P43" s="18">
        <v>6</v>
      </c>
      <c r="Q43" s="8">
        <v>0</v>
      </c>
      <c r="R43" s="8">
        <v>0</v>
      </c>
      <c r="S43" s="18">
        <v>0</v>
      </c>
      <c r="T43" s="8">
        <v>0</v>
      </c>
      <c r="U43" s="8">
        <v>0</v>
      </c>
      <c r="V43" s="18">
        <v>0</v>
      </c>
      <c r="W43">
        <v>67</v>
      </c>
    </row>
    <row r="44" spans="1:23" x14ac:dyDescent="0.35">
      <c r="A44" s="1" t="s">
        <v>52</v>
      </c>
      <c r="B44" s="5" t="s">
        <v>77</v>
      </c>
      <c r="C44" s="5" t="s">
        <v>77</v>
      </c>
      <c r="D44" s="17">
        <v>0</v>
      </c>
      <c r="E44" s="5" t="s">
        <v>77</v>
      </c>
      <c r="F44" s="5" t="s">
        <v>77</v>
      </c>
      <c r="G44" s="17">
        <v>0</v>
      </c>
      <c r="H44" s="6" t="s">
        <v>77</v>
      </c>
      <c r="I44" s="6" t="s">
        <v>77</v>
      </c>
      <c r="J44" s="18">
        <v>0</v>
      </c>
      <c r="K44" s="8" t="s">
        <v>77</v>
      </c>
      <c r="L44" s="8" t="s">
        <v>77</v>
      </c>
      <c r="M44" s="18">
        <v>0</v>
      </c>
      <c r="N44" s="8" t="s">
        <v>77</v>
      </c>
      <c r="O44" s="8" t="s">
        <v>77</v>
      </c>
      <c r="P44" s="18">
        <v>0</v>
      </c>
      <c r="Q44" s="8" t="s">
        <v>77</v>
      </c>
      <c r="R44" s="8" t="s">
        <v>77</v>
      </c>
      <c r="S44" s="18">
        <v>0</v>
      </c>
      <c r="T44" s="8" t="s">
        <v>77</v>
      </c>
      <c r="U44" s="8" t="s">
        <v>77</v>
      </c>
      <c r="V44" s="18">
        <v>0</v>
      </c>
      <c r="W44">
        <v>0</v>
      </c>
    </row>
    <row r="45" spans="1:23" x14ac:dyDescent="0.35">
      <c r="A45" s="1" t="s">
        <v>53</v>
      </c>
      <c r="B45" s="5">
        <v>1</v>
      </c>
      <c r="C45" s="5">
        <v>1</v>
      </c>
      <c r="D45" s="17">
        <v>2</v>
      </c>
      <c r="E45" s="5">
        <v>1</v>
      </c>
      <c r="F45" s="5">
        <v>2</v>
      </c>
      <c r="G45" s="17">
        <v>3</v>
      </c>
      <c r="H45" s="6">
        <v>0</v>
      </c>
      <c r="I45" s="6">
        <v>1</v>
      </c>
      <c r="J45" s="18">
        <v>1</v>
      </c>
      <c r="K45" s="8">
        <v>0</v>
      </c>
      <c r="L45" s="8">
        <v>1</v>
      </c>
      <c r="M45" s="18">
        <v>1</v>
      </c>
      <c r="N45" s="8">
        <v>0</v>
      </c>
      <c r="O45" s="8">
        <v>0</v>
      </c>
      <c r="P45" s="18">
        <v>0</v>
      </c>
      <c r="Q45" s="8">
        <v>0</v>
      </c>
      <c r="R45" s="8">
        <v>0</v>
      </c>
      <c r="S45" s="18">
        <v>0</v>
      </c>
      <c r="T45" s="8">
        <v>0</v>
      </c>
      <c r="U45" s="8">
        <v>0</v>
      </c>
      <c r="V45" s="18">
        <v>0</v>
      </c>
      <c r="W45">
        <v>7</v>
      </c>
    </row>
    <row r="46" spans="1:23" x14ac:dyDescent="0.35">
      <c r="A46" s="1" t="s">
        <v>54</v>
      </c>
      <c r="B46" s="5">
        <v>1</v>
      </c>
      <c r="C46" s="5">
        <v>2</v>
      </c>
      <c r="D46" s="17">
        <v>3</v>
      </c>
      <c r="E46" s="5">
        <v>0</v>
      </c>
      <c r="F46" s="5">
        <v>5</v>
      </c>
      <c r="G46" s="17">
        <v>5</v>
      </c>
      <c r="H46" s="6">
        <v>0</v>
      </c>
      <c r="I46" s="6">
        <v>1</v>
      </c>
      <c r="J46" s="18">
        <v>1</v>
      </c>
      <c r="K46" s="8">
        <v>1</v>
      </c>
      <c r="L46" s="8">
        <v>2</v>
      </c>
      <c r="M46" s="18">
        <v>3</v>
      </c>
      <c r="N46" s="8">
        <v>0</v>
      </c>
      <c r="O46" s="8">
        <v>2</v>
      </c>
      <c r="P46" s="18">
        <v>2</v>
      </c>
      <c r="Q46" s="8">
        <v>0</v>
      </c>
      <c r="R46" s="8">
        <v>0</v>
      </c>
      <c r="S46" s="18">
        <v>0</v>
      </c>
      <c r="T46" s="8">
        <v>0</v>
      </c>
      <c r="U46" s="8">
        <v>0</v>
      </c>
      <c r="V46" s="18">
        <v>0</v>
      </c>
      <c r="W46">
        <v>14</v>
      </c>
    </row>
    <row r="47" spans="1:23" x14ac:dyDescent="0.35">
      <c r="A47" s="1" t="s">
        <v>55</v>
      </c>
      <c r="B47" s="5">
        <v>2</v>
      </c>
      <c r="C47" s="5">
        <v>2</v>
      </c>
      <c r="D47" s="17">
        <v>4</v>
      </c>
      <c r="E47" s="5">
        <v>2</v>
      </c>
      <c r="F47" s="5">
        <v>1</v>
      </c>
      <c r="G47" s="17">
        <v>3</v>
      </c>
      <c r="H47" s="6">
        <v>2</v>
      </c>
      <c r="I47" s="6">
        <v>3</v>
      </c>
      <c r="J47" s="18">
        <v>5</v>
      </c>
      <c r="K47" s="8">
        <v>1</v>
      </c>
      <c r="L47" s="8">
        <v>4</v>
      </c>
      <c r="M47" s="18">
        <v>5</v>
      </c>
      <c r="N47" s="8">
        <v>2</v>
      </c>
      <c r="O47" s="8">
        <v>2</v>
      </c>
      <c r="P47" s="18">
        <v>4</v>
      </c>
      <c r="Q47" s="8">
        <v>0</v>
      </c>
      <c r="R47" s="8">
        <v>0</v>
      </c>
      <c r="S47" s="18">
        <v>0</v>
      </c>
      <c r="T47" s="8">
        <v>0</v>
      </c>
      <c r="U47" s="8">
        <v>0</v>
      </c>
      <c r="V47" s="18">
        <v>0</v>
      </c>
      <c r="W47">
        <v>21</v>
      </c>
    </row>
    <row r="48" spans="1:23" x14ac:dyDescent="0.35">
      <c r="A48" s="1" t="s">
        <v>56</v>
      </c>
      <c r="B48" s="5">
        <v>1</v>
      </c>
      <c r="C48" s="5">
        <v>2</v>
      </c>
      <c r="D48" s="17">
        <v>3</v>
      </c>
      <c r="E48" s="5">
        <v>1</v>
      </c>
      <c r="F48" s="5">
        <v>1</v>
      </c>
      <c r="G48" s="17">
        <v>2</v>
      </c>
      <c r="H48" s="6">
        <v>0</v>
      </c>
      <c r="I48" s="6">
        <v>1</v>
      </c>
      <c r="J48" s="18">
        <v>1</v>
      </c>
      <c r="K48" s="8">
        <v>2</v>
      </c>
      <c r="L48" s="8">
        <v>2</v>
      </c>
      <c r="M48" s="18">
        <v>4</v>
      </c>
      <c r="N48" s="8">
        <v>1</v>
      </c>
      <c r="O48" s="8">
        <v>3</v>
      </c>
      <c r="P48" s="18">
        <v>4</v>
      </c>
      <c r="Q48" s="8">
        <v>0</v>
      </c>
      <c r="R48" s="8">
        <v>0</v>
      </c>
      <c r="S48" s="18">
        <v>0</v>
      </c>
      <c r="T48" s="8">
        <v>0</v>
      </c>
      <c r="U48" s="8">
        <v>0</v>
      </c>
      <c r="V48" s="18">
        <v>0</v>
      </c>
      <c r="W48">
        <v>14</v>
      </c>
    </row>
    <row r="49" spans="1:23" x14ac:dyDescent="0.35">
      <c r="A49" s="1" t="s">
        <v>57</v>
      </c>
      <c r="B49" s="5">
        <v>0</v>
      </c>
      <c r="C49" s="5">
        <v>0</v>
      </c>
      <c r="D49" s="17">
        <v>0</v>
      </c>
      <c r="E49" s="5">
        <v>1</v>
      </c>
      <c r="F49" s="5">
        <v>0</v>
      </c>
      <c r="G49" s="17">
        <v>1</v>
      </c>
      <c r="H49" s="6">
        <v>1</v>
      </c>
      <c r="I49" s="6">
        <v>0</v>
      </c>
      <c r="J49" s="18">
        <v>1</v>
      </c>
      <c r="K49" s="8">
        <v>0</v>
      </c>
      <c r="L49" s="8">
        <v>1</v>
      </c>
      <c r="M49" s="18">
        <v>1</v>
      </c>
      <c r="N49" s="8">
        <v>0</v>
      </c>
      <c r="O49" s="8">
        <v>3</v>
      </c>
      <c r="P49" s="18">
        <v>3</v>
      </c>
      <c r="Q49" s="8">
        <v>0</v>
      </c>
      <c r="R49" s="8">
        <v>0</v>
      </c>
      <c r="S49" s="18">
        <v>0</v>
      </c>
      <c r="T49" s="8">
        <v>0</v>
      </c>
      <c r="U49" s="8">
        <v>0</v>
      </c>
      <c r="V49" s="18">
        <v>0</v>
      </c>
      <c r="W49">
        <v>6</v>
      </c>
    </row>
    <row r="50" spans="1:23" x14ac:dyDescent="0.35">
      <c r="A50" s="1" t="s">
        <v>58</v>
      </c>
      <c r="B50" s="5">
        <v>0</v>
      </c>
      <c r="C50" s="5">
        <v>2</v>
      </c>
      <c r="D50" s="17">
        <v>2</v>
      </c>
      <c r="E50" s="5">
        <v>0</v>
      </c>
      <c r="F50" s="5">
        <v>0</v>
      </c>
      <c r="G50" s="17">
        <v>0</v>
      </c>
      <c r="H50" s="6">
        <v>0</v>
      </c>
      <c r="I50" s="6">
        <v>0</v>
      </c>
      <c r="J50" s="18">
        <v>0</v>
      </c>
      <c r="K50" s="8">
        <v>0</v>
      </c>
      <c r="L50" s="8">
        <v>0</v>
      </c>
      <c r="M50" s="18">
        <v>0</v>
      </c>
      <c r="N50" s="8">
        <v>0</v>
      </c>
      <c r="O50" s="8">
        <v>2</v>
      </c>
      <c r="P50" s="18">
        <v>2</v>
      </c>
      <c r="Q50" s="8">
        <v>0</v>
      </c>
      <c r="R50" s="8">
        <v>0</v>
      </c>
      <c r="S50" s="18">
        <v>0</v>
      </c>
      <c r="T50" s="8">
        <v>0</v>
      </c>
      <c r="U50" s="8">
        <v>0</v>
      </c>
      <c r="V50" s="18">
        <v>0</v>
      </c>
      <c r="W50">
        <v>4</v>
      </c>
    </row>
    <row r="51" spans="1:23" x14ac:dyDescent="0.35">
      <c r="A51" s="1" t="s">
        <v>59</v>
      </c>
      <c r="B51" s="5">
        <v>0</v>
      </c>
      <c r="C51" s="5">
        <v>4</v>
      </c>
      <c r="D51" s="17">
        <v>4</v>
      </c>
      <c r="E51" s="5">
        <v>1</v>
      </c>
      <c r="F51" s="5">
        <v>0</v>
      </c>
      <c r="G51" s="17">
        <v>1</v>
      </c>
      <c r="H51" s="6">
        <v>0</v>
      </c>
      <c r="I51" s="6">
        <v>1</v>
      </c>
      <c r="J51" s="18">
        <v>1</v>
      </c>
      <c r="K51" s="8">
        <v>0</v>
      </c>
      <c r="L51" s="8">
        <v>0</v>
      </c>
      <c r="M51" s="18">
        <v>0</v>
      </c>
      <c r="N51" s="8">
        <v>1</v>
      </c>
      <c r="O51" s="8">
        <v>2</v>
      </c>
      <c r="P51" s="18">
        <v>3</v>
      </c>
      <c r="Q51" s="8">
        <v>0</v>
      </c>
      <c r="R51" s="8">
        <v>0</v>
      </c>
      <c r="S51" s="18">
        <v>0</v>
      </c>
      <c r="T51" s="8">
        <v>0</v>
      </c>
      <c r="U51" s="8">
        <v>0</v>
      </c>
      <c r="V51" s="18">
        <v>0</v>
      </c>
      <c r="W51">
        <v>9</v>
      </c>
    </row>
    <row r="52" spans="1:23" x14ac:dyDescent="0.35">
      <c r="A52" s="1" t="s">
        <v>60</v>
      </c>
      <c r="B52" s="5" t="s">
        <v>77</v>
      </c>
      <c r="C52" s="5" t="s">
        <v>77</v>
      </c>
      <c r="D52" s="17">
        <v>0</v>
      </c>
      <c r="E52" s="5" t="s">
        <v>77</v>
      </c>
      <c r="F52" s="5" t="s">
        <v>77</v>
      </c>
      <c r="G52" s="17">
        <v>0</v>
      </c>
      <c r="H52" s="6" t="s">
        <v>77</v>
      </c>
      <c r="I52" s="6" t="s">
        <v>77</v>
      </c>
      <c r="J52" s="18">
        <v>0</v>
      </c>
      <c r="K52" s="8" t="s">
        <v>77</v>
      </c>
      <c r="L52" s="8" t="s">
        <v>77</v>
      </c>
      <c r="M52" s="18">
        <v>0</v>
      </c>
      <c r="N52" s="8" t="s">
        <v>77</v>
      </c>
      <c r="O52" s="8" t="s">
        <v>77</v>
      </c>
      <c r="P52" s="18">
        <v>0</v>
      </c>
      <c r="Q52" s="8" t="s">
        <v>77</v>
      </c>
      <c r="R52" s="8" t="s">
        <v>77</v>
      </c>
      <c r="S52" s="18">
        <v>0</v>
      </c>
      <c r="T52" s="8" t="s">
        <v>77</v>
      </c>
      <c r="U52" s="8" t="s">
        <v>77</v>
      </c>
      <c r="V52" s="18">
        <v>0</v>
      </c>
      <c r="W52">
        <v>0</v>
      </c>
    </row>
    <row r="53" spans="1:23" x14ac:dyDescent="0.35">
      <c r="A53" s="1" t="s">
        <v>61</v>
      </c>
      <c r="B53" s="5">
        <v>2</v>
      </c>
      <c r="C53" s="5">
        <v>1</v>
      </c>
      <c r="D53" s="17">
        <v>3</v>
      </c>
      <c r="E53" s="5">
        <v>0</v>
      </c>
      <c r="F53" s="5">
        <v>1</v>
      </c>
      <c r="G53" s="17">
        <v>1</v>
      </c>
      <c r="H53" s="6">
        <v>1</v>
      </c>
      <c r="I53" s="6">
        <v>4</v>
      </c>
      <c r="J53" s="18">
        <v>5</v>
      </c>
      <c r="K53" s="8">
        <v>0</v>
      </c>
      <c r="L53" s="8">
        <v>4</v>
      </c>
      <c r="M53" s="18">
        <v>4</v>
      </c>
      <c r="N53" s="8">
        <v>0</v>
      </c>
      <c r="O53" s="8">
        <v>1</v>
      </c>
      <c r="P53" s="18">
        <v>1</v>
      </c>
      <c r="Q53" s="8">
        <v>0</v>
      </c>
      <c r="R53" s="8">
        <v>0</v>
      </c>
      <c r="S53" s="18">
        <v>0</v>
      </c>
      <c r="T53" s="8">
        <v>0</v>
      </c>
      <c r="U53" s="8">
        <v>0</v>
      </c>
      <c r="V53" s="18">
        <v>0</v>
      </c>
      <c r="W53">
        <v>14</v>
      </c>
    </row>
    <row r="54" spans="1:23" x14ac:dyDescent="0.35">
      <c r="A54" s="1" t="s">
        <v>62</v>
      </c>
      <c r="B54" s="5">
        <v>0</v>
      </c>
      <c r="C54" s="5">
        <v>0</v>
      </c>
      <c r="D54" s="17">
        <v>0</v>
      </c>
      <c r="E54" s="5">
        <v>1</v>
      </c>
      <c r="F54" s="5">
        <v>1</v>
      </c>
      <c r="G54" s="17">
        <v>2</v>
      </c>
      <c r="H54" s="6">
        <v>0</v>
      </c>
      <c r="I54" s="6">
        <v>0</v>
      </c>
      <c r="J54" s="18">
        <v>0</v>
      </c>
      <c r="K54" s="8">
        <v>0</v>
      </c>
      <c r="L54" s="8">
        <v>1</v>
      </c>
      <c r="M54" s="18">
        <v>1</v>
      </c>
      <c r="N54" s="8">
        <v>0</v>
      </c>
      <c r="O54" s="8">
        <v>0</v>
      </c>
      <c r="P54" s="18">
        <v>0</v>
      </c>
      <c r="Q54" s="8">
        <v>0</v>
      </c>
      <c r="R54" s="8">
        <v>0</v>
      </c>
      <c r="S54" s="18">
        <v>0</v>
      </c>
      <c r="T54" s="8">
        <v>0</v>
      </c>
      <c r="U54" s="8">
        <v>0</v>
      </c>
      <c r="V54" s="18">
        <v>0</v>
      </c>
      <c r="W54">
        <v>3</v>
      </c>
    </row>
    <row r="55" spans="1:23" x14ac:dyDescent="0.35">
      <c r="A55" s="1" t="s">
        <v>63</v>
      </c>
      <c r="B55" s="5">
        <v>7</v>
      </c>
      <c r="C55" s="5">
        <v>8</v>
      </c>
      <c r="D55" s="17">
        <v>15</v>
      </c>
      <c r="E55" s="5">
        <v>2</v>
      </c>
      <c r="F55" s="5">
        <v>11</v>
      </c>
      <c r="G55" s="17">
        <v>13</v>
      </c>
      <c r="H55" s="6">
        <v>4</v>
      </c>
      <c r="I55" s="6">
        <v>10</v>
      </c>
      <c r="J55" s="18">
        <v>14</v>
      </c>
      <c r="K55" s="8">
        <v>6</v>
      </c>
      <c r="L55" s="8">
        <v>10</v>
      </c>
      <c r="M55" s="18">
        <v>16</v>
      </c>
      <c r="N55" s="8">
        <v>9</v>
      </c>
      <c r="O55" s="8">
        <v>11</v>
      </c>
      <c r="P55" s="18">
        <v>20</v>
      </c>
      <c r="Q55" s="8">
        <v>0</v>
      </c>
      <c r="R55" s="8">
        <v>0</v>
      </c>
      <c r="S55" s="18">
        <v>0</v>
      </c>
      <c r="T55" s="8">
        <v>0</v>
      </c>
      <c r="U55" s="8">
        <v>0</v>
      </c>
      <c r="V55" s="18">
        <v>0</v>
      </c>
      <c r="W55">
        <v>78</v>
      </c>
    </row>
    <row r="56" spans="1:23" x14ac:dyDescent="0.35">
      <c r="A56" s="1" t="s">
        <v>64</v>
      </c>
      <c r="B56" s="5">
        <v>0</v>
      </c>
      <c r="C56" s="5">
        <v>0</v>
      </c>
      <c r="D56" s="17">
        <v>0</v>
      </c>
      <c r="E56" s="5">
        <v>1</v>
      </c>
      <c r="F56" s="5">
        <v>0</v>
      </c>
      <c r="G56" s="17">
        <v>1</v>
      </c>
      <c r="H56" s="6">
        <v>0</v>
      </c>
      <c r="I56" s="6">
        <v>0</v>
      </c>
      <c r="J56" s="18">
        <v>0</v>
      </c>
      <c r="K56" s="8">
        <v>0</v>
      </c>
      <c r="L56" s="8">
        <v>2</v>
      </c>
      <c r="M56" s="18">
        <v>2</v>
      </c>
      <c r="N56" s="8">
        <v>0</v>
      </c>
      <c r="O56" s="8">
        <v>3</v>
      </c>
      <c r="P56" s="18">
        <v>3</v>
      </c>
      <c r="Q56" s="8">
        <v>0</v>
      </c>
      <c r="R56" s="8">
        <v>0</v>
      </c>
      <c r="S56" s="18">
        <v>0</v>
      </c>
      <c r="T56" s="8">
        <v>0</v>
      </c>
      <c r="U56" s="8">
        <v>0</v>
      </c>
      <c r="V56" s="18">
        <v>0</v>
      </c>
      <c r="W56">
        <v>6</v>
      </c>
    </row>
    <row r="57" spans="1:23" x14ac:dyDescent="0.35">
      <c r="A57" s="1" t="s">
        <v>65</v>
      </c>
      <c r="B57" s="5">
        <v>1</v>
      </c>
      <c r="C57" s="5">
        <v>1</v>
      </c>
      <c r="D57" s="17">
        <v>2</v>
      </c>
      <c r="E57" s="5">
        <v>0</v>
      </c>
      <c r="F57" s="5">
        <v>1</v>
      </c>
      <c r="G57" s="17">
        <v>1</v>
      </c>
      <c r="H57" s="6">
        <v>0</v>
      </c>
      <c r="I57" s="6">
        <v>0</v>
      </c>
      <c r="J57" s="18">
        <v>0</v>
      </c>
      <c r="K57" s="8">
        <v>0</v>
      </c>
      <c r="L57" s="8">
        <v>0</v>
      </c>
      <c r="M57" s="18">
        <v>0</v>
      </c>
      <c r="N57" s="8">
        <v>1</v>
      </c>
      <c r="O57" s="8">
        <v>1</v>
      </c>
      <c r="P57" s="18">
        <v>2</v>
      </c>
      <c r="Q57" s="8">
        <v>0</v>
      </c>
      <c r="R57" s="8">
        <v>0</v>
      </c>
      <c r="S57" s="18">
        <v>0</v>
      </c>
      <c r="T57" s="8">
        <v>0</v>
      </c>
      <c r="U57" s="8">
        <v>0</v>
      </c>
      <c r="V57" s="18">
        <v>0</v>
      </c>
      <c r="W57">
        <v>5</v>
      </c>
    </row>
    <row r="58" spans="1:23" x14ac:dyDescent="0.35">
      <c r="A58" s="1" t="s">
        <v>66</v>
      </c>
      <c r="B58" s="5">
        <v>0</v>
      </c>
      <c r="C58" s="5">
        <v>2</v>
      </c>
      <c r="D58" s="17">
        <v>2</v>
      </c>
      <c r="E58" s="5">
        <v>0</v>
      </c>
      <c r="F58" s="5">
        <v>3</v>
      </c>
      <c r="G58" s="17">
        <v>3</v>
      </c>
      <c r="H58" s="6">
        <v>0</v>
      </c>
      <c r="I58" s="6">
        <v>4</v>
      </c>
      <c r="J58" s="18">
        <v>4</v>
      </c>
      <c r="K58" s="8">
        <v>0</v>
      </c>
      <c r="L58" s="8">
        <v>2</v>
      </c>
      <c r="M58" s="18">
        <v>2</v>
      </c>
      <c r="N58" s="8">
        <v>0</v>
      </c>
      <c r="O58" s="8">
        <v>2</v>
      </c>
      <c r="P58" s="18">
        <v>2</v>
      </c>
      <c r="Q58" s="8">
        <v>0</v>
      </c>
      <c r="R58" s="8">
        <v>0</v>
      </c>
      <c r="S58" s="18">
        <v>0</v>
      </c>
      <c r="T58" s="8">
        <v>0</v>
      </c>
      <c r="U58" s="8">
        <v>0</v>
      </c>
      <c r="V58" s="18">
        <v>0</v>
      </c>
      <c r="W58">
        <v>13</v>
      </c>
    </row>
    <row r="59" spans="1:23" x14ac:dyDescent="0.35">
      <c r="A59" s="1" t="s">
        <v>67</v>
      </c>
      <c r="B59" s="5">
        <v>0</v>
      </c>
      <c r="C59" s="5">
        <v>0</v>
      </c>
      <c r="D59" s="17">
        <v>0</v>
      </c>
      <c r="E59" s="5">
        <v>0</v>
      </c>
      <c r="F59" s="5">
        <v>1</v>
      </c>
      <c r="G59" s="17">
        <v>1</v>
      </c>
      <c r="H59" s="6">
        <v>0</v>
      </c>
      <c r="I59" s="6">
        <v>0</v>
      </c>
      <c r="J59" s="18">
        <v>0</v>
      </c>
      <c r="K59" s="8">
        <v>0</v>
      </c>
      <c r="L59" s="8">
        <v>1</v>
      </c>
      <c r="M59" s="18">
        <v>1</v>
      </c>
      <c r="N59" s="8">
        <v>0</v>
      </c>
      <c r="O59" s="8">
        <v>0</v>
      </c>
      <c r="P59" s="18">
        <v>0</v>
      </c>
      <c r="Q59" s="8">
        <v>0</v>
      </c>
      <c r="R59" s="8">
        <v>0</v>
      </c>
      <c r="S59" s="18">
        <v>0</v>
      </c>
      <c r="T59" s="8">
        <v>0</v>
      </c>
      <c r="U59" s="8">
        <v>0</v>
      </c>
      <c r="V59" s="18">
        <v>0</v>
      </c>
      <c r="W59">
        <v>2</v>
      </c>
    </row>
    <row r="60" spans="1:23" x14ac:dyDescent="0.35">
      <c r="A60" s="1" t="s">
        <v>68</v>
      </c>
      <c r="B60" s="5" t="s">
        <v>77</v>
      </c>
      <c r="C60" s="5" t="s">
        <v>77</v>
      </c>
      <c r="D60" s="17">
        <v>0</v>
      </c>
      <c r="E60" s="5" t="s">
        <v>77</v>
      </c>
      <c r="F60" s="5" t="s">
        <v>77</v>
      </c>
      <c r="G60" s="17">
        <v>0</v>
      </c>
      <c r="H60" s="6" t="s">
        <v>77</v>
      </c>
      <c r="I60" s="6" t="s">
        <v>77</v>
      </c>
      <c r="J60" s="18">
        <v>0</v>
      </c>
      <c r="K60" s="8" t="s">
        <v>77</v>
      </c>
      <c r="L60" s="8" t="s">
        <v>77</v>
      </c>
      <c r="M60" s="18">
        <v>0</v>
      </c>
      <c r="N60" s="8" t="s">
        <v>77</v>
      </c>
      <c r="O60" s="8" t="s">
        <v>77</v>
      </c>
      <c r="P60" s="18">
        <v>0</v>
      </c>
      <c r="Q60" s="8" t="s">
        <v>77</v>
      </c>
      <c r="R60" s="8" t="s">
        <v>77</v>
      </c>
      <c r="S60" s="18">
        <v>0</v>
      </c>
      <c r="T60" s="8" t="s">
        <v>77</v>
      </c>
      <c r="U60" s="8" t="s">
        <v>77</v>
      </c>
      <c r="V60" s="18">
        <v>0</v>
      </c>
      <c r="W60">
        <v>0</v>
      </c>
    </row>
    <row r="61" spans="1:23" x14ac:dyDescent="0.35">
      <c r="A61" s="1" t="s">
        <v>69</v>
      </c>
      <c r="B61" s="5">
        <v>0</v>
      </c>
      <c r="C61" s="5">
        <v>3</v>
      </c>
      <c r="D61" s="17">
        <v>3</v>
      </c>
      <c r="E61" s="5">
        <v>1</v>
      </c>
      <c r="F61" s="5">
        <v>1</v>
      </c>
      <c r="G61" s="17">
        <v>2</v>
      </c>
      <c r="H61" s="6">
        <v>1</v>
      </c>
      <c r="I61" s="6">
        <v>2</v>
      </c>
      <c r="J61" s="18">
        <v>3</v>
      </c>
      <c r="K61" s="8">
        <v>0</v>
      </c>
      <c r="L61" s="8">
        <v>0</v>
      </c>
      <c r="M61" s="18">
        <v>0</v>
      </c>
      <c r="N61" s="8">
        <v>0</v>
      </c>
      <c r="O61" s="8">
        <v>1</v>
      </c>
      <c r="P61" s="18">
        <v>1</v>
      </c>
      <c r="Q61" s="8">
        <v>0</v>
      </c>
      <c r="R61" s="8">
        <v>0</v>
      </c>
      <c r="S61" s="18">
        <v>0</v>
      </c>
      <c r="T61" s="8">
        <v>0</v>
      </c>
      <c r="U61" s="8">
        <v>0</v>
      </c>
      <c r="V61" s="18">
        <v>0</v>
      </c>
      <c r="W61">
        <v>9</v>
      </c>
    </row>
    <row r="62" spans="1:23" x14ac:dyDescent="0.35">
      <c r="A62" s="1" t="s">
        <v>70</v>
      </c>
      <c r="B62" s="5">
        <v>0</v>
      </c>
      <c r="C62" s="5">
        <v>0</v>
      </c>
      <c r="D62" s="17">
        <v>0</v>
      </c>
      <c r="E62" s="5">
        <v>0</v>
      </c>
      <c r="F62" s="5">
        <v>1</v>
      </c>
      <c r="G62" s="17">
        <v>1</v>
      </c>
      <c r="H62" s="6">
        <v>0</v>
      </c>
      <c r="I62" s="6">
        <v>0</v>
      </c>
      <c r="J62" s="18">
        <v>0</v>
      </c>
      <c r="K62" s="8">
        <v>0</v>
      </c>
      <c r="L62" s="8">
        <v>0</v>
      </c>
      <c r="M62" s="18">
        <v>0</v>
      </c>
      <c r="N62" s="8">
        <v>0</v>
      </c>
      <c r="O62" s="8">
        <v>2</v>
      </c>
      <c r="P62" s="18">
        <v>2</v>
      </c>
      <c r="Q62" s="8">
        <v>0</v>
      </c>
      <c r="R62" s="8">
        <v>0</v>
      </c>
      <c r="S62" s="18">
        <v>0</v>
      </c>
      <c r="T62" s="8">
        <v>0</v>
      </c>
      <c r="U62" s="8">
        <v>0</v>
      </c>
      <c r="V62" s="18">
        <v>0</v>
      </c>
      <c r="W62">
        <v>3</v>
      </c>
    </row>
    <row r="63" spans="1:23" x14ac:dyDescent="0.35">
      <c r="A63" s="1" t="s">
        <v>71</v>
      </c>
      <c r="B63" s="5">
        <v>0</v>
      </c>
      <c r="C63" s="5">
        <v>2</v>
      </c>
      <c r="D63" s="17">
        <v>2</v>
      </c>
      <c r="E63" s="5">
        <v>0</v>
      </c>
      <c r="F63" s="5">
        <v>6</v>
      </c>
      <c r="G63" s="17">
        <v>6</v>
      </c>
      <c r="H63" s="6">
        <v>1</v>
      </c>
      <c r="I63" s="6">
        <v>4</v>
      </c>
      <c r="J63" s="18">
        <v>5</v>
      </c>
      <c r="K63" s="8">
        <v>0</v>
      </c>
      <c r="L63" s="8">
        <v>0</v>
      </c>
      <c r="M63" s="18">
        <v>0</v>
      </c>
      <c r="N63" s="8">
        <v>0</v>
      </c>
      <c r="O63" s="8">
        <v>5</v>
      </c>
      <c r="P63" s="18">
        <v>5</v>
      </c>
      <c r="Q63" s="8">
        <v>0</v>
      </c>
      <c r="R63" s="8">
        <v>0</v>
      </c>
      <c r="S63" s="18">
        <v>0</v>
      </c>
      <c r="T63" s="8">
        <v>0</v>
      </c>
      <c r="U63" s="8">
        <v>0</v>
      </c>
      <c r="V63" s="18">
        <v>0</v>
      </c>
      <c r="W63">
        <v>18</v>
      </c>
    </row>
    <row r="64" spans="1:23" x14ac:dyDescent="0.35">
      <c r="A64" s="1" t="s">
        <v>72</v>
      </c>
      <c r="B64" s="5">
        <v>0</v>
      </c>
      <c r="C64" s="5">
        <v>3</v>
      </c>
      <c r="D64" s="17">
        <v>3</v>
      </c>
      <c r="E64" s="5">
        <v>1</v>
      </c>
      <c r="F64" s="5">
        <v>3</v>
      </c>
      <c r="G64" s="17">
        <v>4</v>
      </c>
      <c r="H64" s="6">
        <v>1</v>
      </c>
      <c r="I64" s="6">
        <v>6</v>
      </c>
      <c r="J64" s="18">
        <v>7</v>
      </c>
      <c r="K64" s="8">
        <v>0</v>
      </c>
      <c r="L64" s="8">
        <v>0</v>
      </c>
      <c r="M64" s="18">
        <v>0</v>
      </c>
      <c r="N64" s="8">
        <v>2</v>
      </c>
      <c r="O64" s="8">
        <v>1</v>
      </c>
      <c r="P64" s="18">
        <v>3</v>
      </c>
      <c r="Q64" s="8">
        <v>0</v>
      </c>
      <c r="R64" s="8">
        <v>0</v>
      </c>
      <c r="S64" s="18">
        <v>0</v>
      </c>
      <c r="T64" s="8">
        <v>0</v>
      </c>
      <c r="U64" s="8">
        <v>0</v>
      </c>
      <c r="V64" s="18">
        <v>0</v>
      </c>
      <c r="W64">
        <v>17</v>
      </c>
    </row>
    <row r="65" spans="1:23" x14ac:dyDescent="0.35">
      <c r="A65" s="1" t="s">
        <v>73</v>
      </c>
      <c r="B65" s="5">
        <v>0</v>
      </c>
      <c r="C65" s="5">
        <v>2</v>
      </c>
      <c r="D65" s="17">
        <v>2</v>
      </c>
      <c r="E65" s="5">
        <v>0</v>
      </c>
      <c r="F65" s="5">
        <v>0</v>
      </c>
      <c r="G65" s="17">
        <v>0</v>
      </c>
      <c r="H65" s="6">
        <v>0</v>
      </c>
      <c r="I65" s="6">
        <v>0</v>
      </c>
      <c r="J65" s="18">
        <v>0</v>
      </c>
      <c r="K65" s="8">
        <v>1</v>
      </c>
      <c r="L65" s="8">
        <v>0</v>
      </c>
      <c r="M65" s="18">
        <v>1</v>
      </c>
      <c r="N65" s="8">
        <v>1</v>
      </c>
      <c r="O65" s="8">
        <v>0</v>
      </c>
      <c r="P65" s="18">
        <v>1</v>
      </c>
      <c r="Q65" s="8">
        <v>0</v>
      </c>
      <c r="R65" s="8">
        <v>0</v>
      </c>
      <c r="S65" s="18">
        <v>0</v>
      </c>
      <c r="T65" s="8">
        <v>0</v>
      </c>
      <c r="U65" s="8">
        <v>0</v>
      </c>
      <c r="V65" s="18">
        <v>0</v>
      </c>
      <c r="W65">
        <v>4</v>
      </c>
    </row>
    <row r="66" spans="1:23" x14ac:dyDescent="0.35">
      <c r="A66" s="1" t="s">
        <v>74</v>
      </c>
      <c r="B66" s="5">
        <v>12</v>
      </c>
      <c r="C66" s="5">
        <v>18</v>
      </c>
      <c r="D66" s="17">
        <v>30</v>
      </c>
      <c r="E66" s="5">
        <v>15</v>
      </c>
      <c r="F66" s="5">
        <v>24</v>
      </c>
      <c r="G66" s="17">
        <v>39</v>
      </c>
      <c r="H66" s="6">
        <v>13</v>
      </c>
      <c r="I66" s="6">
        <v>31</v>
      </c>
      <c r="J66" s="18">
        <v>44</v>
      </c>
      <c r="K66" s="8">
        <v>9</v>
      </c>
      <c r="L66" s="8">
        <v>34</v>
      </c>
      <c r="M66" s="18">
        <v>43</v>
      </c>
      <c r="N66" s="8">
        <v>13</v>
      </c>
      <c r="O66" s="8">
        <v>25</v>
      </c>
      <c r="P66" s="18">
        <v>38</v>
      </c>
      <c r="Q66" s="8">
        <v>0</v>
      </c>
      <c r="R66" s="8">
        <v>0</v>
      </c>
      <c r="S66" s="18">
        <v>0</v>
      </c>
      <c r="T66" s="8">
        <v>0</v>
      </c>
      <c r="U66" s="8">
        <v>0</v>
      </c>
      <c r="V66" s="18">
        <v>0</v>
      </c>
      <c r="W66">
        <v>194</v>
      </c>
    </row>
    <row r="67" spans="1:23" x14ac:dyDescent="0.35">
      <c r="A67" s="3" t="s">
        <v>75</v>
      </c>
      <c r="B67" s="12">
        <v>0</v>
      </c>
      <c r="C67" s="12">
        <v>0</v>
      </c>
      <c r="D67" s="22">
        <v>0</v>
      </c>
      <c r="E67" s="12">
        <v>0</v>
      </c>
      <c r="F67" s="12">
        <v>1</v>
      </c>
      <c r="G67" s="22">
        <v>1</v>
      </c>
      <c r="H67" s="6">
        <v>0</v>
      </c>
      <c r="I67" s="6">
        <v>2</v>
      </c>
      <c r="J67" s="18">
        <v>2</v>
      </c>
      <c r="K67" s="8">
        <v>0</v>
      </c>
      <c r="L67" s="8">
        <v>1</v>
      </c>
      <c r="M67" s="18">
        <v>1</v>
      </c>
      <c r="N67" s="8">
        <v>0</v>
      </c>
      <c r="O67" s="8">
        <v>0</v>
      </c>
      <c r="P67" s="18">
        <v>0</v>
      </c>
      <c r="Q67" s="8">
        <v>0</v>
      </c>
      <c r="R67" s="8">
        <v>0</v>
      </c>
      <c r="S67" s="18">
        <v>0</v>
      </c>
      <c r="T67" s="8">
        <v>0</v>
      </c>
      <c r="U67" s="8">
        <v>0</v>
      </c>
      <c r="V67" s="18">
        <v>0</v>
      </c>
      <c r="W67">
        <v>4</v>
      </c>
    </row>
    <row r="68" spans="1:23" x14ac:dyDescent="0.35">
      <c r="A68" s="4" t="s">
        <v>8</v>
      </c>
      <c r="B68" s="25">
        <v>164</v>
      </c>
      <c r="C68" s="25">
        <v>562</v>
      </c>
      <c r="D68" s="26">
        <v>726</v>
      </c>
      <c r="E68" s="26">
        <v>171</v>
      </c>
      <c r="F68" s="26">
        <v>625</v>
      </c>
      <c r="G68" s="26">
        <v>796</v>
      </c>
      <c r="H68" s="27">
        <v>182</v>
      </c>
      <c r="I68" s="26">
        <v>619</v>
      </c>
      <c r="J68" s="27">
        <v>801</v>
      </c>
      <c r="K68" s="27">
        <v>157</v>
      </c>
      <c r="L68" s="27">
        <v>539</v>
      </c>
      <c r="M68" s="27">
        <v>696</v>
      </c>
      <c r="N68" s="134">
        <v>168</v>
      </c>
      <c r="O68" s="134">
        <v>715</v>
      </c>
      <c r="P68" s="27">
        <v>883</v>
      </c>
      <c r="Q68" s="134">
        <v>0</v>
      </c>
      <c r="R68" s="134">
        <v>10</v>
      </c>
      <c r="S68" s="27">
        <v>10</v>
      </c>
      <c r="T68" s="134">
        <v>0</v>
      </c>
      <c r="U68" s="134">
        <v>0</v>
      </c>
      <c r="V68" s="27">
        <v>0</v>
      </c>
      <c r="W68" s="159">
        <v>3912</v>
      </c>
    </row>
    <row r="69" spans="1:23" s="7" customFormat="1" x14ac:dyDescent="0.35"/>
    <row r="70" spans="1:23" x14ac:dyDescent="0.35">
      <c r="A70" s="46"/>
    </row>
  </sheetData>
  <mergeCells count="22">
    <mergeCell ref="A1:A3"/>
    <mergeCell ref="B1:C1"/>
    <mergeCell ref="D1:D3"/>
    <mergeCell ref="E1:F1"/>
    <mergeCell ref="G1:G3"/>
    <mergeCell ref="B2:C2"/>
    <mergeCell ref="E2:F2"/>
    <mergeCell ref="H1:I1"/>
    <mergeCell ref="J1:J3"/>
    <mergeCell ref="K1:L1"/>
    <mergeCell ref="M1:M3"/>
    <mergeCell ref="N1:O1"/>
    <mergeCell ref="H2:I2"/>
    <mergeCell ref="K2:L2"/>
    <mergeCell ref="N2:O2"/>
    <mergeCell ref="P1:P3"/>
    <mergeCell ref="Q1:R1"/>
    <mergeCell ref="S1:S3"/>
    <mergeCell ref="T1:U1"/>
    <mergeCell ref="V1:V3"/>
    <mergeCell ref="Q2:R2"/>
    <mergeCell ref="T2:U2"/>
  </mergeCells>
  <pageMargins left="0.7" right="0.7" top="0.75" bottom="0.75" header="0.3" footer="0.3"/>
  <pageSetup orientation="portrait" horizontalDpi="4294967293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AD7A4-AD93-4465-B6F2-2D6E860D44E2}">
  <dimension ref="A1:W68"/>
  <sheetViews>
    <sheetView workbookViewId="0">
      <selection activeCell="B2" sqref="B2:C2"/>
    </sheetView>
  </sheetViews>
  <sheetFormatPr defaultColWidth="8.7265625" defaultRowHeight="14.5" x14ac:dyDescent="0.35"/>
  <cols>
    <col min="1" max="1" width="10.81640625" style="139" bestFit="1" customWidth="1"/>
    <col min="2" max="2" width="6.26953125" style="139" bestFit="1" customWidth="1"/>
    <col min="3" max="3" width="3.81640625" style="139" bestFit="1" customWidth="1"/>
    <col min="4" max="4" width="13" style="139" bestFit="1" customWidth="1"/>
    <col min="5" max="5" width="6.26953125" style="139" bestFit="1" customWidth="1"/>
    <col min="6" max="6" width="3.81640625" style="139" bestFit="1" customWidth="1"/>
    <col min="7" max="7" width="12.453125" style="139" bestFit="1" customWidth="1"/>
    <col min="8" max="8" width="6.26953125" style="139" bestFit="1" customWidth="1"/>
    <col min="9" max="9" width="3.81640625" style="139" bestFit="1" customWidth="1"/>
    <col min="10" max="10" width="15.453125" style="139" bestFit="1" customWidth="1"/>
    <col min="11" max="11" width="6.26953125" style="139" bestFit="1" customWidth="1"/>
    <col min="12" max="12" width="3.81640625" style="139" bestFit="1" customWidth="1"/>
    <col min="13" max="13" width="13.453125" style="139" bestFit="1" customWidth="1"/>
    <col min="14" max="14" width="6.26953125" style="139" bestFit="1" customWidth="1"/>
    <col min="15" max="15" width="3.81640625" style="139" bestFit="1" customWidth="1"/>
    <col min="16" max="16" width="10.54296875" style="139" bestFit="1" customWidth="1"/>
    <col min="17" max="17" width="6.26953125" style="139" bestFit="1" customWidth="1"/>
    <col min="18" max="18" width="3.81640625" style="139" bestFit="1" customWidth="1"/>
    <col min="19" max="19" width="13.1796875" style="139" bestFit="1" customWidth="1"/>
    <col min="20" max="20" width="6.26953125" style="139" bestFit="1" customWidth="1"/>
    <col min="21" max="21" width="3.81640625" style="139" bestFit="1" customWidth="1"/>
    <col min="22" max="22" width="11.54296875" style="139" bestFit="1" customWidth="1"/>
    <col min="23" max="23" width="10.7265625" style="139" bestFit="1" customWidth="1"/>
    <col min="24" max="16384" width="8.7265625" style="139"/>
  </cols>
  <sheetData>
    <row r="1" spans="1:23" x14ac:dyDescent="0.35">
      <c r="A1" s="272" t="s">
        <v>0</v>
      </c>
      <c r="B1" s="267" t="s">
        <v>83</v>
      </c>
      <c r="C1" s="268"/>
      <c r="D1" s="264" t="s">
        <v>80</v>
      </c>
      <c r="E1" s="267" t="s">
        <v>1</v>
      </c>
      <c r="F1" s="268"/>
      <c r="G1" s="264" t="s">
        <v>76</v>
      </c>
      <c r="H1" s="267" t="s">
        <v>2</v>
      </c>
      <c r="I1" s="268"/>
      <c r="J1" s="264" t="s">
        <v>81</v>
      </c>
      <c r="K1" s="267" t="s">
        <v>3</v>
      </c>
      <c r="L1" s="268"/>
      <c r="M1" s="264" t="s">
        <v>88</v>
      </c>
      <c r="N1" s="267" t="s">
        <v>89</v>
      </c>
      <c r="O1" s="268"/>
      <c r="P1" s="264" t="s">
        <v>78</v>
      </c>
      <c r="Q1" s="267" t="s">
        <v>91</v>
      </c>
      <c r="R1" s="268"/>
      <c r="S1" s="264" t="s">
        <v>92</v>
      </c>
      <c r="T1" s="267" t="s">
        <v>7</v>
      </c>
      <c r="U1" s="268"/>
      <c r="V1" s="264" t="s">
        <v>11</v>
      </c>
      <c r="W1" s="269" t="s">
        <v>8</v>
      </c>
    </row>
    <row r="2" spans="1:23" x14ac:dyDescent="0.35">
      <c r="A2" s="273"/>
      <c r="B2" s="262">
        <v>44382</v>
      </c>
      <c r="C2" s="263"/>
      <c r="D2" s="265"/>
      <c r="E2" s="262">
        <v>44383</v>
      </c>
      <c r="F2" s="263"/>
      <c r="G2" s="265"/>
      <c r="H2" s="262">
        <v>44384</v>
      </c>
      <c r="I2" s="263"/>
      <c r="J2" s="265"/>
      <c r="K2" s="262">
        <v>44385</v>
      </c>
      <c r="L2" s="263"/>
      <c r="M2" s="265"/>
      <c r="N2" s="262">
        <v>44386</v>
      </c>
      <c r="O2" s="263"/>
      <c r="P2" s="265"/>
      <c r="Q2" s="262">
        <v>44387</v>
      </c>
      <c r="R2" s="263"/>
      <c r="S2" s="265"/>
      <c r="T2" s="262">
        <v>44388</v>
      </c>
      <c r="U2" s="263"/>
      <c r="V2" s="265"/>
      <c r="W2" s="270"/>
    </row>
    <row r="3" spans="1:23" x14ac:dyDescent="0.35">
      <c r="A3" s="274"/>
      <c r="B3" s="140" t="s">
        <v>9</v>
      </c>
      <c r="C3" s="140" t="s">
        <v>10</v>
      </c>
      <c r="D3" s="266"/>
      <c r="E3" s="140" t="s">
        <v>9</v>
      </c>
      <c r="F3" s="140" t="s">
        <v>10</v>
      </c>
      <c r="G3" s="266"/>
      <c r="H3" s="140" t="s">
        <v>9</v>
      </c>
      <c r="I3" s="140" t="s">
        <v>10</v>
      </c>
      <c r="J3" s="266"/>
      <c r="K3" s="140" t="s">
        <v>9</v>
      </c>
      <c r="L3" s="140" t="s">
        <v>10</v>
      </c>
      <c r="M3" s="266"/>
      <c r="N3" s="140" t="s">
        <v>9</v>
      </c>
      <c r="O3" s="140" t="s">
        <v>10</v>
      </c>
      <c r="P3" s="266"/>
      <c r="Q3" s="140" t="s">
        <v>9</v>
      </c>
      <c r="R3" s="140" t="s">
        <v>10</v>
      </c>
      <c r="S3" s="266"/>
      <c r="T3" s="140" t="s">
        <v>9</v>
      </c>
      <c r="U3" s="140" t="s">
        <v>10</v>
      </c>
      <c r="V3" s="266"/>
      <c r="W3" s="271"/>
    </row>
    <row r="4" spans="1:23" x14ac:dyDescent="0.35">
      <c r="A4" s="141" t="s">
        <v>12</v>
      </c>
      <c r="B4" s="142">
        <v>0</v>
      </c>
      <c r="C4" s="142">
        <v>0</v>
      </c>
      <c r="D4" s="143">
        <v>0</v>
      </c>
      <c r="E4" s="142">
        <v>18</v>
      </c>
      <c r="F4" s="142">
        <v>32</v>
      </c>
      <c r="G4" s="143">
        <v>50</v>
      </c>
      <c r="H4" s="144">
        <v>23</v>
      </c>
      <c r="I4" s="144">
        <v>35</v>
      </c>
      <c r="J4" s="145">
        <v>58</v>
      </c>
      <c r="K4" s="146">
        <v>13</v>
      </c>
      <c r="L4" s="146">
        <v>43</v>
      </c>
      <c r="M4" s="145">
        <v>56</v>
      </c>
      <c r="N4" s="146">
        <v>19</v>
      </c>
      <c r="O4" s="146">
        <v>49</v>
      </c>
      <c r="P4" s="145">
        <v>68</v>
      </c>
      <c r="Q4" s="146">
        <v>0</v>
      </c>
      <c r="R4" s="146">
        <v>0</v>
      </c>
      <c r="S4" s="145">
        <v>0</v>
      </c>
      <c r="T4" s="146">
        <v>0</v>
      </c>
      <c r="U4" s="146">
        <v>0</v>
      </c>
      <c r="V4" s="145">
        <v>0</v>
      </c>
      <c r="W4" s="139">
        <v>232</v>
      </c>
    </row>
    <row r="5" spans="1:23" x14ac:dyDescent="0.35">
      <c r="A5" s="141" t="s">
        <v>13</v>
      </c>
      <c r="B5" s="142">
        <v>0</v>
      </c>
      <c r="C5" s="142">
        <v>0</v>
      </c>
      <c r="D5" s="143">
        <v>0</v>
      </c>
      <c r="E5" s="142">
        <v>0</v>
      </c>
      <c r="F5" s="142">
        <v>4</v>
      </c>
      <c r="G5" s="143">
        <v>4</v>
      </c>
      <c r="H5" s="144">
        <v>1</v>
      </c>
      <c r="I5" s="144">
        <v>3</v>
      </c>
      <c r="J5" s="145">
        <v>4</v>
      </c>
      <c r="K5" s="146">
        <v>1</v>
      </c>
      <c r="L5" s="146">
        <v>1</v>
      </c>
      <c r="M5" s="145">
        <v>2</v>
      </c>
      <c r="N5" s="146">
        <v>1</v>
      </c>
      <c r="O5" s="146">
        <v>0</v>
      </c>
      <c r="P5" s="145">
        <v>1</v>
      </c>
      <c r="Q5" s="146">
        <v>0</v>
      </c>
      <c r="R5" s="146">
        <v>0</v>
      </c>
      <c r="S5" s="145">
        <v>0</v>
      </c>
      <c r="T5" s="146">
        <v>0</v>
      </c>
      <c r="U5" s="146">
        <v>0</v>
      </c>
      <c r="V5" s="145">
        <v>0</v>
      </c>
      <c r="W5" s="139">
        <v>11</v>
      </c>
    </row>
    <row r="6" spans="1:23" x14ac:dyDescent="0.35">
      <c r="A6" s="141" t="s">
        <v>14</v>
      </c>
      <c r="B6" s="142">
        <v>0</v>
      </c>
      <c r="C6" s="142">
        <v>0</v>
      </c>
      <c r="D6" s="143">
        <v>0</v>
      </c>
      <c r="E6" s="142">
        <v>21</v>
      </c>
      <c r="F6" s="142">
        <v>48</v>
      </c>
      <c r="G6" s="143">
        <v>69</v>
      </c>
      <c r="H6" s="144">
        <v>17</v>
      </c>
      <c r="I6" s="144">
        <v>52</v>
      </c>
      <c r="J6" s="145">
        <v>69</v>
      </c>
      <c r="K6" s="146">
        <v>22</v>
      </c>
      <c r="L6" s="146">
        <v>60</v>
      </c>
      <c r="M6" s="145">
        <v>82</v>
      </c>
      <c r="N6" s="146">
        <v>17</v>
      </c>
      <c r="O6" s="146">
        <v>47</v>
      </c>
      <c r="P6" s="145">
        <v>64</v>
      </c>
      <c r="Q6" s="146">
        <v>0</v>
      </c>
      <c r="R6" s="146">
        <v>0</v>
      </c>
      <c r="S6" s="145">
        <v>0</v>
      </c>
      <c r="T6" s="146">
        <v>0</v>
      </c>
      <c r="U6" s="146">
        <v>0</v>
      </c>
      <c r="V6" s="145">
        <v>0</v>
      </c>
      <c r="W6" s="139">
        <v>284</v>
      </c>
    </row>
    <row r="7" spans="1:23" x14ac:dyDescent="0.35">
      <c r="A7" s="141" t="s">
        <v>15</v>
      </c>
      <c r="B7" s="142">
        <v>0</v>
      </c>
      <c r="C7" s="142">
        <v>0</v>
      </c>
      <c r="D7" s="143">
        <v>0</v>
      </c>
      <c r="E7" s="142">
        <v>0</v>
      </c>
      <c r="F7" s="142">
        <v>0</v>
      </c>
      <c r="G7" s="143">
        <v>0</v>
      </c>
      <c r="H7" s="144">
        <v>0</v>
      </c>
      <c r="I7" s="144">
        <v>0</v>
      </c>
      <c r="J7" s="145">
        <v>0</v>
      </c>
      <c r="K7" s="146">
        <v>0</v>
      </c>
      <c r="L7" s="146">
        <v>2</v>
      </c>
      <c r="M7" s="145">
        <v>2</v>
      </c>
      <c r="N7" s="146">
        <v>0</v>
      </c>
      <c r="O7" s="146">
        <v>2</v>
      </c>
      <c r="P7" s="145">
        <v>2</v>
      </c>
      <c r="Q7" s="146">
        <v>0</v>
      </c>
      <c r="R7" s="146">
        <v>0</v>
      </c>
      <c r="S7" s="145">
        <v>0</v>
      </c>
      <c r="T7" s="146">
        <v>0</v>
      </c>
      <c r="U7" s="146">
        <v>0</v>
      </c>
      <c r="V7" s="145">
        <v>0</v>
      </c>
      <c r="W7" s="139">
        <v>4</v>
      </c>
    </row>
    <row r="8" spans="1:23" x14ac:dyDescent="0.35">
      <c r="A8" s="141" t="s">
        <v>16</v>
      </c>
      <c r="B8" s="142">
        <v>0</v>
      </c>
      <c r="C8" s="142">
        <v>0</v>
      </c>
      <c r="D8" s="143">
        <v>0</v>
      </c>
      <c r="E8" s="142">
        <v>0</v>
      </c>
      <c r="F8" s="142">
        <v>1</v>
      </c>
      <c r="G8" s="143">
        <v>1</v>
      </c>
      <c r="H8" s="144">
        <v>0</v>
      </c>
      <c r="I8" s="144">
        <v>1</v>
      </c>
      <c r="J8" s="145">
        <v>1</v>
      </c>
      <c r="K8" s="146">
        <v>0</v>
      </c>
      <c r="L8" s="146">
        <v>0</v>
      </c>
      <c r="M8" s="145">
        <v>0</v>
      </c>
      <c r="N8" s="146">
        <v>0</v>
      </c>
      <c r="O8" s="146">
        <v>0</v>
      </c>
      <c r="P8" s="145">
        <v>0</v>
      </c>
      <c r="Q8" s="146">
        <v>0</v>
      </c>
      <c r="R8" s="146">
        <v>0</v>
      </c>
      <c r="S8" s="145">
        <v>0</v>
      </c>
      <c r="T8" s="146">
        <v>0</v>
      </c>
      <c r="U8" s="146">
        <v>0</v>
      </c>
      <c r="V8" s="145">
        <v>0</v>
      </c>
      <c r="W8" s="139">
        <v>2</v>
      </c>
    </row>
    <row r="9" spans="1:23" x14ac:dyDescent="0.35">
      <c r="A9" s="141" t="s">
        <v>17</v>
      </c>
      <c r="B9" s="142" t="s">
        <v>77</v>
      </c>
      <c r="C9" s="142" t="s">
        <v>77</v>
      </c>
      <c r="D9" s="143">
        <v>0</v>
      </c>
      <c r="E9" s="142" t="s">
        <v>77</v>
      </c>
      <c r="F9" s="142" t="s">
        <v>77</v>
      </c>
      <c r="G9" s="143">
        <v>0</v>
      </c>
      <c r="H9" s="144" t="s">
        <v>77</v>
      </c>
      <c r="I9" s="144" t="s">
        <v>77</v>
      </c>
      <c r="J9" s="145">
        <v>0</v>
      </c>
      <c r="K9" s="146" t="s">
        <v>77</v>
      </c>
      <c r="L9" s="146" t="s">
        <v>77</v>
      </c>
      <c r="M9" s="145">
        <v>0</v>
      </c>
      <c r="N9" s="146" t="s">
        <v>77</v>
      </c>
      <c r="O9" s="146" t="s">
        <v>77</v>
      </c>
      <c r="P9" s="145">
        <v>0</v>
      </c>
      <c r="Q9" s="146" t="s">
        <v>77</v>
      </c>
      <c r="R9" s="146" t="s">
        <v>77</v>
      </c>
      <c r="S9" s="145">
        <v>0</v>
      </c>
      <c r="T9" s="146" t="s">
        <v>77</v>
      </c>
      <c r="U9" s="146" t="s">
        <v>77</v>
      </c>
      <c r="V9" s="145">
        <v>0</v>
      </c>
      <c r="W9" s="139">
        <v>0</v>
      </c>
    </row>
    <row r="10" spans="1:23" x14ac:dyDescent="0.35">
      <c r="A10" s="141" t="s">
        <v>18</v>
      </c>
      <c r="B10" s="142">
        <v>0</v>
      </c>
      <c r="C10" s="142">
        <v>0</v>
      </c>
      <c r="D10" s="143">
        <v>0</v>
      </c>
      <c r="E10" s="142">
        <v>11</v>
      </c>
      <c r="F10" s="142">
        <v>36</v>
      </c>
      <c r="G10" s="143">
        <v>47</v>
      </c>
      <c r="H10" s="144">
        <v>8</v>
      </c>
      <c r="I10" s="144">
        <v>35</v>
      </c>
      <c r="J10" s="145">
        <v>43</v>
      </c>
      <c r="K10" s="146">
        <v>3</v>
      </c>
      <c r="L10" s="146">
        <v>42</v>
      </c>
      <c r="M10" s="145">
        <v>45</v>
      </c>
      <c r="N10" s="146">
        <v>8</v>
      </c>
      <c r="O10" s="146">
        <v>36</v>
      </c>
      <c r="P10" s="145">
        <v>44</v>
      </c>
      <c r="Q10" s="146">
        <v>0</v>
      </c>
      <c r="R10" s="146">
        <v>0</v>
      </c>
      <c r="S10" s="145">
        <v>0</v>
      </c>
      <c r="T10" s="146">
        <v>0</v>
      </c>
      <c r="U10" s="146">
        <v>0</v>
      </c>
      <c r="V10" s="145">
        <v>0</v>
      </c>
      <c r="W10" s="139">
        <v>179</v>
      </c>
    </row>
    <row r="11" spans="1:23" x14ac:dyDescent="0.35">
      <c r="A11" s="141" t="s">
        <v>19</v>
      </c>
      <c r="B11" s="142">
        <v>0</v>
      </c>
      <c r="C11" s="142">
        <v>0</v>
      </c>
      <c r="D11" s="143">
        <v>0</v>
      </c>
      <c r="E11" s="142">
        <v>2</v>
      </c>
      <c r="F11" s="142">
        <v>9</v>
      </c>
      <c r="G11" s="143">
        <v>11</v>
      </c>
      <c r="H11" s="144">
        <v>0</v>
      </c>
      <c r="I11" s="144">
        <v>13</v>
      </c>
      <c r="J11" s="145">
        <v>13</v>
      </c>
      <c r="K11" s="146">
        <v>4</v>
      </c>
      <c r="L11" s="146">
        <v>10</v>
      </c>
      <c r="M11" s="145">
        <v>14</v>
      </c>
      <c r="N11" s="146">
        <v>2</v>
      </c>
      <c r="O11" s="146">
        <v>6</v>
      </c>
      <c r="P11" s="145">
        <v>8</v>
      </c>
      <c r="Q11" s="146">
        <v>0</v>
      </c>
      <c r="R11" s="146">
        <v>0</v>
      </c>
      <c r="S11" s="145">
        <v>0</v>
      </c>
      <c r="T11" s="146">
        <v>0</v>
      </c>
      <c r="U11" s="146">
        <v>0</v>
      </c>
      <c r="V11" s="145">
        <v>0</v>
      </c>
      <c r="W11" s="139">
        <v>46</v>
      </c>
    </row>
    <row r="12" spans="1:23" x14ac:dyDescent="0.35">
      <c r="A12" s="141" t="s">
        <v>20</v>
      </c>
      <c r="B12" s="142">
        <v>0</v>
      </c>
      <c r="C12" s="142">
        <v>0</v>
      </c>
      <c r="D12" s="143">
        <v>0</v>
      </c>
      <c r="E12" s="142">
        <v>1</v>
      </c>
      <c r="F12" s="142">
        <v>1</v>
      </c>
      <c r="G12" s="143">
        <v>2</v>
      </c>
      <c r="H12" s="144">
        <v>0</v>
      </c>
      <c r="I12" s="144">
        <v>1</v>
      </c>
      <c r="J12" s="145">
        <v>1</v>
      </c>
      <c r="K12" s="146">
        <v>0</v>
      </c>
      <c r="L12" s="146">
        <v>6</v>
      </c>
      <c r="M12" s="145">
        <v>6</v>
      </c>
      <c r="N12" s="146">
        <v>0</v>
      </c>
      <c r="O12" s="146">
        <v>1</v>
      </c>
      <c r="P12" s="145">
        <v>1</v>
      </c>
      <c r="Q12" s="146">
        <v>0</v>
      </c>
      <c r="R12" s="146">
        <v>0</v>
      </c>
      <c r="S12" s="145">
        <v>0</v>
      </c>
      <c r="T12" s="146">
        <v>0</v>
      </c>
      <c r="U12" s="146">
        <v>0</v>
      </c>
      <c r="V12" s="145">
        <v>0</v>
      </c>
      <c r="W12" s="139">
        <v>10</v>
      </c>
    </row>
    <row r="13" spans="1:23" x14ac:dyDescent="0.35">
      <c r="A13" s="141" t="s">
        <v>21</v>
      </c>
      <c r="B13" s="142" t="s">
        <v>77</v>
      </c>
      <c r="C13" s="142" t="s">
        <v>77</v>
      </c>
      <c r="D13" s="143">
        <v>0</v>
      </c>
      <c r="E13" s="142" t="s">
        <v>77</v>
      </c>
      <c r="F13" s="142" t="s">
        <v>77</v>
      </c>
      <c r="G13" s="143">
        <v>0</v>
      </c>
      <c r="H13" s="144" t="s">
        <v>77</v>
      </c>
      <c r="I13" s="144" t="s">
        <v>77</v>
      </c>
      <c r="J13" s="145">
        <v>0</v>
      </c>
      <c r="K13" s="146" t="s">
        <v>77</v>
      </c>
      <c r="L13" s="146" t="s">
        <v>77</v>
      </c>
      <c r="M13" s="145">
        <v>0</v>
      </c>
      <c r="N13" s="146" t="s">
        <v>77</v>
      </c>
      <c r="O13" s="146" t="s">
        <v>77</v>
      </c>
      <c r="P13" s="145">
        <v>0</v>
      </c>
      <c r="Q13" s="146" t="s">
        <v>77</v>
      </c>
      <c r="R13" s="146" t="s">
        <v>77</v>
      </c>
      <c r="S13" s="145">
        <v>0</v>
      </c>
      <c r="T13" s="146" t="s">
        <v>77</v>
      </c>
      <c r="U13" s="146" t="s">
        <v>77</v>
      </c>
      <c r="V13" s="145">
        <v>0</v>
      </c>
      <c r="W13" s="139">
        <v>0</v>
      </c>
    </row>
    <row r="14" spans="1:23" x14ac:dyDescent="0.35">
      <c r="A14" s="141" t="s">
        <v>22</v>
      </c>
      <c r="B14" s="142">
        <v>0</v>
      </c>
      <c r="C14" s="142">
        <v>0</v>
      </c>
      <c r="D14" s="143">
        <v>0</v>
      </c>
      <c r="E14" s="142">
        <v>0</v>
      </c>
      <c r="F14" s="142">
        <v>1</v>
      </c>
      <c r="G14" s="143">
        <v>1</v>
      </c>
      <c r="H14" s="144">
        <v>0</v>
      </c>
      <c r="I14" s="144">
        <v>0</v>
      </c>
      <c r="J14" s="145">
        <v>0</v>
      </c>
      <c r="K14" s="146">
        <v>0</v>
      </c>
      <c r="L14" s="146">
        <v>1</v>
      </c>
      <c r="M14" s="145">
        <v>1</v>
      </c>
      <c r="N14" s="146">
        <v>0</v>
      </c>
      <c r="O14" s="146">
        <v>0</v>
      </c>
      <c r="P14" s="145">
        <v>0</v>
      </c>
      <c r="Q14" s="146">
        <v>0</v>
      </c>
      <c r="R14" s="146">
        <v>0</v>
      </c>
      <c r="S14" s="145">
        <v>0</v>
      </c>
      <c r="T14" s="146">
        <v>0</v>
      </c>
      <c r="U14" s="146">
        <v>0</v>
      </c>
      <c r="V14" s="145">
        <v>0</v>
      </c>
      <c r="W14" s="139">
        <v>2</v>
      </c>
    </row>
    <row r="15" spans="1:23" x14ac:dyDescent="0.35">
      <c r="A15" s="141" t="s">
        <v>23</v>
      </c>
      <c r="B15" s="142">
        <v>0</v>
      </c>
      <c r="C15" s="142">
        <v>0</v>
      </c>
      <c r="D15" s="143">
        <v>0</v>
      </c>
      <c r="E15" s="142">
        <v>0</v>
      </c>
      <c r="F15" s="142">
        <v>1</v>
      </c>
      <c r="G15" s="143">
        <v>1</v>
      </c>
      <c r="H15" s="144">
        <v>0</v>
      </c>
      <c r="I15" s="144">
        <v>0</v>
      </c>
      <c r="J15" s="145">
        <v>0</v>
      </c>
      <c r="K15" s="146">
        <v>0</v>
      </c>
      <c r="L15" s="146">
        <v>2</v>
      </c>
      <c r="M15" s="145">
        <v>2</v>
      </c>
      <c r="N15" s="146">
        <v>0</v>
      </c>
      <c r="O15" s="146">
        <v>1</v>
      </c>
      <c r="P15" s="145">
        <v>1</v>
      </c>
      <c r="Q15" s="146">
        <v>0</v>
      </c>
      <c r="R15" s="146">
        <v>0</v>
      </c>
      <c r="S15" s="145">
        <v>0</v>
      </c>
      <c r="T15" s="146">
        <v>0</v>
      </c>
      <c r="U15" s="146">
        <v>0</v>
      </c>
      <c r="V15" s="145">
        <v>0</v>
      </c>
      <c r="W15" s="139">
        <v>4</v>
      </c>
    </row>
    <row r="16" spans="1:23" x14ac:dyDescent="0.35">
      <c r="A16" s="141" t="s">
        <v>24</v>
      </c>
      <c r="B16" s="142">
        <v>0</v>
      </c>
      <c r="C16" s="142">
        <v>0</v>
      </c>
      <c r="D16" s="143">
        <v>0</v>
      </c>
      <c r="E16" s="142">
        <v>0</v>
      </c>
      <c r="F16" s="142">
        <v>0</v>
      </c>
      <c r="G16" s="143">
        <v>0</v>
      </c>
      <c r="H16" s="144">
        <v>1</v>
      </c>
      <c r="I16" s="144">
        <v>0</v>
      </c>
      <c r="J16" s="145">
        <v>1</v>
      </c>
      <c r="K16" s="146">
        <v>0</v>
      </c>
      <c r="L16" s="146">
        <v>0</v>
      </c>
      <c r="M16" s="145">
        <v>0</v>
      </c>
      <c r="N16" s="146">
        <v>0</v>
      </c>
      <c r="O16" s="146">
        <v>0</v>
      </c>
      <c r="P16" s="145">
        <v>0</v>
      </c>
      <c r="Q16" s="146">
        <v>0</v>
      </c>
      <c r="R16" s="146">
        <v>0</v>
      </c>
      <c r="S16" s="145">
        <v>0</v>
      </c>
      <c r="T16" s="146">
        <v>0</v>
      </c>
      <c r="U16" s="146">
        <v>0</v>
      </c>
      <c r="V16" s="145">
        <v>0</v>
      </c>
      <c r="W16" s="139">
        <v>1</v>
      </c>
    </row>
    <row r="17" spans="1:23" x14ac:dyDescent="0.35">
      <c r="A17" s="141" t="s">
        <v>25</v>
      </c>
      <c r="B17" s="142">
        <v>0</v>
      </c>
      <c r="C17" s="142">
        <v>0</v>
      </c>
      <c r="D17" s="143">
        <v>0</v>
      </c>
      <c r="E17" s="142">
        <v>0</v>
      </c>
      <c r="F17" s="142">
        <v>0</v>
      </c>
      <c r="G17" s="143">
        <v>0</v>
      </c>
      <c r="H17" s="144">
        <v>0</v>
      </c>
      <c r="I17" s="144">
        <v>0</v>
      </c>
      <c r="J17" s="145">
        <v>0</v>
      </c>
      <c r="K17" s="146">
        <v>0</v>
      </c>
      <c r="L17" s="146">
        <v>0</v>
      </c>
      <c r="M17" s="145">
        <v>0</v>
      </c>
      <c r="N17" s="146">
        <v>0</v>
      </c>
      <c r="O17" s="146">
        <v>1</v>
      </c>
      <c r="P17" s="145">
        <v>1</v>
      </c>
      <c r="Q17" s="146">
        <v>0</v>
      </c>
      <c r="R17" s="146">
        <v>0</v>
      </c>
      <c r="S17" s="145">
        <v>0</v>
      </c>
      <c r="T17" s="146">
        <v>0</v>
      </c>
      <c r="U17" s="146">
        <v>0</v>
      </c>
      <c r="V17" s="145">
        <v>0</v>
      </c>
      <c r="W17" s="139">
        <v>1</v>
      </c>
    </row>
    <row r="18" spans="1:23" x14ac:dyDescent="0.35">
      <c r="A18" s="141" t="s">
        <v>26</v>
      </c>
      <c r="B18" s="142">
        <v>0</v>
      </c>
      <c r="C18" s="142">
        <v>0</v>
      </c>
      <c r="D18" s="143">
        <v>0</v>
      </c>
      <c r="E18" s="142">
        <v>0</v>
      </c>
      <c r="F18" s="142">
        <v>1</v>
      </c>
      <c r="G18" s="143">
        <v>1</v>
      </c>
      <c r="H18" s="144">
        <v>1</v>
      </c>
      <c r="I18" s="144">
        <v>0</v>
      </c>
      <c r="J18" s="145">
        <v>1</v>
      </c>
      <c r="K18" s="146">
        <v>0</v>
      </c>
      <c r="L18" s="146">
        <v>0</v>
      </c>
      <c r="M18" s="145">
        <v>0</v>
      </c>
      <c r="N18" s="146">
        <v>0</v>
      </c>
      <c r="O18" s="146">
        <v>1</v>
      </c>
      <c r="P18" s="145">
        <v>1</v>
      </c>
      <c r="Q18" s="146">
        <v>0</v>
      </c>
      <c r="R18" s="146">
        <v>0</v>
      </c>
      <c r="S18" s="145">
        <v>0</v>
      </c>
      <c r="T18" s="146">
        <v>0</v>
      </c>
      <c r="U18" s="146">
        <v>0</v>
      </c>
      <c r="V18" s="145">
        <v>0</v>
      </c>
      <c r="W18" s="139">
        <v>3</v>
      </c>
    </row>
    <row r="19" spans="1:23" x14ac:dyDescent="0.35">
      <c r="A19" s="141" t="s">
        <v>27</v>
      </c>
      <c r="B19" s="142">
        <v>0</v>
      </c>
      <c r="C19" s="142">
        <v>0</v>
      </c>
      <c r="D19" s="143">
        <v>0</v>
      </c>
      <c r="E19" s="142">
        <v>2</v>
      </c>
      <c r="F19" s="142">
        <v>3</v>
      </c>
      <c r="G19" s="143">
        <v>5</v>
      </c>
      <c r="H19" s="144">
        <v>1</v>
      </c>
      <c r="I19" s="144">
        <v>1</v>
      </c>
      <c r="J19" s="145">
        <v>2</v>
      </c>
      <c r="K19" s="146">
        <v>0</v>
      </c>
      <c r="L19" s="146">
        <v>5</v>
      </c>
      <c r="M19" s="145">
        <v>5</v>
      </c>
      <c r="N19" s="146">
        <v>0</v>
      </c>
      <c r="O19" s="146">
        <v>4</v>
      </c>
      <c r="P19" s="145">
        <v>4</v>
      </c>
      <c r="Q19" s="146">
        <v>0</v>
      </c>
      <c r="R19" s="146">
        <v>0</v>
      </c>
      <c r="S19" s="145">
        <v>0</v>
      </c>
      <c r="T19" s="146">
        <v>0</v>
      </c>
      <c r="U19" s="146">
        <v>0</v>
      </c>
      <c r="V19" s="145">
        <v>0</v>
      </c>
      <c r="W19" s="139">
        <v>16</v>
      </c>
    </row>
    <row r="20" spans="1:23" x14ac:dyDescent="0.35">
      <c r="A20" s="141" t="s">
        <v>28</v>
      </c>
      <c r="B20" s="142">
        <v>0</v>
      </c>
      <c r="C20" s="142">
        <v>0</v>
      </c>
      <c r="D20" s="143">
        <v>0</v>
      </c>
      <c r="E20" s="142">
        <v>19</v>
      </c>
      <c r="F20" s="142">
        <v>79</v>
      </c>
      <c r="G20" s="143">
        <v>98</v>
      </c>
      <c r="H20" s="144">
        <v>18</v>
      </c>
      <c r="I20" s="144">
        <v>112</v>
      </c>
      <c r="J20" s="145">
        <v>130</v>
      </c>
      <c r="K20" s="146">
        <v>11</v>
      </c>
      <c r="L20" s="146">
        <v>113</v>
      </c>
      <c r="M20" s="145">
        <v>124</v>
      </c>
      <c r="N20" s="146">
        <v>21</v>
      </c>
      <c r="O20" s="146">
        <v>121</v>
      </c>
      <c r="P20" s="145">
        <v>142</v>
      </c>
      <c r="Q20" s="146">
        <v>0</v>
      </c>
      <c r="R20" s="146">
        <v>0</v>
      </c>
      <c r="S20" s="145">
        <v>0</v>
      </c>
      <c r="T20" s="146">
        <v>0</v>
      </c>
      <c r="U20" s="146">
        <v>0</v>
      </c>
      <c r="V20" s="145">
        <v>0</v>
      </c>
      <c r="W20" s="139">
        <v>494</v>
      </c>
    </row>
    <row r="21" spans="1:23" x14ac:dyDescent="0.35">
      <c r="A21" s="141" t="s">
        <v>29</v>
      </c>
      <c r="B21" s="142">
        <v>0</v>
      </c>
      <c r="C21" s="142">
        <v>0</v>
      </c>
      <c r="D21" s="143">
        <v>0</v>
      </c>
      <c r="E21" s="142">
        <v>0</v>
      </c>
      <c r="F21" s="142">
        <v>0</v>
      </c>
      <c r="G21" s="143">
        <v>0</v>
      </c>
      <c r="H21" s="144">
        <v>0</v>
      </c>
      <c r="I21" s="144">
        <v>0</v>
      </c>
      <c r="J21" s="145">
        <v>0</v>
      </c>
      <c r="K21" s="146">
        <v>1</v>
      </c>
      <c r="L21" s="146">
        <v>0</v>
      </c>
      <c r="M21" s="145">
        <v>1</v>
      </c>
      <c r="N21" s="146">
        <v>0</v>
      </c>
      <c r="O21" s="146">
        <v>0</v>
      </c>
      <c r="P21" s="145">
        <v>0</v>
      </c>
      <c r="Q21" s="146">
        <v>0</v>
      </c>
      <c r="R21" s="146">
        <v>0</v>
      </c>
      <c r="S21" s="145">
        <v>0</v>
      </c>
      <c r="T21" s="146">
        <v>0</v>
      </c>
      <c r="U21" s="146">
        <v>0</v>
      </c>
      <c r="V21" s="145">
        <v>0</v>
      </c>
      <c r="W21" s="139">
        <v>1</v>
      </c>
    </row>
    <row r="22" spans="1:23" x14ac:dyDescent="0.35">
      <c r="A22" s="141" t="s">
        <v>30</v>
      </c>
      <c r="B22" s="142">
        <v>0</v>
      </c>
      <c r="C22" s="142">
        <v>0</v>
      </c>
      <c r="D22" s="143">
        <v>0</v>
      </c>
      <c r="E22" s="142">
        <v>8</v>
      </c>
      <c r="F22" s="142">
        <v>30</v>
      </c>
      <c r="G22" s="143">
        <v>38</v>
      </c>
      <c r="H22" s="144">
        <v>8</v>
      </c>
      <c r="I22" s="144">
        <v>45</v>
      </c>
      <c r="J22" s="145">
        <v>53</v>
      </c>
      <c r="K22" s="146">
        <v>5</v>
      </c>
      <c r="L22" s="146">
        <v>31</v>
      </c>
      <c r="M22" s="145">
        <v>36</v>
      </c>
      <c r="N22" s="146">
        <v>11</v>
      </c>
      <c r="O22" s="146">
        <v>37</v>
      </c>
      <c r="P22" s="145">
        <v>48</v>
      </c>
      <c r="Q22" s="146">
        <v>0</v>
      </c>
      <c r="R22" s="146">
        <v>0</v>
      </c>
      <c r="S22" s="145">
        <v>0</v>
      </c>
      <c r="T22" s="146">
        <v>0</v>
      </c>
      <c r="U22" s="146">
        <v>0</v>
      </c>
      <c r="V22" s="145">
        <v>0</v>
      </c>
      <c r="W22" s="139">
        <v>175</v>
      </c>
    </row>
    <row r="23" spans="1:23" x14ac:dyDescent="0.35">
      <c r="A23" s="141" t="s">
        <v>31</v>
      </c>
      <c r="B23" s="142">
        <v>0</v>
      </c>
      <c r="C23" s="142">
        <v>0</v>
      </c>
      <c r="D23" s="143">
        <v>0</v>
      </c>
      <c r="E23" s="142">
        <v>2</v>
      </c>
      <c r="F23" s="142">
        <v>6</v>
      </c>
      <c r="G23" s="143">
        <v>8</v>
      </c>
      <c r="H23" s="144">
        <v>2</v>
      </c>
      <c r="I23" s="144">
        <v>8</v>
      </c>
      <c r="J23" s="145">
        <v>10</v>
      </c>
      <c r="K23" s="146">
        <v>0</v>
      </c>
      <c r="L23" s="146">
        <v>3</v>
      </c>
      <c r="M23" s="145">
        <v>3</v>
      </c>
      <c r="N23" s="146">
        <v>1</v>
      </c>
      <c r="O23" s="146">
        <v>4</v>
      </c>
      <c r="P23" s="145">
        <v>5</v>
      </c>
      <c r="Q23" s="146">
        <v>0</v>
      </c>
      <c r="R23" s="146">
        <v>0</v>
      </c>
      <c r="S23" s="145">
        <v>0</v>
      </c>
      <c r="T23" s="146">
        <v>0</v>
      </c>
      <c r="U23" s="146">
        <v>0</v>
      </c>
      <c r="V23" s="145">
        <v>0</v>
      </c>
      <c r="W23" s="139">
        <v>26</v>
      </c>
    </row>
    <row r="24" spans="1:23" x14ac:dyDescent="0.35">
      <c r="A24" s="141" t="s">
        <v>32</v>
      </c>
      <c r="B24" s="142">
        <v>0</v>
      </c>
      <c r="C24" s="142">
        <v>0</v>
      </c>
      <c r="D24" s="143">
        <v>0</v>
      </c>
      <c r="E24" s="142">
        <v>20</v>
      </c>
      <c r="F24" s="142">
        <v>103</v>
      </c>
      <c r="G24" s="143">
        <v>123</v>
      </c>
      <c r="H24" s="144">
        <v>20</v>
      </c>
      <c r="I24" s="144">
        <v>105</v>
      </c>
      <c r="J24" s="145">
        <v>125</v>
      </c>
      <c r="K24" s="146">
        <v>17</v>
      </c>
      <c r="L24" s="146">
        <v>99</v>
      </c>
      <c r="M24" s="145">
        <v>116</v>
      </c>
      <c r="N24" s="146">
        <v>25</v>
      </c>
      <c r="O24" s="146">
        <v>106</v>
      </c>
      <c r="P24" s="145">
        <v>131</v>
      </c>
      <c r="Q24" s="146">
        <v>0</v>
      </c>
      <c r="R24" s="146">
        <v>12</v>
      </c>
      <c r="S24" s="145">
        <v>12</v>
      </c>
      <c r="T24" s="146">
        <v>0</v>
      </c>
      <c r="U24" s="146">
        <v>0</v>
      </c>
      <c r="V24" s="145">
        <v>0</v>
      </c>
      <c r="W24" s="139">
        <v>507</v>
      </c>
    </row>
    <row r="25" spans="1:23" x14ac:dyDescent="0.35">
      <c r="A25" s="141" t="s">
        <v>33</v>
      </c>
      <c r="B25" s="142">
        <v>0</v>
      </c>
      <c r="C25" s="142">
        <v>0</v>
      </c>
      <c r="D25" s="143">
        <v>0</v>
      </c>
      <c r="E25" s="142">
        <v>0</v>
      </c>
      <c r="F25" s="142">
        <v>0</v>
      </c>
      <c r="G25" s="143">
        <v>0</v>
      </c>
      <c r="H25" s="144">
        <v>1</v>
      </c>
      <c r="I25" s="144">
        <v>1</v>
      </c>
      <c r="J25" s="145">
        <v>2</v>
      </c>
      <c r="K25" s="146">
        <v>1</v>
      </c>
      <c r="L25" s="146">
        <v>0</v>
      </c>
      <c r="M25" s="145">
        <v>1</v>
      </c>
      <c r="N25" s="146">
        <v>1</v>
      </c>
      <c r="O25" s="146">
        <v>2</v>
      </c>
      <c r="P25" s="145">
        <v>3</v>
      </c>
      <c r="Q25" s="146">
        <v>0</v>
      </c>
      <c r="R25" s="146">
        <v>0</v>
      </c>
      <c r="S25" s="145">
        <v>0</v>
      </c>
      <c r="T25" s="146">
        <v>0</v>
      </c>
      <c r="U25" s="146">
        <v>0</v>
      </c>
      <c r="V25" s="145">
        <v>0</v>
      </c>
      <c r="W25" s="139">
        <v>6</v>
      </c>
    </row>
    <row r="26" spans="1:23" x14ac:dyDescent="0.35">
      <c r="A26" s="141" t="s">
        <v>34</v>
      </c>
      <c r="B26" s="142">
        <v>0</v>
      </c>
      <c r="C26" s="142">
        <v>0</v>
      </c>
      <c r="D26" s="143">
        <v>0</v>
      </c>
      <c r="E26" s="142">
        <v>0</v>
      </c>
      <c r="F26" s="142">
        <v>4</v>
      </c>
      <c r="G26" s="143">
        <v>4</v>
      </c>
      <c r="H26" s="144">
        <v>0</v>
      </c>
      <c r="I26" s="144">
        <v>6</v>
      </c>
      <c r="J26" s="145">
        <v>6</v>
      </c>
      <c r="K26" s="146">
        <v>1</v>
      </c>
      <c r="L26" s="146">
        <v>2</v>
      </c>
      <c r="M26" s="145">
        <v>3</v>
      </c>
      <c r="N26" s="146">
        <v>0</v>
      </c>
      <c r="O26" s="146">
        <v>2</v>
      </c>
      <c r="P26" s="145">
        <v>2</v>
      </c>
      <c r="Q26" s="146">
        <v>0</v>
      </c>
      <c r="R26" s="146">
        <v>0</v>
      </c>
      <c r="S26" s="145">
        <v>0</v>
      </c>
      <c r="T26" s="146">
        <v>0</v>
      </c>
      <c r="U26" s="146">
        <v>0</v>
      </c>
      <c r="V26" s="145">
        <v>0</v>
      </c>
      <c r="W26" s="139">
        <v>15</v>
      </c>
    </row>
    <row r="27" spans="1:23" x14ac:dyDescent="0.35">
      <c r="A27" s="141" t="s">
        <v>35</v>
      </c>
      <c r="B27" s="142">
        <v>0</v>
      </c>
      <c r="C27" s="142">
        <v>0</v>
      </c>
      <c r="D27" s="143">
        <v>0</v>
      </c>
      <c r="E27" s="142">
        <v>1</v>
      </c>
      <c r="F27" s="142">
        <v>2</v>
      </c>
      <c r="G27" s="143">
        <v>3</v>
      </c>
      <c r="H27" s="144">
        <v>0</v>
      </c>
      <c r="I27" s="144">
        <v>4</v>
      </c>
      <c r="J27" s="145">
        <v>4</v>
      </c>
      <c r="K27" s="146">
        <v>4</v>
      </c>
      <c r="L27" s="146">
        <v>8</v>
      </c>
      <c r="M27" s="145">
        <v>12</v>
      </c>
      <c r="N27" s="146">
        <v>3</v>
      </c>
      <c r="O27" s="146">
        <v>6</v>
      </c>
      <c r="P27" s="145">
        <v>9</v>
      </c>
      <c r="Q27" s="146">
        <v>0</v>
      </c>
      <c r="R27" s="146">
        <v>0</v>
      </c>
      <c r="S27" s="145">
        <v>0</v>
      </c>
      <c r="T27" s="146">
        <v>0</v>
      </c>
      <c r="U27" s="146">
        <v>0</v>
      </c>
      <c r="V27" s="145">
        <v>0</v>
      </c>
      <c r="W27" s="139">
        <v>28</v>
      </c>
    </row>
    <row r="28" spans="1:23" x14ac:dyDescent="0.35">
      <c r="A28" s="141" t="s">
        <v>36</v>
      </c>
      <c r="B28" s="142">
        <v>0</v>
      </c>
      <c r="C28" s="142">
        <v>0</v>
      </c>
      <c r="D28" s="143">
        <v>0</v>
      </c>
      <c r="E28" s="142">
        <v>0</v>
      </c>
      <c r="F28" s="142">
        <v>3</v>
      </c>
      <c r="G28" s="143">
        <v>3</v>
      </c>
      <c r="H28" s="144">
        <v>0</v>
      </c>
      <c r="I28" s="144">
        <v>0</v>
      </c>
      <c r="J28" s="145">
        <v>0</v>
      </c>
      <c r="K28" s="146">
        <v>0</v>
      </c>
      <c r="L28" s="146">
        <v>1</v>
      </c>
      <c r="M28" s="145">
        <v>1</v>
      </c>
      <c r="N28" s="146">
        <v>0</v>
      </c>
      <c r="O28" s="146">
        <v>0</v>
      </c>
      <c r="P28" s="145">
        <v>0</v>
      </c>
      <c r="Q28" s="146">
        <v>0</v>
      </c>
      <c r="R28" s="146">
        <v>0</v>
      </c>
      <c r="S28" s="145">
        <v>0</v>
      </c>
      <c r="T28" s="146">
        <v>0</v>
      </c>
      <c r="U28" s="146">
        <v>0</v>
      </c>
      <c r="V28" s="145">
        <v>0</v>
      </c>
      <c r="W28" s="139">
        <v>4</v>
      </c>
    </row>
    <row r="29" spans="1:23" x14ac:dyDescent="0.35">
      <c r="A29" s="141" t="s">
        <v>37</v>
      </c>
      <c r="B29" s="142">
        <v>0</v>
      </c>
      <c r="C29" s="142">
        <v>0</v>
      </c>
      <c r="D29" s="143">
        <v>0</v>
      </c>
      <c r="E29" s="142">
        <v>0</v>
      </c>
      <c r="F29" s="142">
        <v>2</v>
      </c>
      <c r="G29" s="143">
        <v>2</v>
      </c>
      <c r="H29" s="144">
        <v>0</v>
      </c>
      <c r="I29" s="144">
        <v>0</v>
      </c>
      <c r="J29" s="145">
        <v>0</v>
      </c>
      <c r="K29" s="146">
        <v>1</v>
      </c>
      <c r="L29" s="146">
        <v>2</v>
      </c>
      <c r="M29" s="145">
        <v>3</v>
      </c>
      <c r="N29" s="146">
        <v>0</v>
      </c>
      <c r="O29" s="146">
        <v>1</v>
      </c>
      <c r="P29" s="145">
        <v>1</v>
      </c>
      <c r="Q29" s="146">
        <v>0</v>
      </c>
      <c r="R29" s="146">
        <v>0</v>
      </c>
      <c r="S29" s="145">
        <v>0</v>
      </c>
      <c r="T29" s="146">
        <v>0</v>
      </c>
      <c r="U29" s="146">
        <v>0</v>
      </c>
      <c r="V29" s="145">
        <v>0</v>
      </c>
      <c r="W29" s="139">
        <v>6</v>
      </c>
    </row>
    <row r="30" spans="1:23" x14ac:dyDescent="0.35">
      <c r="A30" s="141" t="s">
        <v>38</v>
      </c>
      <c r="B30" s="142">
        <v>0</v>
      </c>
      <c r="C30" s="142">
        <v>0</v>
      </c>
      <c r="D30" s="143">
        <v>0</v>
      </c>
      <c r="E30" s="142">
        <v>0</v>
      </c>
      <c r="F30" s="142">
        <v>0</v>
      </c>
      <c r="G30" s="143">
        <v>0</v>
      </c>
      <c r="H30" s="144">
        <v>0</v>
      </c>
      <c r="I30" s="144">
        <v>2</v>
      </c>
      <c r="J30" s="145">
        <v>2</v>
      </c>
      <c r="K30" s="146">
        <v>1</v>
      </c>
      <c r="L30" s="146">
        <v>2</v>
      </c>
      <c r="M30" s="145">
        <v>3</v>
      </c>
      <c r="N30" s="146">
        <v>0</v>
      </c>
      <c r="O30" s="146">
        <v>2</v>
      </c>
      <c r="P30" s="145">
        <v>2</v>
      </c>
      <c r="Q30" s="146">
        <v>0</v>
      </c>
      <c r="R30" s="146">
        <v>0</v>
      </c>
      <c r="S30" s="145">
        <v>0</v>
      </c>
      <c r="T30" s="146">
        <v>0</v>
      </c>
      <c r="U30" s="146">
        <v>0</v>
      </c>
      <c r="V30" s="145">
        <v>0</v>
      </c>
      <c r="W30" s="139">
        <v>7</v>
      </c>
    </row>
    <row r="31" spans="1:23" x14ac:dyDescent="0.35">
      <c r="A31" s="141" t="s">
        <v>39</v>
      </c>
      <c r="B31" s="142" t="s">
        <v>77</v>
      </c>
      <c r="C31" s="142" t="s">
        <v>77</v>
      </c>
      <c r="D31" s="143">
        <v>0</v>
      </c>
      <c r="E31" s="142" t="s">
        <v>77</v>
      </c>
      <c r="F31" s="142" t="s">
        <v>77</v>
      </c>
      <c r="G31" s="143">
        <v>0</v>
      </c>
      <c r="H31" s="144" t="s">
        <v>77</v>
      </c>
      <c r="I31" s="144" t="s">
        <v>77</v>
      </c>
      <c r="J31" s="145">
        <v>0</v>
      </c>
      <c r="K31" s="146" t="s">
        <v>77</v>
      </c>
      <c r="L31" s="146" t="s">
        <v>77</v>
      </c>
      <c r="M31" s="145">
        <v>0</v>
      </c>
      <c r="N31" s="146" t="s">
        <v>77</v>
      </c>
      <c r="O31" s="146" t="s">
        <v>77</v>
      </c>
      <c r="P31" s="145">
        <v>0</v>
      </c>
      <c r="Q31" s="146" t="s">
        <v>77</v>
      </c>
      <c r="R31" s="146" t="s">
        <v>77</v>
      </c>
      <c r="S31" s="145">
        <v>0</v>
      </c>
      <c r="T31" s="146" t="s">
        <v>77</v>
      </c>
      <c r="U31" s="146" t="s">
        <v>77</v>
      </c>
      <c r="V31" s="145">
        <v>0</v>
      </c>
      <c r="W31" s="139">
        <v>0</v>
      </c>
    </row>
    <row r="32" spans="1:23" x14ac:dyDescent="0.35">
      <c r="A32" s="141" t="s">
        <v>40</v>
      </c>
      <c r="B32" s="142">
        <v>0</v>
      </c>
      <c r="C32" s="142">
        <v>0</v>
      </c>
      <c r="D32" s="143">
        <v>0</v>
      </c>
      <c r="E32" s="142">
        <v>0</v>
      </c>
      <c r="F32" s="142">
        <v>0</v>
      </c>
      <c r="G32" s="143">
        <v>0</v>
      </c>
      <c r="H32" s="144">
        <v>0</v>
      </c>
      <c r="I32" s="144">
        <v>1</v>
      </c>
      <c r="J32" s="145">
        <v>1</v>
      </c>
      <c r="K32" s="146">
        <v>2</v>
      </c>
      <c r="L32" s="146">
        <v>2</v>
      </c>
      <c r="M32" s="145">
        <v>4</v>
      </c>
      <c r="N32" s="146">
        <v>0</v>
      </c>
      <c r="O32" s="146">
        <v>1</v>
      </c>
      <c r="P32" s="145">
        <v>1</v>
      </c>
      <c r="Q32" s="146">
        <v>0</v>
      </c>
      <c r="R32" s="146">
        <v>0</v>
      </c>
      <c r="S32" s="145">
        <v>0</v>
      </c>
      <c r="T32" s="146">
        <v>0</v>
      </c>
      <c r="U32" s="146">
        <v>0</v>
      </c>
      <c r="V32" s="145">
        <v>0</v>
      </c>
      <c r="W32" s="139">
        <v>6</v>
      </c>
    </row>
    <row r="33" spans="1:23" x14ac:dyDescent="0.35">
      <c r="A33" s="141" t="s">
        <v>41</v>
      </c>
      <c r="B33" s="142">
        <v>0</v>
      </c>
      <c r="C33" s="142">
        <v>0</v>
      </c>
      <c r="D33" s="143">
        <v>0</v>
      </c>
      <c r="E33" s="142">
        <v>0</v>
      </c>
      <c r="F33" s="142">
        <v>1</v>
      </c>
      <c r="G33" s="143">
        <v>1</v>
      </c>
      <c r="H33" s="144">
        <v>0</v>
      </c>
      <c r="I33" s="144">
        <v>0</v>
      </c>
      <c r="J33" s="145">
        <v>0</v>
      </c>
      <c r="K33" s="146">
        <v>0</v>
      </c>
      <c r="L33" s="146">
        <v>0</v>
      </c>
      <c r="M33" s="145">
        <v>0</v>
      </c>
      <c r="N33" s="146">
        <v>0</v>
      </c>
      <c r="O33" s="146">
        <v>0</v>
      </c>
      <c r="P33" s="145">
        <v>0</v>
      </c>
      <c r="Q33" s="146">
        <v>0</v>
      </c>
      <c r="R33" s="146">
        <v>0</v>
      </c>
      <c r="S33" s="145">
        <v>0</v>
      </c>
      <c r="T33" s="146">
        <v>0</v>
      </c>
      <c r="U33" s="146">
        <v>0</v>
      </c>
      <c r="V33" s="145">
        <v>0</v>
      </c>
      <c r="W33" s="139">
        <v>1</v>
      </c>
    </row>
    <row r="34" spans="1:23" x14ac:dyDescent="0.35">
      <c r="A34" s="141" t="s">
        <v>42</v>
      </c>
      <c r="B34" s="142">
        <v>0</v>
      </c>
      <c r="C34" s="142">
        <v>0</v>
      </c>
      <c r="D34" s="143">
        <v>0</v>
      </c>
      <c r="E34" s="142">
        <v>9</v>
      </c>
      <c r="F34" s="142">
        <v>41</v>
      </c>
      <c r="G34" s="143">
        <v>50</v>
      </c>
      <c r="H34" s="144">
        <v>9</v>
      </c>
      <c r="I34" s="144">
        <v>32</v>
      </c>
      <c r="J34" s="145">
        <v>41</v>
      </c>
      <c r="K34" s="146">
        <v>10</v>
      </c>
      <c r="L34" s="146">
        <v>47</v>
      </c>
      <c r="M34" s="145">
        <v>57</v>
      </c>
      <c r="N34" s="146">
        <v>9</v>
      </c>
      <c r="O34" s="146">
        <v>48</v>
      </c>
      <c r="P34" s="145">
        <v>57</v>
      </c>
      <c r="Q34" s="146">
        <v>0</v>
      </c>
      <c r="R34" s="146">
        <v>0</v>
      </c>
      <c r="S34" s="145">
        <v>0</v>
      </c>
      <c r="T34" s="146">
        <v>0</v>
      </c>
      <c r="U34" s="146">
        <v>0</v>
      </c>
      <c r="V34" s="145">
        <v>0</v>
      </c>
      <c r="W34" s="139">
        <v>205</v>
      </c>
    </row>
    <row r="35" spans="1:23" x14ac:dyDescent="0.35">
      <c r="A35" s="141" t="s">
        <v>43</v>
      </c>
      <c r="B35" s="142" t="s">
        <v>77</v>
      </c>
      <c r="C35" s="142" t="s">
        <v>77</v>
      </c>
      <c r="D35" s="143">
        <v>0</v>
      </c>
      <c r="E35" s="142" t="s">
        <v>77</v>
      </c>
      <c r="F35" s="142" t="s">
        <v>77</v>
      </c>
      <c r="G35" s="143">
        <v>0</v>
      </c>
      <c r="H35" s="144" t="s">
        <v>77</v>
      </c>
      <c r="I35" s="144" t="s">
        <v>77</v>
      </c>
      <c r="J35" s="145">
        <v>0</v>
      </c>
      <c r="K35" s="146" t="s">
        <v>77</v>
      </c>
      <c r="L35" s="146" t="s">
        <v>77</v>
      </c>
      <c r="M35" s="145">
        <v>0</v>
      </c>
      <c r="N35" s="146" t="s">
        <v>77</v>
      </c>
      <c r="O35" s="146" t="s">
        <v>77</v>
      </c>
      <c r="P35" s="145">
        <v>0</v>
      </c>
      <c r="Q35" s="146" t="s">
        <v>77</v>
      </c>
      <c r="R35" s="146" t="s">
        <v>77</v>
      </c>
      <c r="S35" s="145">
        <v>0</v>
      </c>
      <c r="T35" s="146" t="s">
        <v>77</v>
      </c>
      <c r="U35" s="146" t="s">
        <v>77</v>
      </c>
      <c r="V35" s="145">
        <v>0</v>
      </c>
      <c r="W35" s="139">
        <v>0</v>
      </c>
    </row>
    <row r="36" spans="1:23" x14ac:dyDescent="0.35">
      <c r="A36" s="141" t="s">
        <v>44</v>
      </c>
      <c r="B36" s="142">
        <v>0</v>
      </c>
      <c r="C36" s="142">
        <v>0</v>
      </c>
      <c r="D36" s="143">
        <v>0</v>
      </c>
      <c r="E36" s="142">
        <v>0</v>
      </c>
      <c r="F36" s="142">
        <v>3</v>
      </c>
      <c r="G36" s="143">
        <v>3</v>
      </c>
      <c r="H36" s="144">
        <v>0</v>
      </c>
      <c r="I36" s="144">
        <v>0</v>
      </c>
      <c r="J36" s="145">
        <v>0</v>
      </c>
      <c r="K36" s="146">
        <v>0</v>
      </c>
      <c r="L36" s="146">
        <v>0</v>
      </c>
      <c r="M36" s="145">
        <v>0</v>
      </c>
      <c r="N36" s="146">
        <v>0</v>
      </c>
      <c r="O36" s="146">
        <v>0</v>
      </c>
      <c r="P36" s="145">
        <v>0</v>
      </c>
      <c r="Q36" s="146">
        <v>0</v>
      </c>
      <c r="R36" s="146">
        <v>0</v>
      </c>
      <c r="S36" s="145">
        <v>0</v>
      </c>
      <c r="T36" s="146">
        <v>0</v>
      </c>
      <c r="U36" s="146">
        <v>0</v>
      </c>
      <c r="V36" s="145">
        <v>0</v>
      </c>
      <c r="W36" s="139">
        <v>3</v>
      </c>
    </row>
    <row r="37" spans="1:23" x14ac:dyDescent="0.35">
      <c r="A37" s="141" t="s">
        <v>45</v>
      </c>
      <c r="B37" s="142">
        <v>0</v>
      </c>
      <c r="C37" s="142">
        <v>0</v>
      </c>
      <c r="D37" s="143">
        <v>0</v>
      </c>
      <c r="E37" s="142">
        <v>3</v>
      </c>
      <c r="F37" s="142">
        <v>15</v>
      </c>
      <c r="G37" s="143">
        <v>18</v>
      </c>
      <c r="H37" s="144">
        <v>1</v>
      </c>
      <c r="I37" s="144">
        <v>8</v>
      </c>
      <c r="J37" s="145">
        <v>9</v>
      </c>
      <c r="K37" s="146">
        <v>3</v>
      </c>
      <c r="L37" s="146">
        <v>3</v>
      </c>
      <c r="M37" s="145">
        <v>6</v>
      </c>
      <c r="N37" s="146">
        <v>1</v>
      </c>
      <c r="O37" s="146">
        <v>9</v>
      </c>
      <c r="P37" s="145">
        <v>10</v>
      </c>
      <c r="Q37" s="146">
        <v>0</v>
      </c>
      <c r="R37" s="146">
        <v>0</v>
      </c>
      <c r="S37" s="145">
        <v>0</v>
      </c>
      <c r="T37" s="146">
        <v>0</v>
      </c>
      <c r="U37" s="146">
        <v>0</v>
      </c>
      <c r="V37" s="145">
        <v>0</v>
      </c>
      <c r="W37" s="139">
        <v>43</v>
      </c>
    </row>
    <row r="38" spans="1:23" x14ac:dyDescent="0.35">
      <c r="A38" s="141" t="s">
        <v>46</v>
      </c>
      <c r="B38" s="142">
        <v>0</v>
      </c>
      <c r="C38" s="142">
        <v>0</v>
      </c>
      <c r="D38" s="143">
        <v>0</v>
      </c>
      <c r="E38" s="142">
        <v>0</v>
      </c>
      <c r="F38" s="142">
        <v>1</v>
      </c>
      <c r="G38" s="143">
        <v>1</v>
      </c>
      <c r="H38" s="144">
        <v>0</v>
      </c>
      <c r="I38" s="144">
        <v>2</v>
      </c>
      <c r="J38" s="145">
        <v>2</v>
      </c>
      <c r="K38" s="146">
        <v>0</v>
      </c>
      <c r="L38" s="146">
        <v>0</v>
      </c>
      <c r="M38" s="145">
        <v>0</v>
      </c>
      <c r="N38" s="146">
        <v>0</v>
      </c>
      <c r="O38" s="146">
        <v>0</v>
      </c>
      <c r="P38" s="145">
        <v>0</v>
      </c>
      <c r="Q38" s="146">
        <v>0</v>
      </c>
      <c r="R38" s="146">
        <v>0</v>
      </c>
      <c r="S38" s="145">
        <v>0</v>
      </c>
      <c r="T38" s="146">
        <v>0</v>
      </c>
      <c r="U38" s="146">
        <v>0</v>
      </c>
      <c r="V38" s="145">
        <v>0</v>
      </c>
      <c r="W38" s="139">
        <v>3</v>
      </c>
    </row>
    <row r="39" spans="1:23" x14ac:dyDescent="0.35">
      <c r="A39" s="141" t="s">
        <v>47</v>
      </c>
      <c r="B39" s="142">
        <v>0</v>
      </c>
      <c r="C39" s="142">
        <v>0</v>
      </c>
      <c r="D39" s="143">
        <v>0</v>
      </c>
      <c r="E39" s="142">
        <v>4</v>
      </c>
      <c r="F39" s="142">
        <v>37</v>
      </c>
      <c r="G39" s="143">
        <v>41</v>
      </c>
      <c r="H39" s="144">
        <v>4</v>
      </c>
      <c r="I39" s="144">
        <v>37</v>
      </c>
      <c r="J39" s="145">
        <v>41</v>
      </c>
      <c r="K39" s="146">
        <v>6</v>
      </c>
      <c r="L39" s="146">
        <v>38</v>
      </c>
      <c r="M39" s="145">
        <v>44</v>
      </c>
      <c r="N39" s="146">
        <v>5</v>
      </c>
      <c r="O39" s="146">
        <v>37</v>
      </c>
      <c r="P39" s="145">
        <v>42</v>
      </c>
      <c r="Q39" s="146">
        <v>0</v>
      </c>
      <c r="R39" s="146">
        <v>0</v>
      </c>
      <c r="S39" s="145">
        <v>0</v>
      </c>
      <c r="T39" s="146">
        <v>0</v>
      </c>
      <c r="U39" s="146">
        <v>0</v>
      </c>
      <c r="V39" s="145">
        <v>0</v>
      </c>
      <c r="W39" s="139">
        <v>168</v>
      </c>
    </row>
    <row r="40" spans="1:23" x14ac:dyDescent="0.35">
      <c r="A40" s="141" t="s">
        <v>48</v>
      </c>
      <c r="B40" s="142">
        <v>0</v>
      </c>
      <c r="C40" s="142">
        <v>0</v>
      </c>
      <c r="D40" s="143">
        <v>0</v>
      </c>
      <c r="E40" s="142">
        <v>0</v>
      </c>
      <c r="F40" s="142">
        <v>1</v>
      </c>
      <c r="G40" s="143">
        <v>1</v>
      </c>
      <c r="H40" s="144">
        <v>0</v>
      </c>
      <c r="I40" s="144">
        <v>1</v>
      </c>
      <c r="J40" s="145">
        <v>1</v>
      </c>
      <c r="K40" s="146">
        <v>1</v>
      </c>
      <c r="L40" s="146">
        <v>4</v>
      </c>
      <c r="M40" s="145">
        <v>5</v>
      </c>
      <c r="N40" s="146">
        <v>2</v>
      </c>
      <c r="O40" s="146">
        <v>1</v>
      </c>
      <c r="P40" s="145">
        <v>3</v>
      </c>
      <c r="Q40" s="146">
        <v>0</v>
      </c>
      <c r="R40" s="146">
        <v>0</v>
      </c>
      <c r="S40" s="145">
        <v>0</v>
      </c>
      <c r="T40" s="146">
        <v>0</v>
      </c>
      <c r="U40" s="146">
        <v>0</v>
      </c>
      <c r="V40" s="145">
        <v>0</v>
      </c>
      <c r="W40" s="139">
        <v>10</v>
      </c>
    </row>
    <row r="41" spans="1:23" x14ac:dyDescent="0.35">
      <c r="A41" s="141" t="s">
        <v>49</v>
      </c>
      <c r="B41" s="142">
        <v>0</v>
      </c>
      <c r="C41" s="142">
        <v>0</v>
      </c>
      <c r="D41" s="143">
        <v>0</v>
      </c>
      <c r="E41" s="142">
        <v>0</v>
      </c>
      <c r="F41" s="142">
        <v>1</v>
      </c>
      <c r="G41" s="143">
        <v>1</v>
      </c>
      <c r="H41" s="144">
        <v>0</v>
      </c>
      <c r="I41" s="144">
        <v>0</v>
      </c>
      <c r="J41" s="145">
        <v>0</v>
      </c>
      <c r="K41" s="146">
        <v>0</v>
      </c>
      <c r="L41" s="146">
        <v>1</v>
      </c>
      <c r="M41" s="145">
        <v>1</v>
      </c>
      <c r="N41" s="146">
        <v>0</v>
      </c>
      <c r="O41" s="146">
        <v>0</v>
      </c>
      <c r="P41" s="145">
        <v>0</v>
      </c>
      <c r="Q41" s="146">
        <v>0</v>
      </c>
      <c r="R41" s="146">
        <v>0</v>
      </c>
      <c r="S41" s="145">
        <v>0</v>
      </c>
      <c r="T41" s="146">
        <v>0</v>
      </c>
      <c r="U41" s="146">
        <v>0</v>
      </c>
      <c r="V41" s="145">
        <v>0</v>
      </c>
      <c r="W41" s="139">
        <v>2</v>
      </c>
    </row>
    <row r="42" spans="1:23" x14ac:dyDescent="0.35">
      <c r="A42" s="141" t="s">
        <v>50</v>
      </c>
      <c r="B42" s="142">
        <v>0</v>
      </c>
      <c r="C42" s="142">
        <v>0</v>
      </c>
      <c r="D42" s="143">
        <v>0</v>
      </c>
      <c r="E42" s="142">
        <v>1</v>
      </c>
      <c r="F42" s="142">
        <v>0</v>
      </c>
      <c r="G42" s="143">
        <v>1</v>
      </c>
      <c r="H42" s="144">
        <v>0</v>
      </c>
      <c r="I42" s="144">
        <v>2</v>
      </c>
      <c r="J42" s="145">
        <v>2</v>
      </c>
      <c r="K42" s="146">
        <v>0</v>
      </c>
      <c r="L42" s="146">
        <v>1</v>
      </c>
      <c r="M42" s="145">
        <v>1</v>
      </c>
      <c r="N42" s="146">
        <v>1</v>
      </c>
      <c r="O42" s="146">
        <v>1</v>
      </c>
      <c r="P42" s="145">
        <v>2</v>
      </c>
      <c r="Q42" s="146">
        <v>0</v>
      </c>
      <c r="R42" s="146">
        <v>0</v>
      </c>
      <c r="S42" s="145">
        <v>0</v>
      </c>
      <c r="T42" s="146">
        <v>0</v>
      </c>
      <c r="U42" s="146">
        <v>0</v>
      </c>
      <c r="V42" s="145">
        <v>0</v>
      </c>
      <c r="W42" s="139">
        <v>6</v>
      </c>
    </row>
    <row r="43" spans="1:23" x14ac:dyDescent="0.35">
      <c r="A43" s="141" t="s">
        <v>51</v>
      </c>
      <c r="B43" s="142">
        <v>0</v>
      </c>
      <c r="C43" s="142">
        <v>0</v>
      </c>
      <c r="D43" s="143">
        <v>0</v>
      </c>
      <c r="E43" s="142">
        <v>4</v>
      </c>
      <c r="F43" s="142">
        <v>10</v>
      </c>
      <c r="G43" s="143">
        <v>14</v>
      </c>
      <c r="H43" s="144">
        <v>6</v>
      </c>
      <c r="I43" s="144">
        <v>11</v>
      </c>
      <c r="J43" s="145">
        <v>17</v>
      </c>
      <c r="K43" s="146">
        <v>0</v>
      </c>
      <c r="L43" s="146">
        <v>7</v>
      </c>
      <c r="M43" s="145">
        <v>7</v>
      </c>
      <c r="N43" s="146">
        <v>3</v>
      </c>
      <c r="O43" s="146">
        <v>15</v>
      </c>
      <c r="P43" s="145">
        <v>18</v>
      </c>
      <c r="Q43" s="146">
        <v>0</v>
      </c>
      <c r="R43" s="146">
        <v>0</v>
      </c>
      <c r="S43" s="145">
        <v>0</v>
      </c>
      <c r="T43" s="146">
        <v>0</v>
      </c>
      <c r="U43" s="146">
        <v>0</v>
      </c>
      <c r="V43" s="145">
        <v>0</v>
      </c>
      <c r="W43" s="139">
        <v>56</v>
      </c>
    </row>
    <row r="44" spans="1:23" x14ac:dyDescent="0.35">
      <c r="A44" s="141" t="s">
        <v>52</v>
      </c>
      <c r="B44" s="142" t="s">
        <v>77</v>
      </c>
      <c r="C44" s="142" t="s">
        <v>77</v>
      </c>
      <c r="D44" s="143">
        <v>0</v>
      </c>
      <c r="E44" s="142" t="s">
        <v>77</v>
      </c>
      <c r="F44" s="142" t="s">
        <v>77</v>
      </c>
      <c r="G44" s="143">
        <v>0</v>
      </c>
      <c r="H44" s="144" t="s">
        <v>77</v>
      </c>
      <c r="I44" s="144" t="s">
        <v>77</v>
      </c>
      <c r="J44" s="145">
        <v>0</v>
      </c>
      <c r="K44" s="146" t="s">
        <v>77</v>
      </c>
      <c r="L44" s="146" t="s">
        <v>77</v>
      </c>
      <c r="M44" s="145">
        <v>0</v>
      </c>
      <c r="N44" s="146" t="s">
        <v>77</v>
      </c>
      <c r="O44" s="146" t="s">
        <v>77</v>
      </c>
      <c r="P44" s="145">
        <v>0</v>
      </c>
      <c r="Q44" s="146" t="s">
        <v>77</v>
      </c>
      <c r="R44" s="146" t="s">
        <v>77</v>
      </c>
      <c r="S44" s="145">
        <v>0</v>
      </c>
      <c r="T44" s="146" t="s">
        <v>77</v>
      </c>
      <c r="U44" s="146" t="s">
        <v>77</v>
      </c>
      <c r="V44" s="145">
        <v>0</v>
      </c>
      <c r="W44" s="139">
        <v>0</v>
      </c>
    </row>
    <row r="45" spans="1:23" x14ac:dyDescent="0.35">
      <c r="A45" s="141" t="s">
        <v>53</v>
      </c>
      <c r="B45" s="142">
        <v>0</v>
      </c>
      <c r="C45" s="142">
        <v>0</v>
      </c>
      <c r="D45" s="143">
        <v>0</v>
      </c>
      <c r="E45" s="142">
        <v>0</v>
      </c>
      <c r="F45" s="142">
        <v>0</v>
      </c>
      <c r="G45" s="143">
        <v>0</v>
      </c>
      <c r="H45" s="144">
        <v>0</v>
      </c>
      <c r="I45" s="144">
        <v>2</v>
      </c>
      <c r="J45" s="145">
        <v>2</v>
      </c>
      <c r="K45" s="146">
        <v>0</v>
      </c>
      <c r="L45" s="146">
        <v>0</v>
      </c>
      <c r="M45" s="145">
        <v>0</v>
      </c>
      <c r="N45" s="146">
        <v>0</v>
      </c>
      <c r="O45" s="146">
        <v>1</v>
      </c>
      <c r="P45" s="145">
        <v>1</v>
      </c>
      <c r="Q45" s="146">
        <v>0</v>
      </c>
      <c r="R45" s="146">
        <v>0</v>
      </c>
      <c r="S45" s="145">
        <v>0</v>
      </c>
      <c r="T45" s="146">
        <v>0</v>
      </c>
      <c r="U45" s="146">
        <v>0</v>
      </c>
      <c r="V45" s="145">
        <v>0</v>
      </c>
      <c r="W45" s="139">
        <v>3</v>
      </c>
    </row>
    <row r="46" spans="1:23" x14ac:dyDescent="0.35">
      <c r="A46" s="141" t="s">
        <v>54</v>
      </c>
      <c r="B46" s="142">
        <v>0</v>
      </c>
      <c r="C46" s="142">
        <v>0</v>
      </c>
      <c r="D46" s="143">
        <v>0</v>
      </c>
      <c r="E46" s="142">
        <v>2</v>
      </c>
      <c r="F46" s="142">
        <v>3</v>
      </c>
      <c r="G46" s="143">
        <v>5</v>
      </c>
      <c r="H46" s="144">
        <v>0</v>
      </c>
      <c r="I46" s="144">
        <v>1</v>
      </c>
      <c r="J46" s="145">
        <v>1</v>
      </c>
      <c r="K46" s="146">
        <v>0</v>
      </c>
      <c r="L46" s="146">
        <v>7</v>
      </c>
      <c r="M46" s="145">
        <v>7</v>
      </c>
      <c r="N46" s="146">
        <v>0</v>
      </c>
      <c r="O46" s="146">
        <v>4</v>
      </c>
      <c r="P46" s="145">
        <v>4</v>
      </c>
      <c r="Q46" s="146">
        <v>0</v>
      </c>
      <c r="R46" s="146">
        <v>0</v>
      </c>
      <c r="S46" s="145">
        <v>0</v>
      </c>
      <c r="T46" s="146">
        <v>0</v>
      </c>
      <c r="U46" s="146">
        <v>0</v>
      </c>
      <c r="V46" s="145">
        <v>0</v>
      </c>
      <c r="W46" s="139">
        <v>17</v>
      </c>
    </row>
    <row r="47" spans="1:23" x14ac:dyDescent="0.35">
      <c r="A47" s="141" t="s">
        <v>55</v>
      </c>
      <c r="B47" s="142">
        <v>0</v>
      </c>
      <c r="C47" s="142">
        <v>0</v>
      </c>
      <c r="D47" s="143">
        <v>0</v>
      </c>
      <c r="E47" s="142">
        <v>0</v>
      </c>
      <c r="F47" s="142">
        <v>3</v>
      </c>
      <c r="G47" s="143">
        <v>3</v>
      </c>
      <c r="H47" s="144">
        <v>0</v>
      </c>
      <c r="I47" s="144">
        <v>7</v>
      </c>
      <c r="J47" s="145">
        <v>7</v>
      </c>
      <c r="K47" s="146">
        <v>1</v>
      </c>
      <c r="L47" s="146">
        <v>2</v>
      </c>
      <c r="M47" s="145">
        <v>3</v>
      </c>
      <c r="N47" s="146">
        <v>1</v>
      </c>
      <c r="O47" s="146">
        <v>2</v>
      </c>
      <c r="P47" s="145">
        <v>3</v>
      </c>
      <c r="Q47" s="146">
        <v>0</v>
      </c>
      <c r="R47" s="146">
        <v>0</v>
      </c>
      <c r="S47" s="145">
        <v>0</v>
      </c>
      <c r="T47" s="146">
        <v>0</v>
      </c>
      <c r="U47" s="146">
        <v>0</v>
      </c>
      <c r="V47" s="145">
        <v>0</v>
      </c>
      <c r="W47" s="139">
        <v>16</v>
      </c>
    </row>
    <row r="48" spans="1:23" x14ac:dyDescent="0.35">
      <c r="A48" s="141" t="s">
        <v>56</v>
      </c>
      <c r="B48" s="142">
        <v>0</v>
      </c>
      <c r="C48" s="142">
        <v>0</v>
      </c>
      <c r="D48" s="143">
        <v>0</v>
      </c>
      <c r="E48" s="142">
        <v>0</v>
      </c>
      <c r="F48" s="142">
        <v>1</v>
      </c>
      <c r="G48" s="143">
        <v>1</v>
      </c>
      <c r="H48" s="144">
        <v>1</v>
      </c>
      <c r="I48" s="144">
        <v>3</v>
      </c>
      <c r="J48" s="145">
        <v>4</v>
      </c>
      <c r="K48" s="146">
        <v>1</v>
      </c>
      <c r="L48" s="146">
        <v>1</v>
      </c>
      <c r="M48" s="145">
        <v>2</v>
      </c>
      <c r="N48" s="146">
        <v>0</v>
      </c>
      <c r="O48" s="146">
        <v>1</v>
      </c>
      <c r="P48" s="145">
        <v>1</v>
      </c>
      <c r="Q48" s="146">
        <v>0</v>
      </c>
      <c r="R48" s="146">
        <v>0</v>
      </c>
      <c r="S48" s="145">
        <v>0</v>
      </c>
      <c r="T48" s="146">
        <v>0</v>
      </c>
      <c r="U48" s="146">
        <v>0</v>
      </c>
      <c r="V48" s="145">
        <v>0</v>
      </c>
      <c r="W48" s="139">
        <v>8</v>
      </c>
    </row>
    <row r="49" spans="1:23" x14ac:dyDescent="0.35">
      <c r="A49" s="141" t="s">
        <v>57</v>
      </c>
      <c r="B49" s="142">
        <v>0</v>
      </c>
      <c r="C49" s="142">
        <v>0</v>
      </c>
      <c r="D49" s="143">
        <v>0</v>
      </c>
      <c r="E49" s="142">
        <v>2</v>
      </c>
      <c r="F49" s="142">
        <v>0</v>
      </c>
      <c r="G49" s="143">
        <v>2</v>
      </c>
      <c r="H49" s="144">
        <v>2</v>
      </c>
      <c r="I49" s="144">
        <v>0</v>
      </c>
      <c r="J49" s="145">
        <v>2</v>
      </c>
      <c r="K49" s="146">
        <v>3</v>
      </c>
      <c r="L49" s="146">
        <v>0</v>
      </c>
      <c r="M49" s="145">
        <v>3</v>
      </c>
      <c r="N49" s="146">
        <v>0</v>
      </c>
      <c r="O49" s="146">
        <v>3</v>
      </c>
      <c r="P49" s="145">
        <v>3</v>
      </c>
      <c r="Q49" s="146">
        <v>0</v>
      </c>
      <c r="R49" s="146">
        <v>0</v>
      </c>
      <c r="S49" s="145">
        <v>0</v>
      </c>
      <c r="T49" s="146">
        <v>0</v>
      </c>
      <c r="U49" s="146">
        <v>0</v>
      </c>
      <c r="V49" s="145">
        <v>0</v>
      </c>
      <c r="W49" s="139">
        <v>10</v>
      </c>
    </row>
    <row r="50" spans="1:23" x14ac:dyDescent="0.35">
      <c r="A50" s="141" t="s">
        <v>58</v>
      </c>
      <c r="B50" s="142">
        <v>0</v>
      </c>
      <c r="C50" s="142">
        <v>0</v>
      </c>
      <c r="D50" s="143">
        <v>0</v>
      </c>
      <c r="E50" s="142">
        <v>0</v>
      </c>
      <c r="F50" s="142">
        <v>0</v>
      </c>
      <c r="G50" s="143">
        <v>0</v>
      </c>
      <c r="H50" s="144">
        <v>0</v>
      </c>
      <c r="I50" s="144">
        <v>0</v>
      </c>
      <c r="J50" s="145">
        <v>0</v>
      </c>
      <c r="K50" s="146">
        <v>0</v>
      </c>
      <c r="L50" s="146">
        <v>1</v>
      </c>
      <c r="M50" s="145">
        <v>1</v>
      </c>
      <c r="N50" s="146">
        <v>0</v>
      </c>
      <c r="O50" s="146">
        <v>1</v>
      </c>
      <c r="P50" s="145">
        <v>1</v>
      </c>
      <c r="Q50" s="146">
        <v>0</v>
      </c>
      <c r="R50" s="146">
        <v>0</v>
      </c>
      <c r="S50" s="145">
        <v>0</v>
      </c>
      <c r="T50" s="146">
        <v>0</v>
      </c>
      <c r="U50" s="146">
        <v>0</v>
      </c>
      <c r="V50" s="145">
        <v>0</v>
      </c>
      <c r="W50" s="139">
        <v>2</v>
      </c>
    </row>
    <row r="51" spans="1:23" x14ac:dyDescent="0.35">
      <c r="A51" s="141" t="s">
        <v>59</v>
      </c>
      <c r="B51" s="142">
        <v>0</v>
      </c>
      <c r="C51" s="142">
        <v>0</v>
      </c>
      <c r="D51" s="143">
        <v>0</v>
      </c>
      <c r="E51" s="142">
        <v>0</v>
      </c>
      <c r="F51" s="142">
        <v>1</v>
      </c>
      <c r="G51" s="143">
        <v>1</v>
      </c>
      <c r="H51" s="144">
        <v>0</v>
      </c>
      <c r="I51" s="144">
        <v>5</v>
      </c>
      <c r="J51" s="145">
        <v>5</v>
      </c>
      <c r="K51" s="146">
        <v>1</v>
      </c>
      <c r="L51" s="146">
        <v>1</v>
      </c>
      <c r="M51" s="145">
        <v>2</v>
      </c>
      <c r="N51" s="146">
        <v>0</v>
      </c>
      <c r="O51" s="146">
        <v>1</v>
      </c>
      <c r="P51" s="145">
        <v>1</v>
      </c>
      <c r="Q51" s="146">
        <v>0</v>
      </c>
      <c r="R51" s="146">
        <v>0</v>
      </c>
      <c r="S51" s="145">
        <v>0</v>
      </c>
      <c r="T51" s="146">
        <v>0</v>
      </c>
      <c r="U51" s="146">
        <v>0</v>
      </c>
      <c r="V51" s="145">
        <v>0</v>
      </c>
      <c r="W51" s="139">
        <v>9</v>
      </c>
    </row>
    <row r="52" spans="1:23" x14ac:dyDescent="0.35">
      <c r="A52" s="141" t="s">
        <v>60</v>
      </c>
      <c r="B52" s="142" t="s">
        <v>77</v>
      </c>
      <c r="C52" s="142" t="s">
        <v>77</v>
      </c>
      <c r="D52" s="143">
        <v>0</v>
      </c>
      <c r="E52" s="142" t="s">
        <v>77</v>
      </c>
      <c r="F52" s="142" t="s">
        <v>77</v>
      </c>
      <c r="G52" s="143">
        <v>0</v>
      </c>
      <c r="H52" s="144" t="s">
        <v>77</v>
      </c>
      <c r="I52" s="144" t="s">
        <v>77</v>
      </c>
      <c r="J52" s="145">
        <v>0</v>
      </c>
      <c r="K52" s="146" t="s">
        <v>77</v>
      </c>
      <c r="L52" s="146" t="s">
        <v>77</v>
      </c>
      <c r="M52" s="145">
        <v>0</v>
      </c>
      <c r="N52" s="146" t="s">
        <v>77</v>
      </c>
      <c r="O52" s="146" t="s">
        <v>77</v>
      </c>
      <c r="P52" s="145">
        <v>0</v>
      </c>
      <c r="Q52" s="146" t="s">
        <v>77</v>
      </c>
      <c r="R52" s="146" t="s">
        <v>77</v>
      </c>
      <c r="S52" s="145">
        <v>0</v>
      </c>
      <c r="T52" s="146" t="s">
        <v>77</v>
      </c>
      <c r="U52" s="146" t="s">
        <v>77</v>
      </c>
      <c r="V52" s="145">
        <v>0</v>
      </c>
      <c r="W52" s="139">
        <v>0</v>
      </c>
    </row>
    <row r="53" spans="1:23" x14ac:dyDescent="0.35">
      <c r="A53" s="141" t="s">
        <v>61</v>
      </c>
      <c r="B53" s="142">
        <v>0</v>
      </c>
      <c r="C53" s="142">
        <v>0</v>
      </c>
      <c r="D53" s="143">
        <v>0</v>
      </c>
      <c r="E53" s="142">
        <v>1</v>
      </c>
      <c r="F53" s="142">
        <v>2</v>
      </c>
      <c r="G53" s="143">
        <v>3</v>
      </c>
      <c r="H53" s="144">
        <v>0</v>
      </c>
      <c r="I53" s="144">
        <v>4</v>
      </c>
      <c r="J53" s="145">
        <v>4</v>
      </c>
      <c r="K53" s="146">
        <v>2</v>
      </c>
      <c r="L53" s="146">
        <v>2</v>
      </c>
      <c r="M53" s="145">
        <v>4</v>
      </c>
      <c r="N53" s="146">
        <v>0</v>
      </c>
      <c r="O53" s="146">
        <v>1</v>
      </c>
      <c r="P53" s="145">
        <v>1</v>
      </c>
      <c r="Q53" s="146">
        <v>0</v>
      </c>
      <c r="R53" s="146">
        <v>0</v>
      </c>
      <c r="S53" s="145">
        <v>0</v>
      </c>
      <c r="T53" s="146">
        <v>0</v>
      </c>
      <c r="U53" s="146">
        <v>0</v>
      </c>
      <c r="V53" s="145">
        <v>0</v>
      </c>
      <c r="W53" s="139">
        <v>12</v>
      </c>
    </row>
    <row r="54" spans="1:23" x14ac:dyDescent="0.35">
      <c r="A54" s="141" t="s">
        <v>62</v>
      </c>
      <c r="B54" s="142">
        <v>0</v>
      </c>
      <c r="C54" s="142">
        <v>0</v>
      </c>
      <c r="D54" s="143">
        <v>0</v>
      </c>
      <c r="E54" s="142">
        <v>0</v>
      </c>
      <c r="F54" s="142">
        <v>1</v>
      </c>
      <c r="G54" s="143">
        <v>1</v>
      </c>
      <c r="H54" s="144">
        <v>1</v>
      </c>
      <c r="I54" s="144">
        <v>0</v>
      </c>
      <c r="J54" s="145">
        <v>1</v>
      </c>
      <c r="K54" s="146">
        <v>0</v>
      </c>
      <c r="L54" s="146">
        <v>0</v>
      </c>
      <c r="M54" s="145">
        <v>0</v>
      </c>
      <c r="N54" s="146">
        <v>0</v>
      </c>
      <c r="O54" s="146">
        <v>1</v>
      </c>
      <c r="P54" s="145">
        <v>1</v>
      </c>
      <c r="Q54" s="146">
        <v>0</v>
      </c>
      <c r="R54" s="146">
        <v>0</v>
      </c>
      <c r="S54" s="145">
        <v>0</v>
      </c>
      <c r="T54" s="146">
        <v>0</v>
      </c>
      <c r="U54" s="146">
        <v>0</v>
      </c>
      <c r="V54" s="145">
        <v>0</v>
      </c>
      <c r="W54" s="139">
        <v>3</v>
      </c>
    </row>
    <row r="55" spans="1:23" x14ac:dyDescent="0.35">
      <c r="A55" s="141" t="s">
        <v>63</v>
      </c>
      <c r="B55" s="142">
        <v>0</v>
      </c>
      <c r="C55" s="142">
        <v>0</v>
      </c>
      <c r="D55" s="143">
        <v>0</v>
      </c>
      <c r="E55" s="142">
        <v>2</v>
      </c>
      <c r="F55" s="142">
        <v>16</v>
      </c>
      <c r="G55" s="143">
        <v>18</v>
      </c>
      <c r="H55" s="144">
        <v>4</v>
      </c>
      <c r="I55" s="144">
        <v>8</v>
      </c>
      <c r="J55" s="145">
        <v>12</v>
      </c>
      <c r="K55" s="146">
        <v>9</v>
      </c>
      <c r="L55" s="146">
        <v>10</v>
      </c>
      <c r="M55" s="145">
        <v>19</v>
      </c>
      <c r="N55" s="146">
        <v>5</v>
      </c>
      <c r="O55" s="146">
        <v>6</v>
      </c>
      <c r="P55" s="145">
        <v>11</v>
      </c>
      <c r="Q55" s="146">
        <v>0</v>
      </c>
      <c r="R55" s="146">
        <v>0</v>
      </c>
      <c r="S55" s="145">
        <v>0</v>
      </c>
      <c r="T55" s="146">
        <v>0</v>
      </c>
      <c r="U55" s="146">
        <v>0</v>
      </c>
      <c r="V55" s="145">
        <v>0</v>
      </c>
      <c r="W55" s="139">
        <v>60</v>
      </c>
    </row>
    <row r="56" spans="1:23" x14ac:dyDescent="0.35">
      <c r="A56" s="141" t="s">
        <v>64</v>
      </c>
      <c r="B56" s="142">
        <v>0</v>
      </c>
      <c r="C56" s="142">
        <v>0</v>
      </c>
      <c r="D56" s="143">
        <v>0</v>
      </c>
      <c r="E56" s="142">
        <v>0</v>
      </c>
      <c r="F56" s="142">
        <v>0</v>
      </c>
      <c r="G56" s="143">
        <v>0</v>
      </c>
      <c r="H56" s="144">
        <v>0</v>
      </c>
      <c r="I56" s="144">
        <v>0</v>
      </c>
      <c r="J56" s="145">
        <v>0</v>
      </c>
      <c r="K56" s="146">
        <v>0</v>
      </c>
      <c r="L56" s="146">
        <v>2</v>
      </c>
      <c r="M56" s="145">
        <v>2</v>
      </c>
      <c r="N56" s="146">
        <v>0</v>
      </c>
      <c r="O56" s="146">
        <v>1</v>
      </c>
      <c r="P56" s="145">
        <v>1</v>
      </c>
      <c r="Q56" s="146">
        <v>0</v>
      </c>
      <c r="R56" s="146">
        <v>0</v>
      </c>
      <c r="S56" s="145">
        <v>0</v>
      </c>
      <c r="T56" s="146">
        <v>0</v>
      </c>
      <c r="U56" s="146">
        <v>0</v>
      </c>
      <c r="V56" s="145">
        <v>0</v>
      </c>
      <c r="W56" s="139">
        <v>3</v>
      </c>
    </row>
    <row r="57" spans="1:23" x14ac:dyDescent="0.35">
      <c r="A57" s="141" t="s">
        <v>65</v>
      </c>
      <c r="B57" s="142">
        <v>0</v>
      </c>
      <c r="C57" s="142">
        <v>0</v>
      </c>
      <c r="D57" s="143">
        <v>0</v>
      </c>
      <c r="E57" s="142">
        <v>1</v>
      </c>
      <c r="F57" s="142">
        <v>2</v>
      </c>
      <c r="G57" s="143">
        <v>3</v>
      </c>
      <c r="H57" s="144">
        <v>0</v>
      </c>
      <c r="I57" s="144">
        <v>0</v>
      </c>
      <c r="J57" s="145">
        <v>0</v>
      </c>
      <c r="K57" s="146">
        <v>0</v>
      </c>
      <c r="L57" s="146">
        <v>0</v>
      </c>
      <c r="M57" s="145">
        <v>0</v>
      </c>
      <c r="N57" s="146">
        <v>2</v>
      </c>
      <c r="O57" s="146">
        <v>1</v>
      </c>
      <c r="P57" s="145">
        <v>3</v>
      </c>
      <c r="Q57" s="146">
        <v>0</v>
      </c>
      <c r="R57" s="146">
        <v>0</v>
      </c>
      <c r="S57" s="145">
        <v>0</v>
      </c>
      <c r="T57" s="146">
        <v>0</v>
      </c>
      <c r="U57" s="146">
        <v>0</v>
      </c>
      <c r="V57" s="145">
        <v>0</v>
      </c>
      <c r="W57" s="139">
        <v>6</v>
      </c>
    </row>
    <row r="58" spans="1:23" x14ac:dyDescent="0.35">
      <c r="A58" s="141" t="s">
        <v>66</v>
      </c>
      <c r="B58" s="142">
        <v>0</v>
      </c>
      <c r="C58" s="142">
        <v>0</v>
      </c>
      <c r="D58" s="143">
        <v>0</v>
      </c>
      <c r="E58" s="142">
        <v>0</v>
      </c>
      <c r="F58" s="142">
        <v>5</v>
      </c>
      <c r="G58" s="143">
        <v>5</v>
      </c>
      <c r="H58" s="144">
        <v>0</v>
      </c>
      <c r="I58" s="144">
        <v>4</v>
      </c>
      <c r="J58" s="145">
        <v>4</v>
      </c>
      <c r="K58" s="146">
        <v>0</v>
      </c>
      <c r="L58" s="146">
        <v>8</v>
      </c>
      <c r="M58" s="145">
        <v>8</v>
      </c>
      <c r="N58" s="146">
        <v>0</v>
      </c>
      <c r="O58" s="146">
        <v>1</v>
      </c>
      <c r="P58" s="145">
        <v>1</v>
      </c>
      <c r="Q58" s="146">
        <v>0</v>
      </c>
      <c r="R58" s="146">
        <v>0</v>
      </c>
      <c r="S58" s="145">
        <v>0</v>
      </c>
      <c r="T58" s="146">
        <v>0</v>
      </c>
      <c r="U58" s="146">
        <v>0</v>
      </c>
      <c r="V58" s="145">
        <v>0</v>
      </c>
      <c r="W58" s="139">
        <v>18</v>
      </c>
    </row>
    <row r="59" spans="1:23" x14ac:dyDescent="0.35">
      <c r="A59" s="141" t="s">
        <v>67</v>
      </c>
      <c r="B59" s="142">
        <v>0</v>
      </c>
      <c r="C59" s="142">
        <v>0</v>
      </c>
      <c r="D59" s="143">
        <v>0</v>
      </c>
      <c r="E59" s="142">
        <v>0</v>
      </c>
      <c r="F59" s="142">
        <v>0</v>
      </c>
      <c r="G59" s="143">
        <v>0</v>
      </c>
      <c r="H59" s="144">
        <v>0</v>
      </c>
      <c r="I59" s="144">
        <v>1</v>
      </c>
      <c r="J59" s="145">
        <v>1</v>
      </c>
      <c r="K59" s="146">
        <v>0</v>
      </c>
      <c r="L59" s="146">
        <v>0</v>
      </c>
      <c r="M59" s="145">
        <v>0</v>
      </c>
      <c r="N59" s="146">
        <v>0</v>
      </c>
      <c r="O59" s="146">
        <v>0</v>
      </c>
      <c r="P59" s="145">
        <v>0</v>
      </c>
      <c r="Q59" s="146">
        <v>0</v>
      </c>
      <c r="R59" s="146">
        <v>0</v>
      </c>
      <c r="S59" s="145">
        <v>0</v>
      </c>
      <c r="T59" s="146">
        <v>0</v>
      </c>
      <c r="U59" s="146">
        <v>0</v>
      </c>
      <c r="V59" s="145">
        <v>0</v>
      </c>
      <c r="W59" s="139">
        <v>1</v>
      </c>
    </row>
    <row r="60" spans="1:23" x14ac:dyDescent="0.35">
      <c r="A60" s="141" t="s">
        <v>68</v>
      </c>
      <c r="B60" s="142" t="s">
        <v>77</v>
      </c>
      <c r="C60" s="142" t="s">
        <v>77</v>
      </c>
      <c r="D60" s="143">
        <v>0</v>
      </c>
      <c r="E60" s="142" t="s">
        <v>77</v>
      </c>
      <c r="F60" s="142" t="s">
        <v>77</v>
      </c>
      <c r="G60" s="143">
        <v>0</v>
      </c>
      <c r="H60" s="144" t="s">
        <v>77</v>
      </c>
      <c r="I60" s="144" t="s">
        <v>77</v>
      </c>
      <c r="J60" s="145">
        <v>0</v>
      </c>
      <c r="K60" s="146" t="s">
        <v>77</v>
      </c>
      <c r="L60" s="146" t="s">
        <v>77</v>
      </c>
      <c r="M60" s="145">
        <v>0</v>
      </c>
      <c r="N60" s="146" t="s">
        <v>77</v>
      </c>
      <c r="O60" s="146" t="s">
        <v>77</v>
      </c>
      <c r="P60" s="145">
        <v>0</v>
      </c>
      <c r="Q60" s="146" t="s">
        <v>77</v>
      </c>
      <c r="R60" s="146" t="s">
        <v>77</v>
      </c>
      <c r="S60" s="145">
        <v>0</v>
      </c>
      <c r="T60" s="146" t="s">
        <v>77</v>
      </c>
      <c r="U60" s="146" t="s">
        <v>77</v>
      </c>
      <c r="V60" s="145">
        <v>0</v>
      </c>
      <c r="W60" s="139">
        <v>0</v>
      </c>
    </row>
    <row r="61" spans="1:23" x14ac:dyDescent="0.35">
      <c r="A61" s="141" t="s">
        <v>69</v>
      </c>
      <c r="B61" s="142">
        <v>0</v>
      </c>
      <c r="C61" s="142">
        <v>0</v>
      </c>
      <c r="D61" s="143">
        <v>0</v>
      </c>
      <c r="E61" s="142">
        <v>0</v>
      </c>
      <c r="F61" s="142">
        <v>0</v>
      </c>
      <c r="G61" s="143">
        <v>0</v>
      </c>
      <c r="H61" s="144">
        <v>0</v>
      </c>
      <c r="I61" s="144">
        <v>2</v>
      </c>
      <c r="J61" s="145">
        <v>2</v>
      </c>
      <c r="K61" s="146">
        <v>0</v>
      </c>
      <c r="L61" s="146">
        <v>0</v>
      </c>
      <c r="M61" s="145">
        <v>0</v>
      </c>
      <c r="N61" s="146">
        <v>0</v>
      </c>
      <c r="O61" s="146">
        <v>1</v>
      </c>
      <c r="P61" s="145">
        <v>1</v>
      </c>
      <c r="Q61" s="146">
        <v>0</v>
      </c>
      <c r="R61" s="146">
        <v>0</v>
      </c>
      <c r="S61" s="145">
        <v>0</v>
      </c>
      <c r="T61" s="146">
        <v>0</v>
      </c>
      <c r="U61" s="146">
        <v>0</v>
      </c>
      <c r="V61" s="145">
        <v>0</v>
      </c>
      <c r="W61" s="139">
        <v>3</v>
      </c>
    </row>
    <row r="62" spans="1:23" x14ac:dyDescent="0.35">
      <c r="A62" s="141" t="s">
        <v>70</v>
      </c>
      <c r="B62" s="142" t="s">
        <v>77</v>
      </c>
      <c r="C62" s="142" t="s">
        <v>77</v>
      </c>
      <c r="D62" s="143">
        <v>0</v>
      </c>
      <c r="E62" s="142" t="s">
        <v>77</v>
      </c>
      <c r="F62" s="142" t="s">
        <v>77</v>
      </c>
      <c r="G62" s="143">
        <v>0</v>
      </c>
      <c r="H62" s="144" t="s">
        <v>77</v>
      </c>
      <c r="I62" s="144" t="s">
        <v>77</v>
      </c>
      <c r="J62" s="145">
        <v>0</v>
      </c>
      <c r="K62" s="146" t="s">
        <v>77</v>
      </c>
      <c r="L62" s="146" t="s">
        <v>77</v>
      </c>
      <c r="M62" s="145">
        <v>0</v>
      </c>
      <c r="N62" s="146" t="s">
        <v>77</v>
      </c>
      <c r="O62" s="146" t="s">
        <v>77</v>
      </c>
      <c r="P62" s="145">
        <v>0</v>
      </c>
      <c r="Q62" s="146" t="s">
        <v>77</v>
      </c>
      <c r="R62" s="146" t="s">
        <v>77</v>
      </c>
      <c r="S62" s="145">
        <v>0</v>
      </c>
      <c r="T62" s="146" t="s">
        <v>77</v>
      </c>
      <c r="U62" s="146" t="s">
        <v>77</v>
      </c>
      <c r="V62" s="145">
        <v>0</v>
      </c>
      <c r="W62" s="139">
        <v>0</v>
      </c>
    </row>
    <row r="63" spans="1:23" x14ac:dyDescent="0.35">
      <c r="A63" s="141" t="s">
        <v>71</v>
      </c>
      <c r="B63" s="142">
        <v>0</v>
      </c>
      <c r="C63" s="142">
        <v>0</v>
      </c>
      <c r="D63" s="143">
        <v>0</v>
      </c>
      <c r="E63" s="142">
        <v>0</v>
      </c>
      <c r="F63" s="142">
        <v>2</v>
      </c>
      <c r="G63" s="143">
        <v>2</v>
      </c>
      <c r="H63" s="144">
        <v>0</v>
      </c>
      <c r="I63" s="144">
        <v>8</v>
      </c>
      <c r="J63" s="145">
        <v>8</v>
      </c>
      <c r="K63" s="146">
        <v>1</v>
      </c>
      <c r="L63" s="146">
        <v>3</v>
      </c>
      <c r="M63" s="145">
        <v>4</v>
      </c>
      <c r="N63" s="146">
        <v>0</v>
      </c>
      <c r="O63" s="146">
        <v>4</v>
      </c>
      <c r="P63" s="145">
        <v>4</v>
      </c>
      <c r="Q63" s="146">
        <v>0</v>
      </c>
      <c r="R63" s="146">
        <v>0</v>
      </c>
      <c r="S63" s="145">
        <v>0</v>
      </c>
      <c r="T63" s="146">
        <v>0</v>
      </c>
      <c r="U63" s="146">
        <v>0</v>
      </c>
      <c r="V63" s="145">
        <v>0</v>
      </c>
      <c r="W63" s="139">
        <v>18</v>
      </c>
    </row>
    <row r="64" spans="1:23" x14ac:dyDescent="0.35">
      <c r="A64" s="141" t="s">
        <v>72</v>
      </c>
      <c r="B64" s="142">
        <v>0</v>
      </c>
      <c r="C64" s="142">
        <v>0</v>
      </c>
      <c r="D64" s="143">
        <v>0</v>
      </c>
      <c r="E64" s="142">
        <v>0</v>
      </c>
      <c r="F64" s="142">
        <v>4</v>
      </c>
      <c r="G64" s="143">
        <v>4</v>
      </c>
      <c r="H64" s="144">
        <v>0</v>
      </c>
      <c r="I64" s="144">
        <v>1</v>
      </c>
      <c r="J64" s="145">
        <v>1</v>
      </c>
      <c r="K64" s="146">
        <v>2</v>
      </c>
      <c r="L64" s="146">
        <v>0</v>
      </c>
      <c r="M64" s="145">
        <v>2</v>
      </c>
      <c r="N64" s="146">
        <v>1</v>
      </c>
      <c r="O64" s="146">
        <v>3</v>
      </c>
      <c r="P64" s="145">
        <v>4</v>
      </c>
      <c r="Q64" s="146">
        <v>0</v>
      </c>
      <c r="R64" s="146">
        <v>0</v>
      </c>
      <c r="S64" s="145">
        <v>0</v>
      </c>
      <c r="T64" s="146">
        <v>0</v>
      </c>
      <c r="U64" s="146">
        <v>0</v>
      </c>
      <c r="V64" s="145">
        <v>0</v>
      </c>
      <c r="W64" s="139">
        <v>11</v>
      </c>
    </row>
    <row r="65" spans="1:23" x14ac:dyDescent="0.35">
      <c r="A65" s="141" t="s">
        <v>73</v>
      </c>
      <c r="B65" s="142">
        <v>0</v>
      </c>
      <c r="C65" s="142">
        <v>0</v>
      </c>
      <c r="D65" s="143">
        <v>0</v>
      </c>
      <c r="E65" s="142">
        <v>0</v>
      </c>
      <c r="F65" s="142">
        <v>1</v>
      </c>
      <c r="G65" s="143">
        <v>1</v>
      </c>
      <c r="H65" s="144">
        <v>0</v>
      </c>
      <c r="I65" s="144">
        <v>0</v>
      </c>
      <c r="J65" s="145">
        <v>0</v>
      </c>
      <c r="K65" s="146">
        <v>0</v>
      </c>
      <c r="L65" s="146">
        <v>1</v>
      </c>
      <c r="M65" s="145">
        <v>1</v>
      </c>
      <c r="N65" s="146">
        <v>0</v>
      </c>
      <c r="O65" s="146">
        <v>0</v>
      </c>
      <c r="P65" s="145">
        <v>0</v>
      </c>
      <c r="Q65" s="146">
        <v>0</v>
      </c>
      <c r="R65" s="146">
        <v>0</v>
      </c>
      <c r="S65" s="145">
        <v>0</v>
      </c>
      <c r="T65" s="146">
        <v>0</v>
      </c>
      <c r="U65" s="146">
        <v>0</v>
      </c>
      <c r="V65" s="145">
        <v>0</v>
      </c>
      <c r="W65" s="139">
        <v>2</v>
      </c>
    </row>
    <row r="66" spans="1:23" x14ac:dyDescent="0.35">
      <c r="A66" s="141" t="s">
        <v>74</v>
      </c>
      <c r="B66" s="142">
        <v>0</v>
      </c>
      <c r="C66" s="142">
        <v>0</v>
      </c>
      <c r="D66" s="143">
        <v>0</v>
      </c>
      <c r="E66" s="142">
        <v>11</v>
      </c>
      <c r="F66" s="142">
        <v>20</v>
      </c>
      <c r="G66" s="143">
        <v>31</v>
      </c>
      <c r="H66" s="144">
        <v>6</v>
      </c>
      <c r="I66" s="144">
        <v>18</v>
      </c>
      <c r="J66" s="145">
        <v>24</v>
      </c>
      <c r="K66" s="146">
        <v>11</v>
      </c>
      <c r="L66" s="146">
        <v>20</v>
      </c>
      <c r="M66" s="145">
        <v>31</v>
      </c>
      <c r="N66" s="146">
        <v>6</v>
      </c>
      <c r="O66" s="146">
        <v>28</v>
      </c>
      <c r="P66" s="145">
        <v>34</v>
      </c>
      <c r="Q66" s="146">
        <v>0</v>
      </c>
      <c r="R66" s="146">
        <v>0</v>
      </c>
      <c r="S66" s="145">
        <v>0</v>
      </c>
      <c r="T66" s="146">
        <v>0</v>
      </c>
      <c r="U66" s="146">
        <v>0</v>
      </c>
      <c r="V66" s="145">
        <v>0</v>
      </c>
      <c r="W66" s="139">
        <v>120</v>
      </c>
    </row>
    <row r="67" spans="1:23" x14ac:dyDescent="0.35">
      <c r="A67" s="147" t="s">
        <v>75</v>
      </c>
      <c r="B67" s="148" t="s">
        <v>77</v>
      </c>
      <c r="C67" s="148" t="s">
        <v>77</v>
      </c>
      <c r="D67" s="149">
        <v>0</v>
      </c>
      <c r="E67" s="148" t="s">
        <v>77</v>
      </c>
      <c r="F67" s="148" t="s">
        <v>77</v>
      </c>
      <c r="G67" s="149">
        <v>0</v>
      </c>
      <c r="H67" s="144" t="s">
        <v>77</v>
      </c>
      <c r="I67" s="144" t="s">
        <v>77</v>
      </c>
      <c r="J67" s="145">
        <v>0</v>
      </c>
      <c r="K67" s="146" t="s">
        <v>77</v>
      </c>
      <c r="L67" s="146" t="s">
        <v>77</v>
      </c>
      <c r="M67" s="145">
        <v>0</v>
      </c>
      <c r="N67" s="146" t="s">
        <v>77</v>
      </c>
      <c r="O67" s="146" t="s">
        <v>77</v>
      </c>
      <c r="P67" s="145">
        <v>0</v>
      </c>
      <c r="Q67" s="146" t="s">
        <v>77</v>
      </c>
      <c r="R67" s="146" t="s">
        <v>77</v>
      </c>
      <c r="S67" s="145">
        <v>0</v>
      </c>
      <c r="T67" s="146" t="s">
        <v>77</v>
      </c>
      <c r="U67" s="146" t="s">
        <v>77</v>
      </c>
      <c r="V67" s="145">
        <v>0</v>
      </c>
      <c r="W67" s="139">
        <v>0</v>
      </c>
    </row>
    <row r="68" spans="1:23" x14ac:dyDescent="0.35">
      <c r="A68" s="150" t="s">
        <v>8</v>
      </c>
      <c r="B68" s="151">
        <v>0</v>
      </c>
      <c r="C68" s="151">
        <v>0</v>
      </c>
      <c r="D68" s="152">
        <v>0</v>
      </c>
      <c r="E68" s="152">
        <v>145</v>
      </c>
      <c r="F68" s="152">
        <v>537</v>
      </c>
      <c r="G68" s="152">
        <v>682</v>
      </c>
      <c r="H68" s="153">
        <v>135</v>
      </c>
      <c r="I68" s="152">
        <v>582</v>
      </c>
      <c r="J68" s="153">
        <v>717</v>
      </c>
      <c r="K68" s="153">
        <v>138</v>
      </c>
      <c r="L68" s="153">
        <v>594</v>
      </c>
      <c r="M68" s="153">
        <v>732</v>
      </c>
      <c r="N68" s="154">
        <v>145</v>
      </c>
      <c r="O68" s="154">
        <v>601</v>
      </c>
      <c r="P68" s="153">
        <v>746</v>
      </c>
      <c r="Q68" s="154">
        <v>0</v>
      </c>
      <c r="R68" s="154">
        <v>12</v>
      </c>
      <c r="S68" s="153">
        <v>12</v>
      </c>
      <c r="T68" s="154">
        <v>0</v>
      </c>
      <c r="U68" s="154">
        <v>0</v>
      </c>
      <c r="V68" s="153">
        <v>0</v>
      </c>
      <c r="W68" s="155">
        <v>2889</v>
      </c>
    </row>
  </sheetData>
  <mergeCells count="23">
    <mergeCell ref="H1:I1"/>
    <mergeCell ref="A1:A3"/>
    <mergeCell ref="B1:C1"/>
    <mergeCell ref="D1:D3"/>
    <mergeCell ref="E1:F1"/>
    <mergeCell ref="G1:G3"/>
    <mergeCell ref="B2:C2"/>
    <mergeCell ref="E2:F2"/>
    <mergeCell ref="H2:I2"/>
    <mergeCell ref="Q2:R2"/>
    <mergeCell ref="J1:J3"/>
    <mergeCell ref="K1:L1"/>
    <mergeCell ref="M1:M3"/>
    <mergeCell ref="N1:O1"/>
    <mergeCell ref="P1:P3"/>
    <mergeCell ref="Q1:R1"/>
    <mergeCell ref="K2:L2"/>
    <mergeCell ref="N2:O2"/>
    <mergeCell ref="T2:U2"/>
    <mergeCell ref="S1:S3"/>
    <mergeCell ref="T1:U1"/>
    <mergeCell ref="V1:V3"/>
    <mergeCell ref="W1:W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23A59-F62F-4B02-834F-DA0205645C23}">
  <dimension ref="A1:W70"/>
  <sheetViews>
    <sheetView workbookViewId="0">
      <pane ySplit="3" topLeftCell="A4" activePane="bottomLeft" state="frozen"/>
      <selection pane="bottomLeft" activeCell="H18" sqref="H18"/>
    </sheetView>
  </sheetViews>
  <sheetFormatPr defaultRowHeight="14.5" x14ac:dyDescent="0.35"/>
  <cols>
    <col min="1" max="1" width="10.81640625" style="7" bestFit="1" customWidth="1"/>
    <col min="2" max="2" width="6.26953125" style="7" bestFit="1" customWidth="1"/>
    <col min="3" max="3" width="3.81640625" style="7" bestFit="1" customWidth="1"/>
    <col min="4" max="4" width="13" style="7" bestFit="1" customWidth="1"/>
    <col min="5" max="5" width="6.26953125" style="7" bestFit="1" customWidth="1"/>
    <col min="6" max="6" width="3.81640625" style="7" bestFit="1" customWidth="1"/>
    <col min="7" max="7" width="12.453125" style="7" bestFit="1" customWidth="1"/>
    <col min="8" max="8" width="6.26953125" style="7" bestFit="1" customWidth="1"/>
    <col min="9" max="9" width="3.81640625" style="7" bestFit="1" customWidth="1"/>
    <col min="10" max="10" width="15.453125" style="7" bestFit="1" customWidth="1"/>
    <col min="11" max="11" width="6.26953125" style="7" bestFit="1" customWidth="1"/>
    <col min="12" max="12" width="3.81640625" style="7" bestFit="1" customWidth="1"/>
    <col min="13" max="13" width="13.453125" style="7" bestFit="1" customWidth="1"/>
    <col min="14" max="14" width="6.26953125" style="7" bestFit="1" customWidth="1"/>
    <col min="15" max="15" width="3.81640625" style="7" bestFit="1" customWidth="1"/>
    <col min="16" max="16" width="10.54296875" style="7" bestFit="1" customWidth="1"/>
    <col min="17" max="17" width="6.26953125" style="7" bestFit="1" customWidth="1"/>
    <col min="18" max="18" width="3.81640625" style="7" bestFit="1" customWidth="1"/>
    <col min="19" max="19" width="13.1796875" style="7" bestFit="1" customWidth="1"/>
    <col min="20" max="20" width="6.26953125" style="7" bestFit="1" customWidth="1"/>
    <col min="21" max="21" width="3.81640625" style="7" bestFit="1" customWidth="1"/>
    <col min="22" max="22" width="11.54296875" style="7" bestFit="1" customWidth="1"/>
    <col min="23" max="23" width="10.7265625" bestFit="1" customWidth="1"/>
  </cols>
  <sheetData>
    <row r="1" spans="1:23" x14ac:dyDescent="0.35">
      <c r="A1" s="275" t="s">
        <v>0</v>
      </c>
      <c r="B1" s="247" t="s">
        <v>83</v>
      </c>
      <c r="C1" s="248"/>
      <c r="D1" s="244" t="s">
        <v>80</v>
      </c>
      <c r="E1" s="247" t="s">
        <v>1</v>
      </c>
      <c r="F1" s="248"/>
      <c r="G1" s="244" t="s">
        <v>76</v>
      </c>
      <c r="H1" s="247" t="s">
        <v>2</v>
      </c>
      <c r="I1" s="248"/>
      <c r="J1" s="244" t="s">
        <v>81</v>
      </c>
      <c r="K1" s="247" t="s">
        <v>3</v>
      </c>
      <c r="L1" s="248"/>
      <c r="M1" s="244" t="s">
        <v>88</v>
      </c>
      <c r="N1" s="247" t="s">
        <v>89</v>
      </c>
      <c r="O1" s="248"/>
      <c r="P1" s="244" t="s">
        <v>78</v>
      </c>
      <c r="Q1" s="247" t="s">
        <v>91</v>
      </c>
      <c r="R1" s="248"/>
      <c r="S1" s="244" t="s">
        <v>92</v>
      </c>
      <c r="T1" s="247" t="s">
        <v>7</v>
      </c>
      <c r="U1" s="248"/>
      <c r="V1" s="244" t="s">
        <v>11</v>
      </c>
      <c r="W1" s="252" t="s">
        <v>8</v>
      </c>
    </row>
    <row r="2" spans="1:23" x14ac:dyDescent="0.35">
      <c r="A2" s="276"/>
      <c r="B2" s="250">
        <v>44375</v>
      </c>
      <c r="C2" s="251"/>
      <c r="D2" s="245"/>
      <c r="E2" s="250">
        <v>44376</v>
      </c>
      <c r="F2" s="251"/>
      <c r="G2" s="245"/>
      <c r="H2" s="250">
        <v>44377</v>
      </c>
      <c r="I2" s="251"/>
      <c r="J2" s="245"/>
      <c r="K2" s="250">
        <v>44378</v>
      </c>
      <c r="L2" s="251"/>
      <c r="M2" s="245"/>
      <c r="N2" s="250">
        <v>44379</v>
      </c>
      <c r="O2" s="251"/>
      <c r="P2" s="245"/>
      <c r="Q2" s="250">
        <v>44380</v>
      </c>
      <c r="R2" s="251"/>
      <c r="S2" s="245"/>
      <c r="T2" s="250">
        <v>44381</v>
      </c>
      <c r="U2" s="251"/>
      <c r="V2" s="245"/>
      <c r="W2" s="252"/>
    </row>
    <row r="3" spans="1:23" x14ac:dyDescent="0.35">
      <c r="A3" s="277"/>
      <c r="B3" s="133" t="s">
        <v>9</v>
      </c>
      <c r="C3" s="133" t="s">
        <v>10</v>
      </c>
      <c r="D3" s="246"/>
      <c r="E3" s="133" t="s">
        <v>9</v>
      </c>
      <c r="F3" s="133" t="s">
        <v>10</v>
      </c>
      <c r="G3" s="246"/>
      <c r="H3" s="133" t="s">
        <v>9</v>
      </c>
      <c r="I3" s="133" t="s">
        <v>10</v>
      </c>
      <c r="J3" s="246"/>
      <c r="K3" s="133" t="s">
        <v>9</v>
      </c>
      <c r="L3" s="133" t="s">
        <v>10</v>
      </c>
      <c r="M3" s="246"/>
      <c r="N3" s="133" t="s">
        <v>9</v>
      </c>
      <c r="O3" s="133" t="s">
        <v>10</v>
      </c>
      <c r="P3" s="246"/>
      <c r="Q3" s="133" t="s">
        <v>9</v>
      </c>
      <c r="R3" s="133" t="s">
        <v>10</v>
      </c>
      <c r="S3" s="246"/>
      <c r="T3" s="133" t="s">
        <v>9</v>
      </c>
      <c r="U3" s="133" t="s">
        <v>10</v>
      </c>
      <c r="V3" s="246"/>
      <c r="W3" s="252"/>
    </row>
    <row r="4" spans="1:23" x14ac:dyDescent="0.35">
      <c r="A4" s="1" t="s">
        <v>12</v>
      </c>
      <c r="B4" s="5">
        <v>23</v>
      </c>
      <c r="C4" s="5">
        <v>34</v>
      </c>
      <c r="D4" s="17">
        <v>57</v>
      </c>
      <c r="E4" s="5">
        <v>26</v>
      </c>
      <c r="F4" s="5">
        <v>42</v>
      </c>
      <c r="G4" s="17">
        <v>68</v>
      </c>
      <c r="H4" s="6">
        <v>27</v>
      </c>
      <c r="I4" s="6">
        <v>42</v>
      </c>
      <c r="J4" s="18">
        <v>69</v>
      </c>
      <c r="K4" s="8">
        <v>16</v>
      </c>
      <c r="L4" s="8">
        <v>36</v>
      </c>
      <c r="M4" s="18">
        <v>52</v>
      </c>
      <c r="N4" s="8">
        <v>28</v>
      </c>
      <c r="O4" s="8">
        <v>40</v>
      </c>
      <c r="P4" s="18">
        <v>68</v>
      </c>
      <c r="Q4" s="8">
        <v>0</v>
      </c>
      <c r="R4" s="8">
        <v>0</v>
      </c>
      <c r="S4" s="18">
        <v>0</v>
      </c>
      <c r="T4" s="8">
        <v>0</v>
      </c>
      <c r="U4" s="8">
        <v>0</v>
      </c>
      <c r="V4" s="18">
        <v>0</v>
      </c>
      <c r="W4" s="2">
        <f>SUM(D4,G4,J4,M4,P4,S4,V4)</f>
        <v>314</v>
      </c>
    </row>
    <row r="5" spans="1:23" x14ac:dyDescent="0.35">
      <c r="A5" s="1" t="s">
        <v>13</v>
      </c>
      <c r="B5" s="5">
        <v>0</v>
      </c>
      <c r="C5" s="5">
        <v>0</v>
      </c>
      <c r="D5" s="17">
        <v>0</v>
      </c>
      <c r="E5" s="5">
        <v>0</v>
      </c>
      <c r="F5" s="5">
        <v>0</v>
      </c>
      <c r="G5" s="17">
        <v>0</v>
      </c>
      <c r="H5" s="6">
        <v>0</v>
      </c>
      <c r="I5" s="6">
        <v>0</v>
      </c>
      <c r="J5" s="18">
        <v>0</v>
      </c>
      <c r="K5" s="8">
        <v>0</v>
      </c>
      <c r="L5" s="8">
        <v>0</v>
      </c>
      <c r="M5" s="18">
        <v>0</v>
      </c>
      <c r="N5" s="8">
        <v>1</v>
      </c>
      <c r="O5" s="8">
        <v>0</v>
      </c>
      <c r="P5" s="18">
        <v>1</v>
      </c>
      <c r="Q5" s="8">
        <v>0</v>
      </c>
      <c r="R5" s="8">
        <v>0</v>
      </c>
      <c r="S5" s="18">
        <v>0</v>
      </c>
      <c r="T5" s="8">
        <v>0</v>
      </c>
      <c r="U5" s="8">
        <v>0</v>
      </c>
      <c r="V5" s="18">
        <v>0</v>
      </c>
      <c r="W5" s="2">
        <f t="shared" ref="W5:W68" si="0">SUM(D5,G5,J5,M5,P5,S5,V5)</f>
        <v>1</v>
      </c>
    </row>
    <row r="6" spans="1:23" x14ac:dyDescent="0.35">
      <c r="A6" s="1" t="s">
        <v>14</v>
      </c>
      <c r="B6" s="5">
        <v>21</v>
      </c>
      <c r="C6" s="5">
        <v>49</v>
      </c>
      <c r="D6" s="17">
        <v>70</v>
      </c>
      <c r="E6" s="5">
        <v>18</v>
      </c>
      <c r="F6" s="5">
        <v>50</v>
      </c>
      <c r="G6" s="17">
        <v>68</v>
      </c>
      <c r="H6" s="6">
        <v>18</v>
      </c>
      <c r="I6" s="6">
        <v>49</v>
      </c>
      <c r="J6" s="18">
        <v>67</v>
      </c>
      <c r="K6" s="8">
        <v>19</v>
      </c>
      <c r="L6" s="8">
        <v>52</v>
      </c>
      <c r="M6" s="18">
        <v>71</v>
      </c>
      <c r="N6" s="8">
        <v>26</v>
      </c>
      <c r="O6" s="8">
        <v>56</v>
      </c>
      <c r="P6" s="18">
        <v>82</v>
      </c>
      <c r="Q6" s="8">
        <v>0</v>
      </c>
      <c r="R6" s="8">
        <v>0</v>
      </c>
      <c r="S6" s="18">
        <v>0</v>
      </c>
      <c r="T6" s="8">
        <v>0</v>
      </c>
      <c r="U6" s="8">
        <v>0</v>
      </c>
      <c r="V6" s="18">
        <v>0</v>
      </c>
      <c r="W6" s="2">
        <f t="shared" si="0"/>
        <v>358</v>
      </c>
    </row>
    <row r="7" spans="1:23" x14ac:dyDescent="0.35">
      <c r="A7" s="1" t="s">
        <v>15</v>
      </c>
      <c r="B7" s="5">
        <v>0</v>
      </c>
      <c r="C7" s="5">
        <v>4</v>
      </c>
      <c r="D7" s="17">
        <v>4</v>
      </c>
      <c r="E7" s="5">
        <v>0</v>
      </c>
      <c r="F7" s="5">
        <v>4</v>
      </c>
      <c r="G7" s="17">
        <v>4</v>
      </c>
      <c r="H7" s="6">
        <v>1</v>
      </c>
      <c r="I7" s="6">
        <v>2</v>
      </c>
      <c r="J7" s="18">
        <v>3</v>
      </c>
      <c r="K7" s="8">
        <v>0</v>
      </c>
      <c r="L7" s="8">
        <v>1</v>
      </c>
      <c r="M7" s="18">
        <v>1</v>
      </c>
      <c r="N7" s="8">
        <v>0</v>
      </c>
      <c r="O7" s="8">
        <v>0</v>
      </c>
      <c r="P7" s="18">
        <v>0</v>
      </c>
      <c r="Q7" s="8">
        <v>0</v>
      </c>
      <c r="R7" s="8">
        <v>0</v>
      </c>
      <c r="S7" s="18">
        <v>0</v>
      </c>
      <c r="T7" s="8">
        <v>0</v>
      </c>
      <c r="U7" s="8">
        <v>0</v>
      </c>
      <c r="V7" s="18">
        <v>0</v>
      </c>
      <c r="W7" s="2">
        <f t="shared" si="0"/>
        <v>12</v>
      </c>
    </row>
    <row r="8" spans="1:23" x14ac:dyDescent="0.35">
      <c r="A8" s="1" t="s">
        <v>16</v>
      </c>
      <c r="B8" s="5" t="s">
        <v>77</v>
      </c>
      <c r="C8" s="5" t="s">
        <v>77</v>
      </c>
      <c r="D8" s="17">
        <v>0</v>
      </c>
      <c r="E8" s="5" t="s">
        <v>77</v>
      </c>
      <c r="F8" s="5" t="s">
        <v>77</v>
      </c>
      <c r="G8" s="17">
        <v>0</v>
      </c>
      <c r="H8" s="6" t="s">
        <v>77</v>
      </c>
      <c r="I8" s="6" t="s">
        <v>77</v>
      </c>
      <c r="J8" s="18">
        <v>0</v>
      </c>
      <c r="K8" s="8" t="s">
        <v>77</v>
      </c>
      <c r="L8" s="8" t="s">
        <v>77</v>
      </c>
      <c r="M8" s="18">
        <v>0</v>
      </c>
      <c r="N8" s="8" t="s">
        <v>77</v>
      </c>
      <c r="O8" s="8" t="s">
        <v>77</v>
      </c>
      <c r="P8" s="18">
        <v>0</v>
      </c>
      <c r="Q8" s="8">
        <v>0</v>
      </c>
      <c r="R8" s="8">
        <v>0</v>
      </c>
      <c r="S8" s="18">
        <v>0</v>
      </c>
      <c r="T8" s="8">
        <v>0</v>
      </c>
      <c r="U8" s="8">
        <v>0</v>
      </c>
      <c r="V8" s="18">
        <v>0</v>
      </c>
      <c r="W8" s="2">
        <f t="shared" si="0"/>
        <v>0</v>
      </c>
    </row>
    <row r="9" spans="1:23" x14ac:dyDescent="0.35">
      <c r="A9" s="1" t="s">
        <v>17</v>
      </c>
      <c r="B9" s="5">
        <v>0</v>
      </c>
      <c r="C9" s="5">
        <v>0</v>
      </c>
      <c r="D9" s="17">
        <v>0</v>
      </c>
      <c r="E9" s="5">
        <v>0</v>
      </c>
      <c r="F9" s="5">
        <v>0</v>
      </c>
      <c r="G9" s="17">
        <v>0</v>
      </c>
      <c r="H9" s="6">
        <v>0</v>
      </c>
      <c r="I9" s="6">
        <v>0</v>
      </c>
      <c r="J9" s="18">
        <v>0</v>
      </c>
      <c r="K9" s="8">
        <v>1</v>
      </c>
      <c r="L9" s="8">
        <v>1</v>
      </c>
      <c r="M9" s="18">
        <v>2</v>
      </c>
      <c r="N9" s="8">
        <v>0</v>
      </c>
      <c r="O9" s="8">
        <v>0</v>
      </c>
      <c r="P9" s="18">
        <v>0</v>
      </c>
      <c r="Q9" s="8">
        <v>0</v>
      </c>
      <c r="R9" s="8">
        <v>0</v>
      </c>
      <c r="S9" s="18">
        <v>0</v>
      </c>
      <c r="T9" s="8">
        <v>0</v>
      </c>
      <c r="U9" s="8">
        <v>0</v>
      </c>
      <c r="V9" s="18">
        <v>0</v>
      </c>
      <c r="W9" s="2">
        <f t="shared" si="0"/>
        <v>2</v>
      </c>
    </row>
    <row r="10" spans="1:23" x14ac:dyDescent="0.35">
      <c r="A10" s="1" t="s">
        <v>18</v>
      </c>
      <c r="B10" s="5">
        <v>4</v>
      </c>
      <c r="C10" s="5">
        <v>35</v>
      </c>
      <c r="D10" s="17">
        <v>39</v>
      </c>
      <c r="E10" s="5">
        <v>7</v>
      </c>
      <c r="F10" s="5">
        <v>44</v>
      </c>
      <c r="G10" s="17">
        <v>51</v>
      </c>
      <c r="H10" s="6">
        <v>9</v>
      </c>
      <c r="I10" s="6">
        <v>41</v>
      </c>
      <c r="J10" s="18">
        <v>50</v>
      </c>
      <c r="K10" s="8">
        <v>7</v>
      </c>
      <c r="L10" s="8">
        <v>21</v>
      </c>
      <c r="M10" s="18">
        <v>28</v>
      </c>
      <c r="N10" s="8">
        <v>4</v>
      </c>
      <c r="O10" s="8">
        <v>45</v>
      </c>
      <c r="P10" s="18">
        <v>49</v>
      </c>
      <c r="Q10" s="8">
        <v>0</v>
      </c>
      <c r="R10" s="8">
        <v>0</v>
      </c>
      <c r="S10" s="18">
        <v>0</v>
      </c>
      <c r="T10" s="8">
        <v>0</v>
      </c>
      <c r="U10" s="8">
        <v>0</v>
      </c>
      <c r="V10" s="18">
        <v>0</v>
      </c>
      <c r="W10" s="2">
        <f t="shared" si="0"/>
        <v>217</v>
      </c>
    </row>
    <row r="11" spans="1:23" x14ac:dyDescent="0.35">
      <c r="A11" s="1" t="s">
        <v>19</v>
      </c>
      <c r="B11" s="5">
        <v>0</v>
      </c>
      <c r="C11" s="5">
        <v>13</v>
      </c>
      <c r="D11" s="17">
        <v>13</v>
      </c>
      <c r="E11" s="5">
        <v>3</v>
      </c>
      <c r="F11" s="5">
        <v>10</v>
      </c>
      <c r="G11" s="17">
        <v>13</v>
      </c>
      <c r="H11" s="6">
        <v>3</v>
      </c>
      <c r="I11" s="6">
        <v>8</v>
      </c>
      <c r="J11" s="18">
        <v>11</v>
      </c>
      <c r="K11" s="8">
        <v>0</v>
      </c>
      <c r="L11" s="8">
        <v>11</v>
      </c>
      <c r="M11" s="18">
        <v>11</v>
      </c>
      <c r="N11" s="8">
        <v>3</v>
      </c>
      <c r="O11" s="8">
        <v>8</v>
      </c>
      <c r="P11" s="18">
        <v>11</v>
      </c>
      <c r="Q11" s="8">
        <v>0</v>
      </c>
      <c r="R11" s="8">
        <v>0</v>
      </c>
      <c r="S11" s="18">
        <v>0</v>
      </c>
      <c r="T11" s="8">
        <v>0</v>
      </c>
      <c r="U11" s="8">
        <v>0</v>
      </c>
      <c r="V11" s="18">
        <v>0</v>
      </c>
      <c r="W11" s="2">
        <f t="shared" si="0"/>
        <v>59</v>
      </c>
    </row>
    <row r="12" spans="1:23" x14ac:dyDescent="0.35">
      <c r="A12" s="1" t="s">
        <v>20</v>
      </c>
      <c r="B12" s="5">
        <v>0</v>
      </c>
      <c r="C12" s="5">
        <v>1</v>
      </c>
      <c r="D12" s="17">
        <v>1</v>
      </c>
      <c r="E12" s="5">
        <v>1</v>
      </c>
      <c r="F12" s="5">
        <v>1</v>
      </c>
      <c r="G12" s="17">
        <v>2</v>
      </c>
      <c r="H12" s="6">
        <v>0</v>
      </c>
      <c r="I12" s="6">
        <v>1</v>
      </c>
      <c r="J12" s="18">
        <v>1</v>
      </c>
      <c r="K12" s="8">
        <v>2</v>
      </c>
      <c r="L12" s="8">
        <v>2</v>
      </c>
      <c r="M12" s="18">
        <v>4</v>
      </c>
      <c r="N12" s="8">
        <v>0</v>
      </c>
      <c r="O12" s="8">
        <v>2</v>
      </c>
      <c r="P12" s="18">
        <v>2</v>
      </c>
      <c r="Q12" s="8">
        <v>0</v>
      </c>
      <c r="R12" s="8">
        <v>0</v>
      </c>
      <c r="S12" s="18">
        <v>0</v>
      </c>
      <c r="T12" s="8">
        <v>0</v>
      </c>
      <c r="U12" s="8">
        <v>0</v>
      </c>
      <c r="V12" s="18">
        <v>0</v>
      </c>
      <c r="W12" s="2">
        <f t="shared" si="0"/>
        <v>10</v>
      </c>
    </row>
    <row r="13" spans="1:23" x14ac:dyDescent="0.35">
      <c r="A13" s="1" t="s">
        <v>21</v>
      </c>
      <c r="B13" s="5">
        <v>0</v>
      </c>
      <c r="C13" s="5">
        <v>0</v>
      </c>
      <c r="D13" s="17">
        <v>0</v>
      </c>
      <c r="E13" s="5">
        <v>0</v>
      </c>
      <c r="F13" s="5">
        <v>0</v>
      </c>
      <c r="G13" s="17">
        <v>0</v>
      </c>
      <c r="H13" s="6">
        <v>0</v>
      </c>
      <c r="I13" s="6">
        <v>0</v>
      </c>
      <c r="J13" s="18">
        <v>0</v>
      </c>
      <c r="K13" s="8">
        <v>0</v>
      </c>
      <c r="L13" s="8">
        <v>0</v>
      </c>
      <c r="M13" s="18">
        <v>0</v>
      </c>
      <c r="N13" s="8">
        <v>0</v>
      </c>
      <c r="O13" s="8">
        <v>1</v>
      </c>
      <c r="P13" s="18">
        <v>1</v>
      </c>
      <c r="Q13" s="8">
        <v>0</v>
      </c>
      <c r="R13" s="8">
        <v>0</v>
      </c>
      <c r="S13" s="18">
        <v>0</v>
      </c>
      <c r="T13" s="8">
        <v>0</v>
      </c>
      <c r="U13" s="8">
        <v>0</v>
      </c>
      <c r="V13" s="18">
        <v>0</v>
      </c>
      <c r="W13" s="2">
        <f t="shared" si="0"/>
        <v>1</v>
      </c>
    </row>
    <row r="14" spans="1:23" x14ac:dyDescent="0.35">
      <c r="A14" s="1" t="s">
        <v>22</v>
      </c>
      <c r="B14" s="5">
        <v>2</v>
      </c>
      <c r="C14" s="5">
        <v>1</v>
      </c>
      <c r="D14" s="17">
        <v>3</v>
      </c>
      <c r="E14" s="5">
        <v>0</v>
      </c>
      <c r="F14" s="5">
        <v>0</v>
      </c>
      <c r="G14" s="17">
        <v>0</v>
      </c>
      <c r="H14" s="6">
        <v>0</v>
      </c>
      <c r="I14" s="6">
        <v>3</v>
      </c>
      <c r="J14" s="18">
        <v>3</v>
      </c>
      <c r="K14" s="8">
        <v>1</v>
      </c>
      <c r="L14" s="8">
        <v>0</v>
      </c>
      <c r="M14" s="18">
        <v>1</v>
      </c>
      <c r="N14" s="8">
        <v>0</v>
      </c>
      <c r="O14" s="8">
        <v>5</v>
      </c>
      <c r="P14" s="18">
        <v>5</v>
      </c>
      <c r="Q14" s="8">
        <v>0</v>
      </c>
      <c r="R14" s="8">
        <v>0</v>
      </c>
      <c r="S14" s="18">
        <v>0</v>
      </c>
      <c r="T14" s="8">
        <v>0</v>
      </c>
      <c r="U14" s="8">
        <v>0</v>
      </c>
      <c r="V14" s="18">
        <v>0</v>
      </c>
      <c r="W14" s="2">
        <f t="shared" si="0"/>
        <v>12</v>
      </c>
    </row>
    <row r="15" spans="1:23" x14ac:dyDescent="0.35">
      <c r="A15" s="1" t="s">
        <v>23</v>
      </c>
      <c r="B15" s="5">
        <v>0</v>
      </c>
      <c r="C15" s="5">
        <v>0</v>
      </c>
      <c r="D15" s="17">
        <v>0</v>
      </c>
      <c r="E15" s="5">
        <v>0</v>
      </c>
      <c r="F15" s="5">
        <v>0</v>
      </c>
      <c r="G15" s="17">
        <v>0</v>
      </c>
      <c r="H15" s="6">
        <v>0</v>
      </c>
      <c r="I15" s="6">
        <v>0</v>
      </c>
      <c r="J15" s="18">
        <v>0</v>
      </c>
      <c r="K15" s="8">
        <v>0</v>
      </c>
      <c r="L15" s="8">
        <v>0</v>
      </c>
      <c r="M15" s="18">
        <v>0</v>
      </c>
      <c r="N15" s="8">
        <v>0</v>
      </c>
      <c r="O15" s="8">
        <v>1</v>
      </c>
      <c r="P15" s="18">
        <v>1</v>
      </c>
      <c r="Q15" s="8">
        <v>0</v>
      </c>
      <c r="R15" s="8">
        <v>0</v>
      </c>
      <c r="S15" s="18">
        <v>0</v>
      </c>
      <c r="T15" s="8">
        <v>0</v>
      </c>
      <c r="U15" s="8">
        <v>0</v>
      </c>
      <c r="V15" s="18">
        <v>0</v>
      </c>
      <c r="W15" s="2">
        <f t="shared" si="0"/>
        <v>1</v>
      </c>
    </row>
    <row r="16" spans="1:23" x14ac:dyDescent="0.35">
      <c r="A16" s="1" t="s">
        <v>24</v>
      </c>
      <c r="B16" s="5">
        <v>0</v>
      </c>
      <c r="C16" s="5">
        <v>1</v>
      </c>
      <c r="D16" s="17">
        <v>1</v>
      </c>
      <c r="E16" s="5">
        <v>0</v>
      </c>
      <c r="F16" s="5">
        <v>0</v>
      </c>
      <c r="G16" s="17">
        <v>0</v>
      </c>
      <c r="H16" s="6">
        <v>0</v>
      </c>
      <c r="I16" s="6">
        <v>1</v>
      </c>
      <c r="J16" s="18">
        <v>1</v>
      </c>
      <c r="K16" s="8">
        <v>0</v>
      </c>
      <c r="L16" s="8">
        <v>0</v>
      </c>
      <c r="M16" s="18">
        <v>0</v>
      </c>
      <c r="N16" s="8">
        <v>0</v>
      </c>
      <c r="O16" s="8">
        <v>2</v>
      </c>
      <c r="P16" s="18">
        <v>2</v>
      </c>
      <c r="Q16" s="8">
        <v>0</v>
      </c>
      <c r="R16" s="8">
        <v>0</v>
      </c>
      <c r="S16" s="18">
        <v>0</v>
      </c>
      <c r="T16" s="8">
        <v>0</v>
      </c>
      <c r="U16" s="8">
        <v>0</v>
      </c>
      <c r="V16" s="18">
        <v>0</v>
      </c>
      <c r="W16" s="2">
        <f t="shared" si="0"/>
        <v>4</v>
      </c>
    </row>
    <row r="17" spans="1:23" x14ac:dyDescent="0.35">
      <c r="A17" s="1" t="s">
        <v>25</v>
      </c>
      <c r="B17" s="5">
        <v>1</v>
      </c>
      <c r="C17" s="5">
        <v>0</v>
      </c>
      <c r="D17" s="17">
        <v>1</v>
      </c>
      <c r="E17" s="5">
        <v>0</v>
      </c>
      <c r="F17" s="5">
        <v>0</v>
      </c>
      <c r="G17" s="17">
        <v>0</v>
      </c>
      <c r="H17" s="6">
        <v>0</v>
      </c>
      <c r="I17" s="6">
        <v>0</v>
      </c>
      <c r="J17" s="18">
        <v>0</v>
      </c>
      <c r="K17" s="8">
        <v>0</v>
      </c>
      <c r="L17" s="8">
        <v>0</v>
      </c>
      <c r="M17" s="18">
        <v>0</v>
      </c>
      <c r="N17" s="8">
        <v>0</v>
      </c>
      <c r="O17" s="8">
        <v>0</v>
      </c>
      <c r="P17" s="18">
        <v>0</v>
      </c>
      <c r="Q17" s="8">
        <v>0</v>
      </c>
      <c r="R17" s="8">
        <v>0</v>
      </c>
      <c r="S17" s="18">
        <v>0</v>
      </c>
      <c r="T17" s="8">
        <v>0</v>
      </c>
      <c r="U17" s="8">
        <v>0</v>
      </c>
      <c r="V17" s="18">
        <v>0</v>
      </c>
      <c r="W17" s="2">
        <f t="shared" si="0"/>
        <v>1</v>
      </c>
    </row>
    <row r="18" spans="1:23" x14ac:dyDescent="0.35">
      <c r="A18" s="1" t="s">
        <v>26</v>
      </c>
      <c r="B18" s="5" t="s">
        <v>77</v>
      </c>
      <c r="C18" s="5" t="s">
        <v>77</v>
      </c>
      <c r="D18" s="17">
        <v>0</v>
      </c>
      <c r="E18" s="5" t="s">
        <v>77</v>
      </c>
      <c r="F18" s="5" t="s">
        <v>77</v>
      </c>
      <c r="G18" s="17">
        <v>0</v>
      </c>
      <c r="H18" s="6" t="s">
        <v>77</v>
      </c>
      <c r="I18" s="6" t="s">
        <v>77</v>
      </c>
      <c r="J18" s="18">
        <v>0</v>
      </c>
      <c r="K18" s="8" t="s">
        <v>77</v>
      </c>
      <c r="L18" s="8" t="s">
        <v>77</v>
      </c>
      <c r="M18" s="18">
        <v>0</v>
      </c>
      <c r="N18" s="8" t="s">
        <v>77</v>
      </c>
      <c r="O18" s="8" t="s">
        <v>77</v>
      </c>
      <c r="P18" s="18">
        <v>0</v>
      </c>
      <c r="Q18" s="8">
        <v>0</v>
      </c>
      <c r="R18" s="8">
        <v>0</v>
      </c>
      <c r="S18" s="18">
        <v>0</v>
      </c>
      <c r="T18" s="8">
        <v>0</v>
      </c>
      <c r="U18" s="8">
        <v>0</v>
      </c>
      <c r="V18" s="18">
        <v>0</v>
      </c>
      <c r="W18" s="2">
        <f t="shared" si="0"/>
        <v>0</v>
      </c>
    </row>
    <row r="19" spans="1:23" x14ac:dyDescent="0.35">
      <c r="A19" s="1" t="s">
        <v>27</v>
      </c>
      <c r="B19" s="5">
        <v>0</v>
      </c>
      <c r="C19" s="5">
        <v>1</v>
      </c>
      <c r="D19" s="17">
        <v>1</v>
      </c>
      <c r="E19" s="5">
        <v>2</v>
      </c>
      <c r="F19" s="5">
        <v>1</v>
      </c>
      <c r="G19" s="17">
        <v>3</v>
      </c>
      <c r="H19" s="6">
        <v>0</v>
      </c>
      <c r="I19" s="6">
        <v>3</v>
      </c>
      <c r="J19" s="18">
        <v>3</v>
      </c>
      <c r="K19" s="8">
        <v>0</v>
      </c>
      <c r="L19" s="8">
        <v>0</v>
      </c>
      <c r="M19" s="18">
        <v>0</v>
      </c>
      <c r="N19" s="8">
        <v>0</v>
      </c>
      <c r="O19" s="8">
        <v>1</v>
      </c>
      <c r="P19" s="18">
        <v>1</v>
      </c>
      <c r="Q19" s="8">
        <v>0</v>
      </c>
      <c r="R19" s="8">
        <v>0</v>
      </c>
      <c r="S19" s="18">
        <v>0</v>
      </c>
      <c r="T19" s="8">
        <v>0</v>
      </c>
      <c r="U19" s="8">
        <v>0</v>
      </c>
      <c r="V19" s="18">
        <v>0</v>
      </c>
      <c r="W19" s="2">
        <f t="shared" si="0"/>
        <v>8</v>
      </c>
    </row>
    <row r="20" spans="1:23" x14ac:dyDescent="0.35">
      <c r="A20" s="1" t="s">
        <v>28</v>
      </c>
      <c r="B20" s="5">
        <v>15</v>
      </c>
      <c r="C20" s="5">
        <v>109</v>
      </c>
      <c r="D20" s="17">
        <v>124</v>
      </c>
      <c r="E20" s="5">
        <v>19</v>
      </c>
      <c r="F20" s="5">
        <v>113</v>
      </c>
      <c r="G20" s="17">
        <v>132</v>
      </c>
      <c r="H20" s="6">
        <v>22</v>
      </c>
      <c r="I20" s="6">
        <v>112</v>
      </c>
      <c r="J20" s="18">
        <v>134</v>
      </c>
      <c r="K20" s="8">
        <v>19</v>
      </c>
      <c r="L20" s="8">
        <v>90</v>
      </c>
      <c r="M20" s="18">
        <v>109</v>
      </c>
      <c r="N20" s="8">
        <v>23</v>
      </c>
      <c r="O20" s="8">
        <v>117</v>
      </c>
      <c r="P20" s="18">
        <v>140</v>
      </c>
      <c r="Q20" s="8">
        <v>0</v>
      </c>
      <c r="R20" s="8">
        <v>0</v>
      </c>
      <c r="S20" s="18">
        <v>0</v>
      </c>
      <c r="T20" s="8">
        <v>0</v>
      </c>
      <c r="U20" s="8">
        <v>0</v>
      </c>
      <c r="V20" s="18">
        <v>0</v>
      </c>
      <c r="W20" s="2">
        <f t="shared" si="0"/>
        <v>639</v>
      </c>
    </row>
    <row r="21" spans="1:23" x14ac:dyDescent="0.35">
      <c r="A21" s="1" t="s">
        <v>29</v>
      </c>
      <c r="B21" s="5">
        <v>0</v>
      </c>
      <c r="C21" s="5">
        <v>0</v>
      </c>
      <c r="D21" s="17">
        <v>0</v>
      </c>
      <c r="E21" s="5">
        <v>0</v>
      </c>
      <c r="F21" s="5">
        <v>2</v>
      </c>
      <c r="G21" s="17">
        <v>2</v>
      </c>
      <c r="H21" s="6">
        <v>0</v>
      </c>
      <c r="I21" s="6">
        <v>0</v>
      </c>
      <c r="J21" s="18">
        <v>0</v>
      </c>
      <c r="K21" s="8">
        <v>0</v>
      </c>
      <c r="L21" s="8">
        <v>0</v>
      </c>
      <c r="M21" s="18">
        <v>0</v>
      </c>
      <c r="N21" s="8">
        <v>0</v>
      </c>
      <c r="O21" s="8">
        <v>1</v>
      </c>
      <c r="P21" s="18">
        <v>1</v>
      </c>
      <c r="Q21" s="8">
        <v>0</v>
      </c>
      <c r="R21" s="8">
        <v>0</v>
      </c>
      <c r="S21" s="18">
        <v>0</v>
      </c>
      <c r="T21" s="8">
        <v>0</v>
      </c>
      <c r="U21" s="8">
        <v>0</v>
      </c>
      <c r="V21" s="18">
        <v>0</v>
      </c>
      <c r="W21" s="2">
        <f t="shared" si="0"/>
        <v>3</v>
      </c>
    </row>
    <row r="22" spans="1:23" x14ac:dyDescent="0.35">
      <c r="A22" s="1" t="s">
        <v>30</v>
      </c>
      <c r="B22" s="5">
        <v>7</v>
      </c>
      <c r="C22" s="5">
        <v>36</v>
      </c>
      <c r="D22" s="17">
        <v>43</v>
      </c>
      <c r="E22" s="5">
        <v>11</v>
      </c>
      <c r="F22" s="5">
        <v>38</v>
      </c>
      <c r="G22" s="17">
        <v>49</v>
      </c>
      <c r="H22" s="6">
        <v>6</v>
      </c>
      <c r="I22" s="6">
        <v>41</v>
      </c>
      <c r="J22" s="18">
        <v>47</v>
      </c>
      <c r="K22" s="8">
        <v>9</v>
      </c>
      <c r="L22" s="8">
        <v>39</v>
      </c>
      <c r="M22" s="18">
        <v>48</v>
      </c>
      <c r="N22" s="8">
        <v>5</v>
      </c>
      <c r="O22" s="8">
        <v>38</v>
      </c>
      <c r="P22" s="18">
        <v>43</v>
      </c>
      <c r="Q22" s="8">
        <v>0</v>
      </c>
      <c r="R22" s="8">
        <v>0</v>
      </c>
      <c r="S22" s="18">
        <v>0</v>
      </c>
      <c r="T22" s="8">
        <v>0</v>
      </c>
      <c r="U22" s="8">
        <v>0</v>
      </c>
      <c r="V22" s="18">
        <v>0</v>
      </c>
      <c r="W22" s="2">
        <f t="shared" si="0"/>
        <v>230</v>
      </c>
    </row>
    <row r="23" spans="1:23" x14ac:dyDescent="0.35">
      <c r="A23" s="1" t="s">
        <v>31</v>
      </c>
      <c r="B23" s="5">
        <v>0</v>
      </c>
      <c r="C23" s="5">
        <v>5</v>
      </c>
      <c r="D23" s="17">
        <v>5</v>
      </c>
      <c r="E23" s="5">
        <v>1</v>
      </c>
      <c r="F23" s="5">
        <v>3</v>
      </c>
      <c r="G23" s="17">
        <v>4</v>
      </c>
      <c r="H23" s="6">
        <v>1</v>
      </c>
      <c r="I23" s="6">
        <v>7</v>
      </c>
      <c r="J23" s="18">
        <v>8</v>
      </c>
      <c r="K23" s="8">
        <v>1</v>
      </c>
      <c r="L23" s="8">
        <v>4</v>
      </c>
      <c r="M23" s="18">
        <v>5</v>
      </c>
      <c r="N23" s="8">
        <v>1</v>
      </c>
      <c r="O23" s="8">
        <v>6</v>
      </c>
      <c r="P23" s="18">
        <v>7</v>
      </c>
      <c r="Q23" s="8">
        <v>0</v>
      </c>
      <c r="R23" s="8">
        <v>0</v>
      </c>
      <c r="S23" s="18">
        <v>0</v>
      </c>
      <c r="T23" s="8">
        <v>0</v>
      </c>
      <c r="U23" s="8">
        <v>0</v>
      </c>
      <c r="V23" s="18">
        <v>0</v>
      </c>
      <c r="W23" s="2">
        <f t="shared" si="0"/>
        <v>29</v>
      </c>
    </row>
    <row r="24" spans="1:23" x14ac:dyDescent="0.35">
      <c r="A24" s="1" t="s">
        <v>32</v>
      </c>
      <c r="B24" s="5">
        <v>25</v>
      </c>
      <c r="C24" s="5">
        <v>101</v>
      </c>
      <c r="D24" s="17">
        <v>126</v>
      </c>
      <c r="E24" s="5">
        <v>25</v>
      </c>
      <c r="F24" s="5">
        <v>94</v>
      </c>
      <c r="G24" s="17">
        <v>119</v>
      </c>
      <c r="H24" s="6">
        <v>31</v>
      </c>
      <c r="I24" s="6">
        <v>109</v>
      </c>
      <c r="J24" s="18">
        <v>140</v>
      </c>
      <c r="K24" s="8">
        <v>20</v>
      </c>
      <c r="L24" s="8">
        <v>89</v>
      </c>
      <c r="M24" s="18">
        <v>109</v>
      </c>
      <c r="N24" s="8">
        <v>25</v>
      </c>
      <c r="O24" s="8">
        <v>132</v>
      </c>
      <c r="P24" s="18">
        <v>157</v>
      </c>
      <c r="Q24" s="8">
        <v>0</v>
      </c>
      <c r="R24" s="8">
        <v>0</v>
      </c>
      <c r="S24" s="18">
        <v>0</v>
      </c>
      <c r="T24" s="8">
        <v>0</v>
      </c>
      <c r="U24" s="8">
        <v>0</v>
      </c>
      <c r="V24" s="18">
        <v>0</v>
      </c>
      <c r="W24" s="2">
        <f t="shared" si="0"/>
        <v>651</v>
      </c>
    </row>
    <row r="25" spans="1:23" x14ac:dyDescent="0.35">
      <c r="A25" s="1" t="s">
        <v>33</v>
      </c>
      <c r="B25" s="5">
        <v>2</v>
      </c>
      <c r="C25" s="5">
        <v>1</v>
      </c>
      <c r="D25" s="17">
        <v>3</v>
      </c>
      <c r="E25" s="5">
        <v>0</v>
      </c>
      <c r="F25" s="5">
        <v>1</v>
      </c>
      <c r="G25" s="17">
        <v>1</v>
      </c>
      <c r="H25" s="6">
        <v>3</v>
      </c>
      <c r="I25" s="6">
        <v>1</v>
      </c>
      <c r="J25" s="18">
        <v>4</v>
      </c>
      <c r="K25" s="8">
        <v>0</v>
      </c>
      <c r="L25" s="8">
        <v>1</v>
      </c>
      <c r="M25" s="18">
        <v>1</v>
      </c>
      <c r="N25" s="8">
        <v>0</v>
      </c>
      <c r="O25" s="8">
        <v>2</v>
      </c>
      <c r="P25" s="18">
        <v>2</v>
      </c>
      <c r="Q25" s="8">
        <v>0</v>
      </c>
      <c r="R25" s="8">
        <v>0</v>
      </c>
      <c r="S25" s="18">
        <v>0</v>
      </c>
      <c r="T25" s="8">
        <v>0</v>
      </c>
      <c r="U25" s="8">
        <v>0</v>
      </c>
      <c r="V25" s="18">
        <v>0</v>
      </c>
      <c r="W25" s="2">
        <f t="shared" si="0"/>
        <v>11</v>
      </c>
    </row>
    <row r="26" spans="1:23" x14ac:dyDescent="0.35">
      <c r="A26" s="1" t="s">
        <v>34</v>
      </c>
      <c r="B26" s="5">
        <v>0</v>
      </c>
      <c r="C26" s="5">
        <v>2</v>
      </c>
      <c r="D26" s="17">
        <v>2</v>
      </c>
      <c r="E26" s="5">
        <v>0</v>
      </c>
      <c r="F26" s="5">
        <v>6</v>
      </c>
      <c r="G26" s="17">
        <v>6</v>
      </c>
      <c r="H26" s="6">
        <v>1</v>
      </c>
      <c r="I26" s="6">
        <v>1</v>
      </c>
      <c r="J26" s="18">
        <v>2</v>
      </c>
      <c r="K26" s="8">
        <v>3</v>
      </c>
      <c r="L26" s="8">
        <v>1</v>
      </c>
      <c r="M26" s="18">
        <v>4</v>
      </c>
      <c r="N26" s="8">
        <v>0</v>
      </c>
      <c r="O26" s="8">
        <v>2</v>
      </c>
      <c r="P26" s="18">
        <v>2</v>
      </c>
      <c r="Q26" s="8">
        <v>0</v>
      </c>
      <c r="R26" s="8">
        <v>0</v>
      </c>
      <c r="S26" s="18">
        <v>0</v>
      </c>
      <c r="T26" s="8">
        <v>0</v>
      </c>
      <c r="U26" s="8">
        <v>0</v>
      </c>
      <c r="V26" s="18">
        <v>0</v>
      </c>
      <c r="W26" s="2">
        <f t="shared" si="0"/>
        <v>16</v>
      </c>
    </row>
    <row r="27" spans="1:23" x14ac:dyDescent="0.35">
      <c r="A27" s="1" t="s">
        <v>35</v>
      </c>
      <c r="B27" s="5">
        <v>0</v>
      </c>
      <c r="C27" s="5">
        <v>3</v>
      </c>
      <c r="D27" s="17">
        <v>3</v>
      </c>
      <c r="E27" s="5">
        <v>1</v>
      </c>
      <c r="F27" s="5">
        <v>11</v>
      </c>
      <c r="G27" s="17">
        <v>12</v>
      </c>
      <c r="H27" s="6">
        <v>2</v>
      </c>
      <c r="I27" s="6">
        <v>5</v>
      </c>
      <c r="J27" s="18">
        <v>7</v>
      </c>
      <c r="K27" s="8">
        <v>0</v>
      </c>
      <c r="L27" s="8">
        <v>2</v>
      </c>
      <c r="M27" s="18">
        <v>2</v>
      </c>
      <c r="N27" s="8">
        <v>2</v>
      </c>
      <c r="O27" s="8">
        <v>3</v>
      </c>
      <c r="P27" s="18">
        <v>5</v>
      </c>
      <c r="Q27" s="8">
        <v>0</v>
      </c>
      <c r="R27" s="8">
        <v>0</v>
      </c>
      <c r="S27" s="18">
        <v>0</v>
      </c>
      <c r="T27" s="8">
        <v>0</v>
      </c>
      <c r="U27" s="8">
        <v>0</v>
      </c>
      <c r="V27" s="18">
        <v>0</v>
      </c>
      <c r="W27" s="2">
        <f t="shared" si="0"/>
        <v>29</v>
      </c>
    </row>
    <row r="28" spans="1:23" x14ac:dyDescent="0.35">
      <c r="A28" s="1" t="s">
        <v>36</v>
      </c>
      <c r="B28" s="5">
        <v>0</v>
      </c>
      <c r="C28" s="5">
        <v>0</v>
      </c>
      <c r="D28" s="17">
        <v>0</v>
      </c>
      <c r="E28" s="5">
        <v>0</v>
      </c>
      <c r="F28" s="5">
        <v>0</v>
      </c>
      <c r="G28" s="17">
        <v>0</v>
      </c>
      <c r="H28" s="6">
        <v>0</v>
      </c>
      <c r="I28" s="6">
        <v>2</v>
      </c>
      <c r="J28" s="18">
        <v>2</v>
      </c>
      <c r="K28" s="8">
        <v>0</v>
      </c>
      <c r="L28" s="8">
        <v>1</v>
      </c>
      <c r="M28" s="18">
        <v>1</v>
      </c>
      <c r="N28" s="8">
        <v>0</v>
      </c>
      <c r="O28" s="8">
        <v>2</v>
      </c>
      <c r="P28" s="18">
        <v>2</v>
      </c>
      <c r="Q28" s="8">
        <v>0</v>
      </c>
      <c r="R28" s="8">
        <v>0</v>
      </c>
      <c r="S28" s="18">
        <v>0</v>
      </c>
      <c r="T28" s="8">
        <v>0</v>
      </c>
      <c r="U28" s="8">
        <v>0</v>
      </c>
      <c r="V28" s="18">
        <v>0</v>
      </c>
      <c r="W28" s="2">
        <f t="shared" si="0"/>
        <v>5</v>
      </c>
    </row>
    <row r="29" spans="1:23" x14ac:dyDescent="0.35">
      <c r="A29" s="1" t="s">
        <v>37</v>
      </c>
      <c r="B29" s="5">
        <v>0</v>
      </c>
      <c r="C29" s="5">
        <v>0</v>
      </c>
      <c r="D29" s="17">
        <v>0</v>
      </c>
      <c r="E29" s="5">
        <v>0</v>
      </c>
      <c r="F29" s="5">
        <v>2</v>
      </c>
      <c r="G29" s="17">
        <v>2</v>
      </c>
      <c r="H29" s="6">
        <v>0</v>
      </c>
      <c r="I29" s="6">
        <v>1</v>
      </c>
      <c r="J29" s="18">
        <v>1</v>
      </c>
      <c r="K29" s="8">
        <v>0</v>
      </c>
      <c r="L29" s="8">
        <v>0</v>
      </c>
      <c r="M29" s="18">
        <v>0</v>
      </c>
      <c r="N29" s="8">
        <v>0</v>
      </c>
      <c r="O29" s="8">
        <v>2</v>
      </c>
      <c r="P29" s="18">
        <v>2</v>
      </c>
      <c r="Q29" s="8">
        <v>0</v>
      </c>
      <c r="R29" s="8">
        <v>0</v>
      </c>
      <c r="S29" s="18">
        <v>0</v>
      </c>
      <c r="T29" s="8">
        <v>0</v>
      </c>
      <c r="U29" s="8">
        <v>0</v>
      </c>
      <c r="V29" s="18">
        <v>0</v>
      </c>
      <c r="W29" s="2">
        <f t="shared" si="0"/>
        <v>5</v>
      </c>
    </row>
    <row r="30" spans="1:23" x14ac:dyDescent="0.35">
      <c r="A30" s="1" t="s">
        <v>38</v>
      </c>
      <c r="B30" s="5">
        <v>1</v>
      </c>
      <c r="C30" s="5">
        <v>0</v>
      </c>
      <c r="D30" s="17">
        <v>1</v>
      </c>
      <c r="E30" s="5">
        <v>0</v>
      </c>
      <c r="F30" s="5">
        <v>4</v>
      </c>
      <c r="G30" s="17">
        <v>4</v>
      </c>
      <c r="H30" s="6">
        <v>2</v>
      </c>
      <c r="I30" s="6">
        <v>5</v>
      </c>
      <c r="J30" s="18">
        <v>7</v>
      </c>
      <c r="K30" s="8">
        <v>0</v>
      </c>
      <c r="L30" s="8">
        <v>0</v>
      </c>
      <c r="M30" s="18">
        <v>0</v>
      </c>
      <c r="N30" s="8">
        <v>0</v>
      </c>
      <c r="O30" s="8">
        <v>0</v>
      </c>
      <c r="P30" s="18">
        <v>0</v>
      </c>
      <c r="Q30" s="8">
        <v>0</v>
      </c>
      <c r="R30" s="8">
        <v>0</v>
      </c>
      <c r="S30" s="18">
        <v>0</v>
      </c>
      <c r="T30" s="8">
        <v>0</v>
      </c>
      <c r="U30" s="8">
        <v>0</v>
      </c>
      <c r="V30" s="18">
        <v>0</v>
      </c>
      <c r="W30" s="2">
        <f t="shared" si="0"/>
        <v>12</v>
      </c>
    </row>
    <row r="31" spans="1:23" x14ac:dyDescent="0.35">
      <c r="A31" s="1" t="s">
        <v>39</v>
      </c>
      <c r="B31" s="5">
        <v>0</v>
      </c>
      <c r="C31" s="5">
        <v>0</v>
      </c>
      <c r="D31" s="17">
        <v>0</v>
      </c>
      <c r="E31" s="5">
        <v>0</v>
      </c>
      <c r="F31" s="5">
        <v>2</v>
      </c>
      <c r="G31" s="17">
        <v>2</v>
      </c>
      <c r="H31" s="6">
        <v>0</v>
      </c>
      <c r="I31" s="6">
        <v>0</v>
      </c>
      <c r="J31" s="18">
        <v>0</v>
      </c>
      <c r="K31" s="8">
        <v>0</v>
      </c>
      <c r="L31" s="8">
        <v>0</v>
      </c>
      <c r="M31" s="18">
        <v>0</v>
      </c>
      <c r="N31" s="8">
        <v>0</v>
      </c>
      <c r="O31" s="8">
        <v>0</v>
      </c>
      <c r="P31" s="18">
        <v>0</v>
      </c>
      <c r="Q31" s="8">
        <v>0</v>
      </c>
      <c r="R31" s="8">
        <v>0</v>
      </c>
      <c r="S31" s="18">
        <v>0</v>
      </c>
      <c r="T31" s="8">
        <v>0</v>
      </c>
      <c r="U31" s="8">
        <v>0</v>
      </c>
      <c r="V31" s="18">
        <v>0</v>
      </c>
      <c r="W31" s="2">
        <f t="shared" si="0"/>
        <v>2</v>
      </c>
    </row>
    <row r="32" spans="1:23" x14ac:dyDescent="0.35">
      <c r="A32" s="1" t="s">
        <v>40</v>
      </c>
      <c r="B32" s="5">
        <v>0</v>
      </c>
      <c r="C32" s="5">
        <v>0</v>
      </c>
      <c r="D32" s="17">
        <v>0</v>
      </c>
      <c r="E32" s="5">
        <v>0</v>
      </c>
      <c r="F32" s="5">
        <v>1</v>
      </c>
      <c r="G32" s="17">
        <v>1</v>
      </c>
      <c r="H32" s="6">
        <v>0</v>
      </c>
      <c r="I32" s="6">
        <v>2</v>
      </c>
      <c r="J32" s="18">
        <v>2</v>
      </c>
      <c r="K32" s="8">
        <v>1</v>
      </c>
      <c r="L32" s="8">
        <v>1</v>
      </c>
      <c r="M32" s="18">
        <v>2</v>
      </c>
      <c r="N32" s="8">
        <v>1</v>
      </c>
      <c r="O32" s="8">
        <v>0</v>
      </c>
      <c r="P32" s="18">
        <v>1</v>
      </c>
      <c r="Q32" s="8">
        <v>0</v>
      </c>
      <c r="R32" s="8">
        <v>0</v>
      </c>
      <c r="S32" s="18">
        <v>0</v>
      </c>
      <c r="T32" s="8">
        <v>0</v>
      </c>
      <c r="U32" s="8">
        <v>0</v>
      </c>
      <c r="V32" s="18">
        <v>0</v>
      </c>
      <c r="W32" s="2">
        <f t="shared" si="0"/>
        <v>6</v>
      </c>
    </row>
    <row r="33" spans="1:23" x14ac:dyDescent="0.35">
      <c r="A33" s="1" t="s">
        <v>41</v>
      </c>
      <c r="B33" s="5" t="s">
        <v>77</v>
      </c>
      <c r="C33" s="5" t="s">
        <v>77</v>
      </c>
      <c r="D33" s="17">
        <v>0</v>
      </c>
      <c r="E33" s="5" t="s">
        <v>77</v>
      </c>
      <c r="F33" s="5" t="s">
        <v>77</v>
      </c>
      <c r="G33" s="17">
        <v>0</v>
      </c>
      <c r="H33" s="6" t="s">
        <v>77</v>
      </c>
      <c r="I33" s="6" t="s">
        <v>77</v>
      </c>
      <c r="J33" s="18">
        <v>0</v>
      </c>
      <c r="K33" s="8" t="s">
        <v>77</v>
      </c>
      <c r="L33" s="8" t="s">
        <v>77</v>
      </c>
      <c r="M33" s="18">
        <v>0</v>
      </c>
      <c r="N33" s="8" t="s">
        <v>77</v>
      </c>
      <c r="O33" s="8" t="s">
        <v>77</v>
      </c>
      <c r="P33" s="18">
        <v>0</v>
      </c>
      <c r="Q33" s="8">
        <v>0</v>
      </c>
      <c r="R33" s="8">
        <v>0</v>
      </c>
      <c r="S33" s="18">
        <v>0</v>
      </c>
      <c r="T33" s="8">
        <v>0</v>
      </c>
      <c r="U33" s="8">
        <v>0</v>
      </c>
      <c r="V33" s="18">
        <v>0</v>
      </c>
      <c r="W33" s="2">
        <f t="shared" si="0"/>
        <v>0</v>
      </c>
    </row>
    <row r="34" spans="1:23" ht="14.25" customHeight="1" x14ac:dyDescent="0.35">
      <c r="A34" s="1" t="s">
        <v>42</v>
      </c>
      <c r="B34" s="5">
        <v>13</v>
      </c>
      <c r="C34" s="5">
        <v>43</v>
      </c>
      <c r="D34" s="17">
        <v>56</v>
      </c>
      <c r="E34" s="5">
        <v>18</v>
      </c>
      <c r="F34" s="5">
        <v>43</v>
      </c>
      <c r="G34" s="17">
        <v>61</v>
      </c>
      <c r="H34" s="6">
        <v>17</v>
      </c>
      <c r="I34" s="6">
        <v>53</v>
      </c>
      <c r="J34" s="18">
        <v>70</v>
      </c>
      <c r="K34" s="8">
        <v>13</v>
      </c>
      <c r="L34" s="8">
        <v>42</v>
      </c>
      <c r="M34" s="18">
        <v>55</v>
      </c>
      <c r="N34" s="8">
        <v>8</v>
      </c>
      <c r="O34" s="8">
        <v>62</v>
      </c>
      <c r="P34" s="18">
        <v>70</v>
      </c>
      <c r="Q34" s="8">
        <v>0</v>
      </c>
      <c r="R34" s="8">
        <v>0</v>
      </c>
      <c r="S34" s="18">
        <v>0</v>
      </c>
      <c r="T34" s="8">
        <v>0</v>
      </c>
      <c r="U34" s="8">
        <v>0</v>
      </c>
      <c r="V34" s="18">
        <v>0</v>
      </c>
      <c r="W34" s="2">
        <f t="shared" si="0"/>
        <v>312</v>
      </c>
    </row>
    <row r="35" spans="1:23" ht="14.25" customHeight="1" x14ac:dyDescent="0.35">
      <c r="A35" s="1" t="s">
        <v>43</v>
      </c>
      <c r="B35" s="5" t="s">
        <v>77</v>
      </c>
      <c r="C35" s="5" t="s">
        <v>77</v>
      </c>
      <c r="D35" s="17">
        <v>0</v>
      </c>
      <c r="E35" s="5" t="s">
        <v>77</v>
      </c>
      <c r="F35" s="5" t="s">
        <v>77</v>
      </c>
      <c r="G35" s="17">
        <v>0</v>
      </c>
      <c r="H35" s="6" t="s">
        <v>77</v>
      </c>
      <c r="I35" s="6" t="s">
        <v>77</v>
      </c>
      <c r="J35" s="18">
        <v>0</v>
      </c>
      <c r="K35" s="8" t="s">
        <v>77</v>
      </c>
      <c r="L35" s="8" t="s">
        <v>77</v>
      </c>
      <c r="M35" s="18">
        <v>0</v>
      </c>
      <c r="N35" s="8" t="s">
        <v>77</v>
      </c>
      <c r="O35" s="8" t="s">
        <v>77</v>
      </c>
      <c r="P35" s="18">
        <v>0</v>
      </c>
      <c r="Q35" s="8">
        <v>0</v>
      </c>
      <c r="R35" s="8">
        <v>0</v>
      </c>
      <c r="S35" s="18">
        <v>0</v>
      </c>
      <c r="T35" s="8">
        <v>0</v>
      </c>
      <c r="U35" s="8">
        <v>0</v>
      </c>
      <c r="V35" s="18">
        <v>0</v>
      </c>
      <c r="W35" s="2">
        <f t="shared" si="0"/>
        <v>0</v>
      </c>
    </row>
    <row r="36" spans="1:23" x14ac:dyDescent="0.35">
      <c r="A36" s="1" t="s">
        <v>44</v>
      </c>
      <c r="B36" s="5">
        <v>0</v>
      </c>
      <c r="C36" s="5">
        <v>0</v>
      </c>
      <c r="D36" s="17">
        <v>0</v>
      </c>
      <c r="E36" s="5">
        <v>0</v>
      </c>
      <c r="F36" s="5">
        <v>0</v>
      </c>
      <c r="G36" s="17">
        <v>0</v>
      </c>
      <c r="H36" s="6">
        <v>0</v>
      </c>
      <c r="I36" s="6">
        <v>0</v>
      </c>
      <c r="J36" s="18">
        <v>0</v>
      </c>
      <c r="K36" s="8">
        <v>0</v>
      </c>
      <c r="L36" s="8">
        <v>1</v>
      </c>
      <c r="M36" s="18">
        <v>1</v>
      </c>
      <c r="N36" s="8">
        <v>0</v>
      </c>
      <c r="O36" s="8">
        <v>0</v>
      </c>
      <c r="P36" s="18">
        <v>0</v>
      </c>
      <c r="Q36" s="8">
        <v>0</v>
      </c>
      <c r="R36" s="8">
        <v>0</v>
      </c>
      <c r="S36" s="18">
        <v>0</v>
      </c>
      <c r="T36" s="8">
        <v>0</v>
      </c>
      <c r="U36" s="8">
        <v>0</v>
      </c>
      <c r="V36" s="18">
        <v>0</v>
      </c>
      <c r="W36" s="2">
        <f t="shared" si="0"/>
        <v>1</v>
      </c>
    </row>
    <row r="37" spans="1:23" x14ac:dyDescent="0.35">
      <c r="A37" s="1" t="s">
        <v>45</v>
      </c>
      <c r="B37" s="5">
        <v>0</v>
      </c>
      <c r="C37" s="5">
        <v>9</v>
      </c>
      <c r="D37" s="17">
        <v>9</v>
      </c>
      <c r="E37" s="5">
        <v>0</v>
      </c>
      <c r="F37" s="5">
        <v>3</v>
      </c>
      <c r="G37" s="17">
        <v>3</v>
      </c>
      <c r="H37" s="6">
        <v>1</v>
      </c>
      <c r="I37" s="6">
        <v>5</v>
      </c>
      <c r="J37" s="18">
        <v>6</v>
      </c>
      <c r="K37" s="8">
        <v>0</v>
      </c>
      <c r="L37" s="8">
        <v>11</v>
      </c>
      <c r="M37" s="18">
        <v>11</v>
      </c>
      <c r="N37" s="8">
        <v>1</v>
      </c>
      <c r="O37" s="8">
        <v>3</v>
      </c>
      <c r="P37" s="18">
        <v>4</v>
      </c>
      <c r="Q37" s="8">
        <v>0</v>
      </c>
      <c r="R37" s="8">
        <v>0</v>
      </c>
      <c r="S37" s="18">
        <v>0</v>
      </c>
      <c r="T37" s="8">
        <v>0</v>
      </c>
      <c r="U37" s="8">
        <v>0</v>
      </c>
      <c r="V37" s="18">
        <v>0</v>
      </c>
      <c r="W37" s="2">
        <f t="shared" si="0"/>
        <v>33</v>
      </c>
    </row>
    <row r="38" spans="1:23" x14ac:dyDescent="0.35">
      <c r="A38" s="1" t="s">
        <v>46</v>
      </c>
      <c r="B38" s="5">
        <v>0</v>
      </c>
      <c r="C38" s="5">
        <v>2</v>
      </c>
      <c r="D38" s="17">
        <v>2</v>
      </c>
      <c r="E38" s="5">
        <v>0</v>
      </c>
      <c r="F38" s="5">
        <v>0</v>
      </c>
      <c r="G38" s="17">
        <v>0</v>
      </c>
      <c r="H38" s="6">
        <v>0</v>
      </c>
      <c r="I38" s="6">
        <v>1</v>
      </c>
      <c r="J38" s="18">
        <v>1</v>
      </c>
      <c r="K38" s="8">
        <v>0</v>
      </c>
      <c r="L38" s="8">
        <v>0</v>
      </c>
      <c r="M38" s="18">
        <v>0</v>
      </c>
      <c r="N38" s="8">
        <v>0</v>
      </c>
      <c r="O38" s="8">
        <v>1</v>
      </c>
      <c r="P38" s="18">
        <v>1</v>
      </c>
      <c r="Q38" s="8">
        <v>0</v>
      </c>
      <c r="R38" s="8">
        <v>0</v>
      </c>
      <c r="S38" s="18">
        <v>0</v>
      </c>
      <c r="T38" s="8">
        <v>0</v>
      </c>
      <c r="U38" s="8">
        <v>0</v>
      </c>
      <c r="V38" s="18">
        <v>0</v>
      </c>
      <c r="W38" s="2">
        <f t="shared" si="0"/>
        <v>4</v>
      </c>
    </row>
    <row r="39" spans="1:23" x14ac:dyDescent="0.35">
      <c r="A39" s="1" t="s">
        <v>47</v>
      </c>
      <c r="B39" s="5">
        <v>9</v>
      </c>
      <c r="C39" s="5">
        <v>51</v>
      </c>
      <c r="D39" s="17">
        <v>60</v>
      </c>
      <c r="E39" s="5">
        <v>6</v>
      </c>
      <c r="F39" s="5">
        <v>34</v>
      </c>
      <c r="G39" s="17">
        <v>40</v>
      </c>
      <c r="H39" s="6">
        <v>5</v>
      </c>
      <c r="I39" s="6">
        <v>29</v>
      </c>
      <c r="J39" s="18">
        <v>34</v>
      </c>
      <c r="K39" s="8">
        <v>2</v>
      </c>
      <c r="L39" s="8">
        <v>9</v>
      </c>
      <c r="M39" s="18">
        <v>11</v>
      </c>
      <c r="N39" s="8">
        <v>7</v>
      </c>
      <c r="O39" s="8">
        <v>30</v>
      </c>
      <c r="P39" s="18">
        <v>37</v>
      </c>
      <c r="Q39" s="8">
        <v>0</v>
      </c>
      <c r="R39" s="8">
        <v>0</v>
      </c>
      <c r="S39" s="18">
        <v>0</v>
      </c>
      <c r="T39" s="8">
        <v>0</v>
      </c>
      <c r="U39" s="8">
        <v>0</v>
      </c>
      <c r="V39" s="18">
        <v>0</v>
      </c>
      <c r="W39" s="2">
        <f t="shared" si="0"/>
        <v>182</v>
      </c>
    </row>
    <row r="40" spans="1:23" x14ac:dyDescent="0.35">
      <c r="A40" s="1" t="s">
        <v>48</v>
      </c>
      <c r="B40" s="5">
        <v>1</v>
      </c>
      <c r="C40" s="5">
        <v>0</v>
      </c>
      <c r="D40" s="17">
        <v>1</v>
      </c>
      <c r="E40" s="5">
        <v>1</v>
      </c>
      <c r="F40" s="5">
        <v>4</v>
      </c>
      <c r="G40" s="17">
        <v>5</v>
      </c>
      <c r="H40" s="6">
        <v>1</v>
      </c>
      <c r="I40" s="6">
        <v>2</v>
      </c>
      <c r="J40" s="18">
        <v>3</v>
      </c>
      <c r="K40" s="8">
        <v>0</v>
      </c>
      <c r="L40" s="8">
        <v>1</v>
      </c>
      <c r="M40" s="18">
        <v>1</v>
      </c>
      <c r="N40" s="8">
        <v>0</v>
      </c>
      <c r="O40" s="8">
        <v>0</v>
      </c>
      <c r="P40" s="18">
        <v>0</v>
      </c>
      <c r="Q40" s="8">
        <v>0</v>
      </c>
      <c r="R40" s="8">
        <v>0</v>
      </c>
      <c r="S40" s="18">
        <v>0</v>
      </c>
      <c r="T40" s="8">
        <v>0</v>
      </c>
      <c r="U40" s="8">
        <v>0</v>
      </c>
      <c r="V40" s="18">
        <v>0</v>
      </c>
      <c r="W40" s="2">
        <f t="shared" si="0"/>
        <v>10</v>
      </c>
    </row>
    <row r="41" spans="1:23" x14ac:dyDescent="0.35">
      <c r="A41" s="1" t="s">
        <v>49</v>
      </c>
      <c r="B41" s="5">
        <v>0</v>
      </c>
      <c r="C41" s="5">
        <v>0</v>
      </c>
      <c r="D41" s="17">
        <v>0</v>
      </c>
      <c r="E41" s="5">
        <v>0</v>
      </c>
      <c r="F41" s="5">
        <v>0</v>
      </c>
      <c r="G41" s="17">
        <v>0</v>
      </c>
      <c r="H41" s="6">
        <v>0</v>
      </c>
      <c r="I41" s="6">
        <v>0</v>
      </c>
      <c r="J41" s="18">
        <v>0</v>
      </c>
      <c r="K41" s="8">
        <v>0</v>
      </c>
      <c r="L41" s="8">
        <v>0</v>
      </c>
      <c r="M41" s="18">
        <v>0</v>
      </c>
      <c r="N41" s="8">
        <v>0</v>
      </c>
      <c r="O41" s="8">
        <v>1</v>
      </c>
      <c r="P41" s="18">
        <v>1</v>
      </c>
      <c r="Q41" s="8">
        <v>0</v>
      </c>
      <c r="R41" s="8">
        <v>0</v>
      </c>
      <c r="S41" s="18">
        <v>0</v>
      </c>
      <c r="T41" s="8">
        <v>0</v>
      </c>
      <c r="U41" s="8">
        <v>0</v>
      </c>
      <c r="V41" s="18">
        <v>0</v>
      </c>
      <c r="W41" s="2">
        <f t="shared" si="0"/>
        <v>1</v>
      </c>
    </row>
    <row r="42" spans="1:23" x14ac:dyDescent="0.35">
      <c r="A42" s="1" t="s">
        <v>50</v>
      </c>
      <c r="B42" s="5">
        <v>2</v>
      </c>
      <c r="C42" s="5">
        <v>0</v>
      </c>
      <c r="D42" s="17">
        <v>2</v>
      </c>
      <c r="E42" s="5">
        <v>0</v>
      </c>
      <c r="F42" s="5">
        <v>0</v>
      </c>
      <c r="G42" s="17">
        <v>0</v>
      </c>
      <c r="H42" s="6">
        <v>0</v>
      </c>
      <c r="I42" s="6">
        <v>0</v>
      </c>
      <c r="J42" s="18">
        <v>0</v>
      </c>
      <c r="K42" s="8">
        <v>0</v>
      </c>
      <c r="L42" s="8">
        <v>1</v>
      </c>
      <c r="M42" s="18">
        <v>1</v>
      </c>
      <c r="N42" s="8">
        <v>0</v>
      </c>
      <c r="O42" s="8">
        <v>1</v>
      </c>
      <c r="P42" s="18">
        <v>1</v>
      </c>
      <c r="Q42" s="8">
        <v>0</v>
      </c>
      <c r="R42" s="8">
        <v>0</v>
      </c>
      <c r="S42" s="18">
        <v>0</v>
      </c>
      <c r="T42" s="8">
        <v>0</v>
      </c>
      <c r="U42" s="8">
        <v>0</v>
      </c>
      <c r="V42" s="18">
        <v>0</v>
      </c>
      <c r="W42" s="2">
        <f t="shared" si="0"/>
        <v>4</v>
      </c>
    </row>
    <row r="43" spans="1:23" x14ac:dyDescent="0.35">
      <c r="A43" s="1" t="s">
        <v>51</v>
      </c>
      <c r="B43" s="5">
        <v>3</v>
      </c>
      <c r="C43" s="5">
        <v>14</v>
      </c>
      <c r="D43" s="17">
        <v>17</v>
      </c>
      <c r="E43" s="5">
        <v>5</v>
      </c>
      <c r="F43" s="5">
        <v>4</v>
      </c>
      <c r="G43" s="17">
        <v>9</v>
      </c>
      <c r="H43" s="6">
        <v>2</v>
      </c>
      <c r="I43" s="6">
        <v>14</v>
      </c>
      <c r="J43" s="18">
        <v>16</v>
      </c>
      <c r="K43" s="8">
        <v>2</v>
      </c>
      <c r="L43" s="8">
        <v>19</v>
      </c>
      <c r="M43" s="18">
        <v>21</v>
      </c>
      <c r="N43" s="8">
        <v>3</v>
      </c>
      <c r="O43" s="8">
        <v>16</v>
      </c>
      <c r="P43" s="18">
        <v>19</v>
      </c>
      <c r="Q43" s="8">
        <v>0</v>
      </c>
      <c r="R43" s="8">
        <v>0</v>
      </c>
      <c r="S43" s="18">
        <v>0</v>
      </c>
      <c r="T43" s="8">
        <v>0</v>
      </c>
      <c r="U43" s="8">
        <v>0</v>
      </c>
      <c r="V43" s="18">
        <v>0</v>
      </c>
      <c r="W43" s="2">
        <f t="shared" si="0"/>
        <v>82</v>
      </c>
    </row>
    <row r="44" spans="1:23" x14ac:dyDescent="0.35">
      <c r="A44" s="1" t="s">
        <v>52</v>
      </c>
      <c r="B44" s="5">
        <v>0</v>
      </c>
      <c r="C44" s="5">
        <v>0</v>
      </c>
      <c r="D44" s="17">
        <v>0</v>
      </c>
      <c r="E44" s="5">
        <v>0</v>
      </c>
      <c r="F44" s="5">
        <v>0</v>
      </c>
      <c r="G44" s="17">
        <v>0</v>
      </c>
      <c r="H44" s="6">
        <v>0</v>
      </c>
      <c r="I44" s="6">
        <v>1</v>
      </c>
      <c r="J44" s="18">
        <v>1</v>
      </c>
      <c r="K44" s="8">
        <v>0</v>
      </c>
      <c r="L44" s="8">
        <v>0</v>
      </c>
      <c r="M44" s="18">
        <v>0</v>
      </c>
      <c r="N44" s="8">
        <v>0</v>
      </c>
      <c r="O44" s="8">
        <v>0</v>
      </c>
      <c r="P44" s="18">
        <v>0</v>
      </c>
      <c r="Q44" s="8">
        <v>0</v>
      </c>
      <c r="R44" s="8">
        <v>0</v>
      </c>
      <c r="S44" s="18">
        <v>0</v>
      </c>
      <c r="T44" s="8">
        <v>0</v>
      </c>
      <c r="U44" s="8">
        <v>0</v>
      </c>
      <c r="V44" s="18">
        <v>0</v>
      </c>
      <c r="W44" s="2">
        <f t="shared" si="0"/>
        <v>1</v>
      </c>
    </row>
    <row r="45" spans="1:23" x14ac:dyDescent="0.35">
      <c r="A45" s="1" t="s">
        <v>53</v>
      </c>
      <c r="B45" s="5">
        <v>1</v>
      </c>
      <c r="C45" s="5">
        <v>1</v>
      </c>
      <c r="D45" s="17">
        <v>2</v>
      </c>
      <c r="E45" s="5">
        <v>0</v>
      </c>
      <c r="F45" s="5">
        <v>0</v>
      </c>
      <c r="G45" s="17">
        <v>0</v>
      </c>
      <c r="H45" s="6">
        <v>0</v>
      </c>
      <c r="I45" s="6">
        <v>0</v>
      </c>
      <c r="J45" s="18">
        <v>0</v>
      </c>
      <c r="K45" s="8">
        <v>0</v>
      </c>
      <c r="L45" s="8">
        <v>5</v>
      </c>
      <c r="M45" s="18">
        <v>5</v>
      </c>
      <c r="N45" s="8">
        <v>0</v>
      </c>
      <c r="O45" s="8">
        <v>3</v>
      </c>
      <c r="P45" s="18">
        <v>3</v>
      </c>
      <c r="Q45" s="8">
        <v>0</v>
      </c>
      <c r="R45" s="8">
        <v>0</v>
      </c>
      <c r="S45" s="18">
        <v>0</v>
      </c>
      <c r="T45" s="8">
        <v>0</v>
      </c>
      <c r="U45" s="8">
        <v>0</v>
      </c>
      <c r="V45" s="18">
        <v>0</v>
      </c>
      <c r="W45" s="2">
        <f t="shared" si="0"/>
        <v>10</v>
      </c>
    </row>
    <row r="46" spans="1:23" x14ac:dyDescent="0.35">
      <c r="A46" s="1" t="s">
        <v>54</v>
      </c>
      <c r="B46" s="5">
        <v>0</v>
      </c>
      <c r="C46" s="5">
        <v>2</v>
      </c>
      <c r="D46" s="17">
        <v>2</v>
      </c>
      <c r="E46" s="5">
        <v>0</v>
      </c>
      <c r="F46" s="5">
        <v>4</v>
      </c>
      <c r="G46" s="17">
        <v>4</v>
      </c>
      <c r="H46" s="6">
        <v>1</v>
      </c>
      <c r="I46" s="6">
        <v>1</v>
      </c>
      <c r="J46" s="18">
        <v>2</v>
      </c>
      <c r="K46" s="8">
        <v>0</v>
      </c>
      <c r="L46" s="8">
        <v>0</v>
      </c>
      <c r="M46" s="18">
        <v>0</v>
      </c>
      <c r="N46" s="8">
        <v>2</v>
      </c>
      <c r="O46" s="8">
        <v>4</v>
      </c>
      <c r="P46" s="18">
        <v>6</v>
      </c>
      <c r="Q46" s="8">
        <v>0</v>
      </c>
      <c r="R46" s="8">
        <v>0</v>
      </c>
      <c r="S46" s="18">
        <v>0</v>
      </c>
      <c r="T46" s="8">
        <v>0</v>
      </c>
      <c r="U46" s="8">
        <v>0</v>
      </c>
      <c r="V46" s="18">
        <v>0</v>
      </c>
      <c r="W46" s="2">
        <f t="shared" si="0"/>
        <v>14</v>
      </c>
    </row>
    <row r="47" spans="1:23" x14ac:dyDescent="0.35">
      <c r="A47" s="1" t="s">
        <v>55</v>
      </c>
      <c r="B47" s="5">
        <v>1</v>
      </c>
      <c r="C47" s="5">
        <v>11</v>
      </c>
      <c r="D47" s="17">
        <v>12</v>
      </c>
      <c r="E47" s="5">
        <v>0</v>
      </c>
      <c r="F47" s="5">
        <v>3</v>
      </c>
      <c r="G47" s="17">
        <v>3</v>
      </c>
      <c r="H47" s="6">
        <v>0</v>
      </c>
      <c r="I47" s="6">
        <v>3</v>
      </c>
      <c r="J47" s="18">
        <v>3</v>
      </c>
      <c r="K47" s="8">
        <v>1</v>
      </c>
      <c r="L47" s="8">
        <v>2</v>
      </c>
      <c r="M47" s="18">
        <v>3</v>
      </c>
      <c r="N47" s="8">
        <v>0</v>
      </c>
      <c r="O47" s="8">
        <v>5</v>
      </c>
      <c r="P47" s="18">
        <v>5</v>
      </c>
      <c r="Q47" s="8">
        <v>0</v>
      </c>
      <c r="R47" s="8">
        <v>0</v>
      </c>
      <c r="S47" s="18">
        <v>0</v>
      </c>
      <c r="T47" s="8">
        <v>0</v>
      </c>
      <c r="U47" s="8">
        <v>0</v>
      </c>
      <c r="V47" s="18">
        <v>0</v>
      </c>
      <c r="W47" s="2">
        <f t="shared" si="0"/>
        <v>26</v>
      </c>
    </row>
    <row r="48" spans="1:23" x14ac:dyDescent="0.35">
      <c r="A48" s="1" t="s">
        <v>56</v>
      </c>
      <c r="B48" s="5">
        <v>1</v>
      </c>
      <c r="C48" s="5">
        <v>2</v>
      </c>
      <c r="D48" s="17">
        <v>3</v>
      </c>
      <c r="E48" s="5">
        <v>0</v>
      </c>
      <c r="F48" s="5">
        <v>2</v>
      </c>
      <c r="G48" s="17">
        <v>2</v>
      </c>
      <c r="H48" s="6">
        <v>0</v>
      </c>
      <c r="I48" s="6">
        <v>1</v>
      </c>
      <c r="J48" s="18">
        <v>1</v>
      </c>
      <c r="K48" s="8">
        <v>0</v>
      </c>
      <c r="L48" s="8">
        <v>1</v>
      </c>
      <c r="M48" s="18">
        <v>1</v>
      </c>
      <c r="N48" s="8">
        <v>1</v>
      </c>
      <c r="O48" s="8">
        <v>2</v>
      </c>
      <c r="P48" s="18">
        <v>3</v>
      </c>
      <c r="Q48" s="8">
        <v>0</v>
      </c>
      <c r="R48" s="8">
        <v>0</v>
      </c>
      <c r="S48" s="18">
        <v>0</v>
      </c>
      <c r="T48" s="8">
        <v>0</v>
      </c>
      <c r="U48" s="8">
        <v>0</v>
      </c>
      <c r="V48" s="18">
        <v>0</v>
      </c>
      <c r="W48" s="2">
        <f t="shared" si="0"/>
        <v>10</v>
      </c>
    </row>
    <row r="49" spans="1:23" x14ac:dyDescent="0.35">
      <c r="A49" s="1" t="s">
        <v>57</v>
      </c>
      <c r="B49" s="5">
        <v>0</v>
      </c>
      <c r="C49" s="5">
        <v>2</v>
      </c>
      <c r="D49" s="17">
        <v>2</v>
      </c>
      <c r="E49" s="5">
        <v>0</v>
      </c>
      <c r="F49" s="5">
        <v>3</v>
      </c>
      <c r="G49" s="17">
        <v>3</v>
      </c>
      <c r="H49" s="6">
        <v>0</v>
      </c>
      <c r="I49" s="6">
        <v>4</v>
      </c>
      <c r="J49" s="18">
        <v>4</v>
      </c>
      <c r="K49" s="8">
        <v>0</v>
      </c>
      <c r="L49" s="8">
        <v>0</v>
      </c>
      <c r="M49" s="18">
        <v>0</v>
      </c>
      <c r="N49" s="8">
        <v>3</v>
      </c>
      <c r="O49" s="8">
        <v>0</v>
      </c>
      <c r="P49" s="18">
        <v>3</v>
      </c>
      <c r="Q49" s="8">
        <v>0</v>
      </c>
      <c r="R49" s="8">
        <v>0</v>
      </c>
      <c r="S49" s="18">
        <v>0</v>
      </c>
      <c r="T49" s="8">
        <v>0</v>
      </c>
      <c r="U49" s="8">
        <v>0</v>
      </c>
      <c r="V49" s="18">
        <v>0</v>
      </c>
      <c r="W49" s="2">
        <f t="shared" si="0"/>
        <v>12</v>
      </c>
    </row>
    <row r="50" spans="1:23" x14ac:dyDescent="0.35">
      <c r="A50" s="1" t="s">
        <v>58</v>
      </c>
      <c r="B50" s="5">
        <v>0</v>
      </c>
      <c r="C50" s="5">
        <v>0</v>
      </c>
      <c r="D50" s="17">
        <v>0</v>
      </c>
      <c r="E50" s="5">
        <v>0</v>
      </c>
      <c r="F50" s="5">
        <v>2</v>
      </c>
      <c r="G50" s="17">
        <v>2</v>
      </c>
      <c r="H50" s="6">
        <v>0</v>
      </c>
      <c r="I50" s="6">
        <v>0</v>
      </c>
      <c r="J50" s="18">
        <v>0</v>
      </c>
      <c r="K50" s="8">
        <v>0</v>
      </c>
      <c r="L50" s="8">
        <v>0</v>
      </c>
      <c r="M50" s="18">
        <v>0</v>
      </c>
      <c r="N50" s="8">
        <v>0</v>
      </c>
      <c r="O50" s="8">
        <v>1</v>
      </c>
      <c r="P50" s="18">
        <v>1</v>
      </c>
      <c r="Q50" s="8">
        <v>0</v>
      </c>
      <c r="R50" s="8">
        <v>0</v>
      </c>
      <c r="S50" s="18">
        <v>0</v>
      </c>
      <c r="T50" s="8">
        <v>0</v>
      </c>
      <c r="U50" s="8">
        <v>0</v>
      </c>
      <c r="V50" s="18">
        <v>0</v>
      </c>
      <c r="W50" s="2">
        <f t="shared" si="0"/>
        <v>3</v>
      </c>
    </row>
    <row r="51" spans="1:23" x14ac:dyDescent="0.35">
      <c r="A51" s="1" t="s">
        <v>59</v>
      </c>
      <c r="B51" s="5">
        <v>0</v>
      </c>
      <c r="C51" s="5">
        <v>1</v>
      </c>
      <c r="D51" s="17">
        <v>1</v>
      </c>
      <c r="E51" s="5">
        <v>0</v>
      </c>
      <c r="F51" s="5">
        <v>2</v>
      </c>
      <c r="G51" s="17">
        <v>2</v>
      </c>
      <c r="H51" s="6">
        <v>0</v>
      </c>
      <c r="I51" s="6">
        <v>2</v>
      </c>
      <c r="J51" s="18">
        <v>2</v>
      </c>
      <c r="K51" s="8">
        <v>0</v>
      </c>
      <c r="L51" s="8">
        <v>2</v>
      </c>
      <c r="M51" s="18">
        <v>2</v>
      </c>
      <c r="N51" s="8">
        <v>1</v>
      </c>
      <c r="O51" s="8">
        <v>3</v>
      </c>
      <c r="P51" s="18">
        <v>4</v>
      </c>
      <c r="Q51" s="8">
        <v>0</v>
      </c>
      <c r="R51" s="8">
        <v>0</v>
      </c>
      <c r="S51" s="18">
        <v>0</v>
      </c>
      <c r="T51" s="8">
        <v>0</v>
      </c>
      <c r="U51" s="8">
        <v>0</v>
      </c>
      <c r="V51" s="18">
        <v>0</v>
      </c>
      <c r="W51" s="2">
        <f t="shared" si="0"/>
        <v>11</v>
      </c>
    </row>
    <row r="52" spans="1:23" x14ac:dyDescent="0.35">
      <c r="A52" s="1" t="s">
        <v>60</v>
      </c>
      <c r="B52" s="5">
        <v>0</v>
      </c>
      <c r="C52" s="5">
        <v>0</v>
      </c>
      <c r="D52" s="17">
        <v>0</v>
      </c>
      <c r="E52" s="5">
        <v>1</v>
      </c>
      <c r="F52" s="5">
        <v>0</v>
      </c>
      <c r="G52" s="17">
        <v>1</v>
      </c>
      <c r="H52" s="6">
        <v>0</v>
      </c>
      <c r="I52" s="6">
        <v>1</v>
      </c>
      <c r="J52" s="18">
        <v>1</v>
      </c>
      <c r="K52" s="8">
        <v>0</v>
      </c>
      <c r="L52" s="8">
        <v>0</v>
      </c>
      <c r="M52" s="18">
        <v>0</v>
      </c>
      <c r="N52" s="8">
        <v>0</v>
      </c>
      <c r="O52" s="8">
        <v>0</v>
      </c>
      <c r="P52" s="18">
        <v>0</v>
      </c>
      <c r="Q52" s="8">
        <v>0</v>
      </c>
      <c r="R52" s="8">
        <v>0</v>
      </c>
      <c r="S52" s="18">
        <v>0</v>
      </c>
      <c r="T52" s="8">
        <v>0</v>
      </c>
      <c r="U52" s="8">
        <v>0</v>
      </c>
      <c r="V52" s="18">
        <v>0</v>
      </c>
      <c r="W52" s="2">
        <f t="shared" si="0"/>
        <v>2</v>
      </c>
    </row>
    <row r="53" spans="1:23" x14ac:dyDescent="0.35">
      <c r="A53" s="1" t="s">
        <v>61</v>
      </c>
      <c r="B53" s="5">
        <v>0</v>
      </c>
      <c r="C53" s="5">
        <v>1</v>
      </c>
      <c r="D53" s="17">
        <v>1</v>
      </c>
      <c r="E53" s="5">
        <v>1</v>
      </c>
      <c r="F53" s="5">
        <v>2</v>
      </c>
      <c r="G53" s="17">
        <v>3</v>
      </c>
      <c r="H53" s="6">
        <v>0</v>
      </c>
      <c r="I53" s="6">
        <v>6</v>
      </c>
      <c r="J53" s="18">
        <v>6</v>
      </c>
      <c r="K53" s="8">
        <v>1</v>
      </c>
      <c r="L53" s="8">
        <v>0</v>
      </c>
      <c r="M53" s="18">
        <v>1</v>
      </c>
      <c r="N53" s="8">
        <v>0</v>
      </c>
      <c r="O53" s="8">
        <v>0</v>
      </c>
      <c r="P53" s="18">
        <v>0</v>
      </c>
      <c r="Q53" s="8">
        <v>0</v>
      </c>
      <c r="R53" s="8">
        <v>0</v>
      </c>
      <c r="S53" s="18">
        <v>0</v>
      </c>
      <c r="T53" s="8">
        <v>0</v>
      </c>
      <c r="U53" s="8">
        <v>0</v>
      </c>
      <c r="V53" s="18">
        <v>0</v>
      </c>
      <c r="W53" s="2">
        <f t="shared" si="0"/>
        <v>11</v>
      </c>
    </row>
    <row r="54" spans="1:23" x14ac:dyDescent="0.35">
      <c r="A54" s="1" t="s">
        <v>62</v>
      </c>
      <c r="B54" s="5">
        <v>0</v>
      </c>
      <c r="C54" s="5">
        <v>0</v>
      </c>
      <c r="D54" s="17">
        <v>0</v>
      </c>
      <c r="E54" s="5">
        <v>0</v>
      </c>
      <c r="F54" s="5">
        <v>0</v>
      </c>
      <c r="G54" s="17">
        <v>0</v>
      </c>
      <c r="H54" s="6">
        <v>0</v>
      </c>
      <c r="I54" s="6">
        <v>1</v>
      </c>
      <c r="J54" s="18">
        <v>1</v>
      </c>
      <c r="K54" s="8">
        <v>0</v>
      </c>
      <c r="L54" s="8">
        <v>0</v>
      </c>
      <c r="M54" s="18">
        <v>0</v>
      </c>
      <c r="N54" s="8">
        <v>0</v>
      </c>
      <c r="O54" s="8">
        <v>0</v>
      </c>
      <c r="P54" s="18">
        <v>0</v>
      </c>
      <c r="Q54" s="8">
        <v>0</v>
      </c>
      <c r="R54" s="8">
        <v>0</v>
      </c>
      <c r="S54" s="18">
        <v>0</v>
      </c>
      <c r="T54" s="8">
        <v>0</v>
      </c>
      <c r="U54" s="8">
        <v>0</v>
      </c>
      <c r="V54" s="18">
        <v>0</v>
      </c>
      <c r="W54" s="2">
        <f t="shared" si="0"/>
        <v>1</v>
      </c>
    </row>
    <row r="55" spans="1:23" x14ac:dyDescent="0.35">
      <c r="A55" s="1" t="s">
        <v>63</v>
      </c>
      <c r="B55" s="5">
        <v>8</v>
      </c>
      <c r="C55" s="5">
        <v>13</v>
      </c>
      <c r="D55" s="17">
        <v>21</v>
      </c>
      <c r="E55" s="5">
        <v>7</v>
      </c>
      <c r="F55" s="5">
        <v>12</v>
      </c>
      <c r="G55" s="17">
        <v>19</v>
      </c>
      <c r="H55" s="6">
        <v>7</v>
      </c>
      <c r="I55" s="6">
        <v>5</v>
      </c>
      <c r="J55" s="18">
        <v>12</v>
      </c>
      <c r="K55" s="8">
        <v>5</v>
      </c>
      <c r="L55" s="8">
        <v>8</v>
      </c>
      <c r="M55" s="18">
        <v>13</v>
      </c>
      <c r="N55" s="8">
        <v>6</v>
      </c>
      <c r="O55" s="8">
        <v>15</v>
      </c>
      <c r="P55" s="18">
        <v>21</v>
      </c>
      <c r="Q55" s="8">
        <v>0</v>
      </c>
      <c r="R55" s="8">
        <v>0</v>
      </c>
      <c r="S55" s="18">
        <v>0</v>
      </c>
      <c r="T55" s="8">
        <v>0</v>
      </c>
      <c r="U55" s="8">
        <v>0</v>
      </c>
      <c r="V55" s="18">
        <v>0</v>
      </c>
      <c r="W55" s="2">
        <f t="shared" si="0"/>
        <v>86</v>
      </c>
    </row>
    <row r="56" spans="1:23" x14ac:dyDescent="0.35">
      <c r="A56" s="1" t="s">
        <v>64</v>
      </c>
      <c r="B56" s="5">
        <v>0</v>
      </c>
      <c r="C56" s="5">
        <v>0</v>
      </c>
      <c r="D56" s="17">
        <v>0</v>
      </c>
      <c r="E56" s="5">
        <v>0</v>
      </c>
      <c r="F56" s="5">
        <v>0</v>
      </c>
      <c r="G56" s="17">
        <v>0</v>
      </c>
      <c r="H56" s="6">
        <v>0</v>
      </c>
      <c r="I56" s="6">
        <v>0</v>
      </c>
      <c r="J56" s="18">
        <v>0</v>
      </c>
      <c r="K56" s="8">
        <v>0</v>
      </c>
      <c r="L56" s="8">
        <v>0</v>
      </c>
      <c r="M56" s="18">
        <v>0</v>
      </c>
      <c r="N56" s="8">
        <v>0</v>
      </c>
      <c r="O56" s="8">
        <v>1</v>
      </c>
      <c r="P56" s="18">
        <v>1</v>
      </c>
      <c r="Q56" s="8">
        <v>0</v>
      </c>
      <c r="R56" s="8">
        <v>0</v>
      </c>
      <c r="S56" s="18">
        <v>0</v>
      </c>
      <c r="T56" s="8">
        <v>0</v>
      </c>
      <c r="U56" s="8">
        <v>0</v>
      </c>
      <c r="V56" s="18">
        <v>0</v>
      </c>
      <c r="W56" s="2">
        <f t="shared" si="0"/>
        <v>1</v>
      </c>
    </row>
    <row r="57" spans="1:23" x14ac:dyDescent="0.35">
      <c r="A57" s="1" t="s">
        <v>65</v>
      </c>
      <c r="B57" s="5">
        <v>0</v>
      </c>
      <c r="C57" s="5">
        <v>2</v>
      </c>
      <c r="D57" s="17">
        <v>2</v>
      </c>
      <c r="E57" s="5">
        <v>2</v>
      </c>
      <c r="F57" s="5">
        <v>0</v>
      </c>
      <c r="G57" s="17">
        <v>2</v>
      </c>
      <c r="H57" s="6">
        <v>0</v>
      </c>
      <c r="I57" s="6">
        <v>0</v>
      </c>
      <c r="J57" s="18">
        <v>0</v>
      </c>
      <c r="K57" s="8">
        <v>0</v>
      </c>
      <c r="L57" s="8">
        <v>3</v>
      </c>
      <c r="M57" s="18">
        <v>3</v>
      </c>
      <c r="N57" s="8">
        <v>0</v>
      </c>
      <c r="O57" s="8">
        <v>0</v>
      </c>
      <c r="P57" s="18">
        <v>0</v>
      </c>
      <c r="Q57" s="8">
        <v>0</v>
      </c>
      <c r="R57" s="8">
        <v>0</v>
      </c>
      <c r="S57" s="18">
        <v>0</v>
      </c>
      <c r="T57" s="8">
        <v>0</v>
      </c>
      <c r="U57" s="8">
        <v>0</v>
      </c>
      <c r="V57" s="18">
        <v>0</v>
      </c>
      <c r="W57" s="2">
        <f t="shared" si="0"/>
        <v>7</v>
      </c>
    </row>
    <row r="58" spans="1:23" x14ac:dyDescent="0.35">
      <c r="A58" s="1" t="s">
        <v>66</v>
      </c>
      <c r="B58" s="5">
        <v>1</v>
      </c>
      <c r="C58" s="5">
        <v>0</v>
      </c>
      <c r="D58" s="17">
        <v>1</v>
      </c>
      <c r="E58" s="5">
        <v>0</v>
      </c>
      <c r="F58" s="5">
        <v>1</v>
      </c>
      <c r="G58" s="17">
        <v>1</v>
      </c>
      <c r="H58" s="6">
        <v>0</v>
      </c>
      <c r="I58" s="6">
        <v>1</v>
      </c>
      <c r="J58" s="18">
        <v>1</v>
      </c>
      <c r="K58" s="8">
        <v>0</v>
      </c>
      <c r="L58" s="8">
        <v>1</v>
      </c>
      <c r="M58" s="18">
        <v>1</v>
      </c>
      <c r="N58" s="8">
        <v>0</v>
      </c>
      <c r="O58" s="8">
        <v>3</v>
      </c>
      <c r="P58" s="18">
        <v>3</v>
      </c>
      <c r="Q58" s="8">
        <v>0</v>
      </c>
      <c r="R58" s="8">
        <v>0</v>
      </c>
      <c r="S58" s="18">
        <v>0</v>
      </c>
      <c r="T58" s="8">
        <v>0</v>
      </c>
      <c r="U58" s="8">
        <v>0</v>
      </c>
      <c r="V58" s="18">
        <v>0</v>
      </c>
      <c r="W58" s="2">
        <f t="shared" si="0"/>
        <v>7</v>
      </c>
    </row>
    <row r="59" spans="1:23" x14ac:dyDescent="0.35">
      <c r="A59" s="1" t="s">
        <v>67</v>
      </c>
      <c r="B59" s="5">
        <v>0</v>
      </c>
      <c r="C59" s="5">
        <v>2</v>
      </c>
      <c r="D59" s="17">
        <v>2</v>
      </c>
      <c r="E59" s="5">
        <v>0</v>
      </c>
      <c r="F59" s="5">
        <v>0</v>
      </c>
      <c r="G59" s="17">
        <v>0</v>
      </c>
      <c r="H59" s="6">
        <v>0</v>
      </c>
      <c r="I59" s="6">
        <v>0</v>
      </c>
      <c r="J59" s="18">
        <v>0</v>
      </c>
      <c r="K59" s="8">
        <v>0</v>
      </c>
      <c r="L59" s="8">
        <v>0</v>
      </c>
      <c r="M59" s="18">
        <v>0</v>
      </c>
      <c r="N59" s="8">
        <v>0</v>
      </c>
      <c r="O59" s="8">
        <v>0</v>
      </c>
      <c r="P59" s="18">
        <v>0</v>
      </c>
      <c r="Q59" s="8">
        <v>0</v>
      </c>
      <c r="R59" s="8">
        <v>0</v>
      </c>
      <c r="S59" s="18">
        <v>0</v>
      </c>
      <c r="T59" s="8">
        <v>0</v>
      </c>
      <c r="U59" s="8">
        <v>0</v>
      </c>
      <c r="V59" s="18">
        <v>0</v>
      </c>
      <c r="W59" s="2">
        <f t="shared" si="0"/>
        <v>2</v>
      </c>
    </row>
    <row r="60" spans="1:23" x14ac:dyDescent="0.35">
      <c r="A60" s="1" t="s">
        <v>68</v>
      </c>
      <c r="B60" s="5">
        <v>0</v>
      </c>
      <c r="C60" s="5">
        <v>0</v>
      </c>
      <c r="D60" s="17">
        <v>0</v>
      </c>
      <c r="E60" s="5">
        <v>0</v>
      </c>
      <c r="F60" s="5">
        <v>0</v>
      </c>
      <c r="G60" s="17">
        <v>0</v>
      </c>
      <c r="H60" s="6">
        <v>0</v>
      </c>
      <c r="I60" s="6">
        <v>2</v>
      </c>
      <c r="J60" s="18">
        <v>2</v>
      </c>
      <c r="K60" s="8">
        <v>0</v>
      </c>
      <c r="L60" s="8">
        <v>0</v>
      </c>
      <c r="M60" s="18">
        <v>0</v>
      </c>
      <c r="N60" s="8">
        <v>0</v>
      </c>
      <c r="O60" s="8">
        <v>0</v>
      </c>
      <c r="P60" s="18">
        <v>0</v>
      </c>
      <c r="Q60" s="8">
        <v>0</v>
      </c>
      <c r="R60" s="8">
        <v>0</v>
      </c>
      <c r="S60" s="18">
        <v>0</v>
      </c>
      <c r="T60" s="8">
        <v>0</v>
      </c>
      <c r="U60" s="8">
        <v>0</v>
      </c>
      <c r="V60" s="18">
        <v>0</v>
      </c>
      <c r="W60" s="2">
        <f t="shared" si="0"/>
        <v>2</v>
      </c>
    </row>
    <row r="61" spans="1:23" x14ac:dyDescent="0.35">
      <c r="A61" s="1" t="s">
        <v>69</v>
      </c>
      <c r="B61" s="5">
        <v>0</v>
      </c>
      <c r="C61" s="5">
        <v>1</v>
      </c>
      <c r="D61" s="17">
        <v>1</v>
      </c>
      <c r="E61" s="5">
        <v>0</v>
      </c>
      <c r="F61" s="5">
        <v>0</v>
      </c>
      <c r="G61" s="17">
        <v>0</v>
      </c>
      <c r="H61" s="6">
        <v>0</v>
      </c>
      <c r="I61" s="6">
        <v>1</v>
      </c>
      <c r="J61" s="18">
        <v>1</v>
      </c>
      <c r="K61" s="8">
        <v>0</v>
      </c>
      <c r="L61" s="8">
        <v>0</v>
      </c>
      <c r="M61" s="18">
        <v>0</v>
      </c>
      <c r="N61" s="8">
        <v>1</v>
      </c>
      <c r="O61" s="8">
        <v>0</v>
      </c>
      <c r="P61" s="18">
        <v>1</v>
      </c>
      <c r="Q61" s="8">
        <v>0</v>
      </c>
      <c r="R61" s="8">
        <v>0</v>
      </c>
      <c r="S61" s="18">
        <v>0</v>
      </c>
      <c r="T61" s="8">
        <v>0</v>
      </c>
      <c r="U61" s="8">
        <v>0</v>
      </c>
      <c r="V61" s="18">
        <v>0</v>
      </c>
      <c r="W61" s="2">
        <f t="shared" si="0"/>
        <v>3</v>
      </c>
    </row>
    <row r="62" spans="1:23" x14ac:dyDescent="0.35">
      <c r="A62" s="1" t="s">
        <v>70</v>
      </c>
      <c r="B62" s="5">
        <v>0</v>
      </c>
      <c r="C62" s="5">
        <v>0</v>
      </c>
      <c r="D62" s="17">
        <v>0</v>
      </c>
      <c r="E62" s="5">
        <v>0</v>
      </c>
      <c r="F62" s="5">
        <v>0</v>
      </c>
      <c r="G62" s="17">
        <v>0</v>
      </c>
      <c r="H62" s="6">
        <v>0</v>
      </c>
      <c r="I62" s="6">
        <v>0</v>
      </c>
      <c r="J62" s="18">
        <v>0</v>
      </c>
      <c r="K62" s="8">
        <v>1</v>
      </c>
      <c r="L62" s="8">
        <v>0</v>
      </c>
      <c r="M62" s="18">
        <v>1</v>
      </c>
      <c r="N62" s="8">
        <v>0</v>
      </c>
      <c r="O62" s="8">
        <v>1</v>
      </c>
      <c r="P62" s="18">
        <v>1</v>
      </c>
      <c r="Q62" s="8">
        <v>0</v>
      </c>
      <c r="R62" s="8">
        <v>0</v>
      </c>
      <c r="S62" s="18">
        <v>0</v>
      </c>
      <c r="T62" s="8">
        <v>0</v>
      </c>
      <c r="U62" s="8">
        <v>0</v>
      </c>
      <c r="V62" s="18">
        <v>0</v>
      </c>
      <c r="W62" s="2">
        <f t="shared" si="0"/>
        <v>2</v>
      </c>
    </row>
    <row r="63" spans="1:23" x14ac:dyDescent="0.35">
      <c r="A63" s="1" t="s">
        <v>71</v>
      </c>
      <c r="B63" s="5">
        <v>0</v>
      </c>
      <c r="C63" s="5">
        <v>6</v>
      </c>
      <c r="D63" s="17">
        <v>6</v>
      </c>
      <c r="E63" s="5">
        <v>0</v>
      </c>
      <c r="F63" s="5">
        <v>4</v>
      </c>
      <c r="G63" s="17">
        <v>4</v>
      </c>
      <c r="H63" s="6">
        <v>0</v>
      </c>
      <c r="I63" s="6">
        <v>6</v>
      </c>
      <c r="J63" s="18">
        <v>6</v>
      </c>
      <c r="K63" s="8">
        <v>0</v>
      </c>
      <c r="L63" s="8">
        <v>1</v>
      </c>
      <c r="M63" s="18">
        <v>1</v>
      </c>
      <c r="N63" s="8">
        <v>0</v>
      </c>
      <c r="O63" s="8">
        <v>8</v>
      </c>
      <c r="P63" s="18">
        <v>8</v>
      </c>
      <c r="Q63" s="8">
        <v>0</v>
      </c>
      <c r="R63" s="8">
        <v>0</v>
      </c>
      <c r="S63" s="18">
        <v>0</v>
      </c>
      <c r="T63" s="8">
        <v>0</v>
      </c>
      <c r="U63" s="8">
        <v>0</v>
      </c>
      <c r="V63" s="18">
        <v>0</v>
      </c>
      <c r="W63" s="2">
        <f t="shared" si="0"/>
        <v>25</v>
      </c>
    </row>
    <row r="64" spans="1:23" x14ac:dyDescent="0.35">
      <c r="A64" s="1" t="s">
        <v>72</v>
      </c>
      <c r="B64" s="5">
        <v>0</v>
      </c>
      <c r="C64" s="5">
        <v>3</v>
      </c>
      <c r="D64" s="17">
        <v>3</v>
      </c>
      <c r="E64" s="5">
        <v>0</v>
      </c>
      <c r="F64" s="5">
        <v>5</v>
      </c>
      <c r="G64" s="17">
        <v>5</v>
      </c>
      <c r="H64" s="6">
        <v>1</v>
      </c>
      <c r="I64" s="6">
        <v>3</v>
      </c>
      <c r="J64" s="18">
        <v>4</v>
      </c>
      <c r="K64" s="8">
        <v>1</v>
      </c>
      <c r="L64" s="8">
        <v>3</v>
      </c>
      <c r="M64" s="18">
        <v>4</v>
      </c>
      <c r="N64" s="8">
        <v>1</v>
      </c>
      <c r="O64" s="8">
        <v>8</v>
      </c>
      <c r="P64" s="18">
        <v>9</v>
      </c>
      <c r="Q64" s="8">
        <v>0</v>
      </c>
      <c r="R64" s="8">
        <v>0</v>
      </c>
      <c r="S64" s="18">
        <v>0</v>
      </c>
      <c r="T64" s="8">
        <v>0</v>
      </c>
      <c r="U64" s="8">
        <v>0</v>
      </c>
      <c r="V64" s="18">
        <v>0</v>
      </c>
      <c r="W64" s="2">
        <f t="shared" si="0"/>
        <v>25</v>
      </c>
    </row>
    <row r="65" spans="1:23" x14ac:dyDescent="0.35">
      <c r="A65" s="1" t="s">
        <v>73</v>
      </c>
      <c r="B65" s="5">
        <v>0</v>
      </c>
      <c r="C65" s="5">
        <v>0</v>
      </c>
      <c r="D65" s="17">
        <v>0</v>
      </c>
      <c r="E65" s="5">
        <v>0</v>
      </c>
      <c r="F65" s="5">
        <v>0</v>
      </c>
      <c r="G65" s="17">
        <v>0</v>
      </c>
      <c r="H65" s="6">
        <v>0</v>
      </c>
      <c r="I65" s="6">
        <v>0</v>
      </c>
      <c r="J65" s="18">
        <v>0</v>
      </c>
      <c r="K65" s="8">
        <v>0</v>
      </c>
      <c r="L65" s="8">
        <v>1</v>
      </c>
      <c r="M65" s="18">
        <v>1</v>
      </c>
      <c r="N65" s="8">
        <v>0</v>
      </c>
      <c r="O65" s="8">
        <v>0</v>
      </c>
      <c r="P65" s="18">
        <v>0</v>
      </c>
      <c r="Q65" s="8">
        <v>0</v>
      </c>
      <c r="R65" s="8">
        <v>0</v>
      </c>
      <c r="S65" s="18">
        <v>0</v>
      </c>
      <c r="T65" s="8">
        <v>0</v>
      </c>
      <c r="U65" s="8">
        <v>0</v>
      </c>
      <c r="V65" s="18">
        <v>0</v>
      </c>
      <c r="W65" s="2">
        <f t="shared" si="0"/>
        <v>1</v>
      </c>
    </row>
    <row r="66" spans="1:23" x14ac:dyDescent="0.35">
      <c r="A66" s="1" t="s">
        <v>74</v>
      </c>
      <c r="B66" s="5">
        <v>4</v>
      </c>
      <c r="C66" s="5">
        <v>12</v>
      </c>
      <c r="D66" s="17">
        <v>16</v>
      </c>
      <c r="E66" s="5">
        <v>9</v>
      </c>
      <c r="F66" s="5">
        <v>17</v>
      </c>
      <c r="G66" s="17">
        <v>26</v>
      </c>
      <c r="H66" s="6">
        <v>17</v>
      </c>
      <c r="I66" s="6">
        <v>22</v>
      </c>
      <c r="J66" s="18">
        <v>39</v>
      </c>
      <c r="K66" s="8">
        <v>6</v>
      </c>
      <c r="L66" s="8">
        <v>29</v>
      </c>
      <c r="M66" s="18">
        <v>35</v>
      </c>
      <c r="N66" s="8">
        <v>10</v>
      </c>
      <c r="O66" s="8">
        <v>14</v>
      </c>
      <c r="P66" s="18">
        <v>24</v>
      </c>
      <c r="Q66" s="8">
        <v>0</v>
      </c>
      <c r="R66" s="8">
        <v>0</v>
      </c>
      <c r="S66" s="18">
        <v>0</v>
      </c>
      <c r="T66" s="8">
        <v>0</v>
      </c>
      <c r="U66" s="8">
        <v>0</v>
      </c>
      <c r="V66" s="18">
        <v>0</v>
      </c>
      <c r="W66" s="2">
        <f t="shared" si="0"/>
        <v>140</v>
      </c>
    </row>
    <row r="67" spans="1:23" x14ac:dyDescent="0.35">
      <c r="A67" s="3" t="s">
        <v>75</v>
      </c>
      <c r="B67" s="12">
        <v>0</v>
      </c>
      <c r="C67" s="12">
        <v>0</v>
      </c>
      <c r="D67" s="22">
        <v>0</v>
      </c>
      <c r="E67" s="12">
        <v>1</v>
      </c>
      <c r="F67" s="12">
        <v>0</v>
      </c>
      <c r="G67" s="22">
        <v>1</v>
      </c>
      <c r="H67" s="6">
        <v>0</v>
      </c>
      <c r="I67" s="6">
        <v>0</v>
      </c>
      <c r="J67" s="18">
        <v>0</v>
      </c>
      <c r="K67" s="8">
        <v>0</v>
      </c>
      <c r="L67" s="8">
        <v>0</v>
      </c>
      <c r="M67" s="18">
        <v>0</v>
      </c>
      <c r="N67" s="8">
        <v>0</v>
      </c>
      <c r="O67" s="8">
        <v>1</v>
      </c>
      <c r="P67" s="18">
        <v>1</v>
      </c>
      <c r="Q67" s="8">
        <v>0</v>
      </c>
      <c r="R67" s="8">
        <v>0</v>
      </c>
      <c r="S67" s="18">
        <v>0</v>
      </c>
      <c r="T67" s="8">
        <v>0</v>
      </c>
      <c r="U67" s="8">
        <v>0</v>
      </c>
      <c r="V67" s="18">
        <v>0</v>
      </c>
      <c r="W67" s="2">
        <f t="shared" si="0"/>
        <v>2</v>
      </c>
    </row>
    <row r="68" spans="1:23" x14ac:dyDescent="0.35">
      <c r="A68" s="4" t="s">
        <v>8</v>
      </c>
      <c r="B68" s="25">
        <v>145</v>
      </c>
      <c r="C68" s="25">
        <v>574</v>
      </c>
      <c r="D68" s="26">
        <v>719</v>
      </c>
      <c r="E68" s="26">
        <v>165</v>
      </c>
      <c r="F68" s="26">
        <v>574</v>
      </c>
      <c r="G68" s="26">
        <v>739</v>
      </c>
      <c r="H68" s="27">
        <v>178</v>
      </c>
      <c r="I68" s="26">
        <v>600</v>
      </c>
      <c r="J68" s="27">
        <v>778</v>
      </c>
      <c r="K68" s="27">
        <v>131</v>
      </c>
      <c r="L68" s="27">
        <v>492</v>
      </c>
      <c r="M68" s="27">
        <v>623</v>
      </c>
      <c r="N68" s="134">
        <v>163</v>
      </c>
      <c r="O68" s="134">
        <v>649</v>
      </c>
      <c r="P68" s="27">
        <v>812</v>
      </c>
      <c r="Q68" s="134">
        <v>0</v>
      </c>
      <c r="R68" s="134">
        <v>0</v>
      </c>
      <c r="S68" s="27">
        <v>0</v>
      </c>
      <c r="T68" s="134">
        <v>0</v>
      </c>
      <c r="U68" s="134">
        <v>0</v>
      </c>
      <c r="V68" s="27">
        <v>0</v>
      </c>
      <c r="W68" s="138">
        <f t="shared" si="0"/>
        <v>3671</v>
      </c>
    </row>
    <row r="69" spans="1:23" s="7" customFormat="1" x14ac:dyDescent="0.35">
      <c r="W69"/>
    </row>
    <row r="70" spans="1:23" x14ac:dyDescent="0.35">
      <c r="A70" s="46"/>
    </row>
  </sheetData>
  <mergeCells count="23">
    <mergeCell ref="T2:U2"/>
    <mergeCell ref="S1:S3"/>
    <mergeCell ref="T1:U1"/>
    <mergeCell ref="V1:V3"/>
    <mergeCell ref="W1:W3"/>
    <mergeCell ref="Q2:R2"/>
    <mergeCell ref="J1:J3"/>
    <mergeCell ref="K1:L1"/>
    <mergeCell ref="M1:M3"/>
    <mergeCell ref="N1:O1"/>
    <mergeCell ref="P1:P3"/>
    <mergeCell ref="Q1:R1"/>
    <mergeCell ref="K2:L2"/>
    <mergeCell ref="N2:O2"/>
    <mergeCell ref="H1:I1"/>
    <mergeCell ref="A1:A3"/>
    <mergeCell ref="B1:C1"/>
    <mergeCell ref="D1:D3"/>
    <mergeCell ref="E1:F1"/>
    <mergeCell ref="G1:G3"/>
    <mergeCell ref="B2:C2"/>
    <mergeCell ref="E2:F2"/>
    <mergeCell ref="H2:I2"/>
  </mergeCells>
  <pageMargins left="0.7" right="0.7" top="0.75" bottom="0.75" header="0.3" footer="0.3"/>
  <pageSetup orientation="portrait" horizontalDpi="4294967293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9E8BD-EB4D-4F9A-B4DB-AC4777A7B531}">
  <dimension ref="A1:W68"/>
  <sheetViews>
    <sheetView workbookViewId="0">
      <selection activeCell="B2" sqref="B2:C2"/>
    </sheetView>
  </sheetViews>
  <sheetFormatPr defaultRowHeight="14.5" x14ac:dyDescent="0.35"/>
  <cols>
    <col min="22" max="22" width="11.54296875" bestFit="1" customWidth="1"/>
    <col min="23" max="23" width="10.7265625" bestFit="1" customWidth="1"/>
  </cols>
  <sheetData>
    <row r="1" spans="1:23" x14ac:dyDescent="0.35">
      <c r="A1" s="252" t="s">
        <v>0</v>
      </c>
      <c r="B1" s="252" t="s">
        <v>83</v>
      </c>
      <c r="C1" s="252"/>
      <c r="D1" s="244" t="s">
        <v>80</v>
      </c>
      <c r="E1" s="252" t="s">
        <v>1</v>
      </c>
      <c r="F1" s="252"/>
      <c r="G1" s="244" t="s">
        <v>76</v>
      </c>
      <c r="H1" s="252" t="s">
        <v>2</v>
      </c>
      <c r="I1" s="252"/>
      <c r="J1" s="244" t="s">
        <v>81</v>
      </c>
      <c r="K1" s="252" t="s">
        <v>3</v>
      </c>
      <c r="L1" s="252"/>
      <c r="M1" s="245" t="s">
        <v>4</v>
      </c>
      <c r="N1" s="252" t="s">
        <v>5</v>
      </c>
      <c r="O1" s="252"/>
      <c r="P1" s="245" t="s">
        <v>78</v>
      </c>
      <c r="Q1" s="252" t="s">
        <v>91</v>
      </c>
      <c r="R1" s="252"/>
      <c r="S1" s="278" t="s">
        <v>6</v>
      </c>
      <c r="T1" s="252" t="s">
        <v>7</v>
      </c>
      <c r="U1" s="252"/>
      <c r="V1" s="131"/>
      <c r="W1" s="252" t="s">
        <v>8</v>
      </c>
    </row>
    <row r="2" spans="1:23" x14ac:dyDescent="0.35">
      <c r="A2" s="252"/>
      <c r="B2" s="249">
        <v>44368</v>
      </c>
      <c r="C2" s="249"/>
      <c r="D2" s="245"/>
      <c r="E2" s="249">
        <v>44369</v>
      </c>
      <c r="F2" s="249"/>
      <c r="G2" s="245"/>
      <c r="H2" s="249">
        <v>44370</v>
      </c>
      <c r="I2" s="249"/>
      <c r="J2" s="245"/>
      <c r="K2" s="249">
        <v>44371</v>
      </c>
      <c r="L2" s="249"/>
      <c r="M2" s="245"/>
      <c r="N2" s="249">
        <v>44372</v>
      </c>
      <c r="O2" s="249"/>
      <c r="P2" s="245"/>
      <c r="Q2" s="250">
        <v>44373</v>
      </c>
      <c r="R2" s="251"/>
      <c r="S2" s="278"/>
      <c r="T2" s="249">
        <v>44374</v>
      </c>
      <c r="U2" s="249"/>
      <c r="V2" s="131"/>
      <c r="W2" s="252"/>
    </row>
    <row r="3" spans="1:23" x14ac:dyDescent="0.35">
      <c r="A3" s="252"/>
      <c r="B3" s="130" t="s">
        <v>9</v>
      </c>
      <c r="C3" s="130" t="s">
        <v>10</v>
      </c>
      <c r="D3" s="246"/>
      <c r="E3" s="130" t="s">
        <v>9</v>
      </c>
      <c r="F3" s="130" t="s">
        <v>10</v>
      </c>
      <c r="G3" s="246"/>
      <c r="H3" s="130" t="s">
        <v>9</v>
      </c>
      <c r="I3" s="130" t="s">
        <v>10</v>
      </c>
      <c r="J3" s="246"/>
      <c r="K3" s="130" t="s">
        <v>9</v>
      </c>
      <c r="L3" s="130" t="s">
        <v>10</v>
      </c>
      <c r="M3" s="246"/>
      <c r="N3" s="130" t="s">
        <v>9</v>
      </c>
      <c r="O3" s="130" t="s">
        <v>10</v>
      </c>
      <c r="P3" s="246"/>
      <c r="Q3" s="130" t="s">
        <v>9</v>
      </c>
      <c r="R3" s="130" t="s">
        <v>10</v>
      </c>
      <c r="S3" s="278"/>
      <c r="T3" s="130" t="s">
        <v>9</v>
      </c>
      <c r="U3" s="130" t="s">
        <v>10</v>
      </c>
      <c r="V3" s="132" t="s">
        <v>11</v>
      </c>
      <c r="W3" s="252"/>
    </row>
    <row r="4" spans="1:23" x14ac:dyDescent="0.35">
      <c r="A4" s="1" t="s">
        <v>12</v>
      </c>
      <c r="B4" s="5">
        <v>23</v>
      </c>
      <c r="C4" s="5">
        <v>35</v>
      </c>
      <c r="D4" s="17">
        <v>58</v>
      </c>
      <c r="E4" s="5">
        <v>16</v>
      </c>
      <c r="F4" s="5">
        <v>40</v>
      </c>
      <c r="G4" s="17">
        <v>56</v>
      </c>
      <c r="H4" s="6">
        <v>22</v>
      </c>
      <c r="I4" s="6">
        <v>39</v>
      </c>
      <c r="J4" s="18">
        <v>61</v>
      </c>
      <c r="K4" s="8">
        <v>26</v>
      </c>
      <c r="L4" s="8">
        <v>47</v>
      </c>
      <c r="M4" s="17">
        <v>73</v>
      </c>
      <c r="N4" s="19">
        <v>38</v>
      </c>
      <c r="O4" s="19">
        <v>64</v>
      </c>
      <c r="P4" s="17">
        <v>102</v>
      </c>
      <c r="Q4" s="5">
        <v>0</v>
      </c>
      <c r="R4" s="71">
        <v>0</v>
      </c>
      <c r="S4" s="17">
        <v>0</v>
      </c>
      <c r="T4" s="5">
        <v>0</v>
      </c>
      <c r="U4" s="20">
        <v>0</v>
      </c>
      <c r="V4" s="21">
        <v>0</v>
      </c>
      <c r="W4" s="2">
        <v>350</v>
      </c>
    </row>
    <row r="5" spans="1:23" x14ac:dyDescent="0.35">
      <c r="A5" s="1" t="s">
        <v>13</v>
      </c>
      <c r="B5" s="5">
        <v>0</v>
      </c>
      <c r="C5" s="5">
        <v>0</v>
      </c>
      <c r="D5" s="17">
        <v>0</v>
      </c>
      <c r="E5" s="5">
        <v>0</v>
      </c>
      <c r="F5" s="5">
        <v>3</v>
      </c>
      <c r="G5" s="17">
        <v>3</v>
      </c>
      <c r="H5" s="6">
        <v>0</v>
      </c>
      <c r="I5" s="6">
        <v>2</v>
      </c>
      <c r="J5" s="18">
        <v>2</v>
      </c>
      <c r="K5" s="8">
        <v>0</v>
      </c>
      <c r="L5" s="8">
        <v>2</v>
      </c>
      <c r="M5" s="17">
        <v>2</v>
      </c>
      <c r="N5" s="19">
        <v>0</v>
      </c>
      <c r="O5" s="19">
        <v>1</v>
      </c>
      <c r="P5" s="17">
        <v>1</v>
      </c>
      <c r="Q5" s="5">
        <v>0</v>
      </c>
      <c r="R5" s="5">
        <v>0</v>
      </c>
      <c r="S5" s="17">
        <v>0</v>
      </c>
      <c r="T5" s="5">
        <v>0</v>
      </c>
      <c r="U5" s="20">
        <v>0</v>
      </c>
      <c r="V5" s="21">
        <v>0</v>
      </c>
      <c r="W5" s="2">
        <v>8</v>
      </c>
    </row>
    <row r="6" spans="1:23" x14ac:dyDescent="0.35">
      <c r="A6" s="1" t="s">
        <v>14</v>
      </c>
      <c r="B6" s="5">
        <v>18</v>
      </c>
      <c r="C6" s="5">
        <v>56</v>
      </c>
      <c r="D6" s="17">
        <v>74</v>
      </c>
      <c r="E6" s="5">
        <v>21</v>
      </c>
      <c r="F6" s="5">
        <v>63</v>
      </c>
      <c r="G6" s="17">
        <v>84</v>
      </c>
      <c r="H6" s="6">
        <v>21</v>
      </c>
      <c r="I6" s="6">
        <v>63</v>
      </c>
      <c r="J6" s="18">
        <v>84</v>
      </c>
      <c r="K6" s="8">
        <v>18</v>
      </c>
      <c r="L6" s="8">
        <v>61</v>
      </c>
      <c r="M6" s="17">
        <v>79</v>
      </c>
      <c r="N6" s="19">
        <v>26</v>
      </c>
      <c r="O6" s="19">
        <v>71</v>
      </c>
      <c r="P6" s="17">
        <v>97</v>
      </c>
      <c r="Q6" s="5">
        <v>0</v>
      </c>
      <c r="R6" s="5">
        <v>0</v>
      </c>
      <c r="S6" s="17">
        <v>0</v>
      </c>
      <c r="T6" s="5">
        <v>0</v>
      </c>
      <c r="U6" s="20">
        <v>0</v>
      </c>
      <c r="V6" s="21">
        <v>0</v>
      </c>
      <c r="W6" s="2">
        <v>418</v>
      </c>
    </row>
    <row r="7" spans="1:23" x14ac:dyDescent="0.35">
      <c r="A7" s="1" t="s">
        <v>15</v>
      </c>
      <c r="B7" s="5">
        <v>1</v>
      </c>
      <c r="C7" s="5">
        <v>1</v>
      </c>
      <c r="D7" s="17">
        <v>2</v>
      </c>
      <c r="E7" s="5">
        <v>1</v>
      </c>
      <c r="F7" s="5">
        <v>7</v>
      </c>
      <c r="G7" s="17">
        <v>8</v>
      </c>
      <c r="H7" s="6">
        <v>0</v>
      </c>
      <c r="I7" s="6">
        <v>2</v>
      </c>
      <c r="J7" s="18">
        <v>2</v>
      </c>
      <c r="K7" s="8">
        <v>1</v>
      </c>
      <c r="L7" s="8">
        <v>1</v>
      </c>
      <c r="M7" s="17">
        <v>2</v>
      </c>
      <c r="N7" s="19">
        <v>0</v>
      </c>
      <c r="O7" s="19">
        <v>3</v>
      </c>
      <c r="P7" s="17">
        <v>3</v>
      </c>
      <c r="Q7" s="5">
        <v>0</v>
      </c>
      <c r="R7" s="5">
        <v>0</v>
      </c>
      <c r="S7" s="17">
        <v>0</v>
      </c>
      <c r="T7" s="5">
        <v>0</v>
      </c>
      <c r="U7" s="20">
        <v>0</v>
      </c>
      <c r="V7" s="21">
        <v>0</v>
      </c>
      <c r="W7" s="2">
        <v>17</v>
      </c>
    </row>
    <row r="8" spans="1:23" x14ac:dyDescent="0.35">
      <c r="A8" s="1" t="s">
        <v>16</v>
      </c>
      <c r="B8" s="5">
        <v>0</v>
      </c>
      <c r="C8" s="5">
        <v>2</v>
      </c>
      <c r="D8" s="17">
        <v>2</v>
      </c>
      <c r="E8" s="5">
        <v>0</v>
      </c>
      <c r="F8" s="5">
        <v>0</v>
      </c>
      <c r="G8" s="17">
        <v>0</v>
      </c>
      <c r="H8" s="6">
        <v>0</v>
      </c>
      <c r="I8" s="6">
        <v>0</v>
      </c>
      <c r="J8" s="18">
        <v>0</v>
      </c>
      <c r="K8" s="8">
        <v>0</v>
      </c>
      <c r="L8" s="8">
        <v>0</v>
      </c>
      <c r="M8" s="17">
        <v>0</v>
      </c>
      <c r="N8" s="19">
        <v>0</v>
      </c>
      <c r="O8" s="19">
        <v>0</v>
      </c>
      <c r="P8" s="17">
        <v>0</v>
      </c>
      <c r="Q8" s="5">
        <v>0</v>
      </c>
      <c r="R8" s="5">
        <v>0</v>
      </c>
      <c r="S8" s="17">
        <v>0</v>
      </c>
      <c r="T8" s="5">
        <v>0</v>
      </c>
      <c r="U8" s="20">
        <v>0</v>
      </c>
      <c r="V8" s="21">
        <v>0</v>
      </c>
      <c r="W8" s="2">
        <v>2</v>
      </c>
    </row>
    <row r="9" spans="1:23" x14ac:dyDescent="0.35">
      <c r="A9" s="1" t="s">
        <v>17</v>
      </c>
      <c r="B9" s="5">
        <v>1</v>
      </c>
      <c r="C9" s="5">
        <v>0</v>
      </c>
      <c r="D9" s="17">
        <v>1</v>
      </c>
      <c r="E9" s="5">
        <v>0</v>
      </c>
      <c r="F9" s="5">
        <v>1</v>
      </c>
      <c r="G9" s="17">
        <v>1</v>
      </c>
      <c r="H9" s="6">
        <v>0</v>
      </c>
      <c r="I9" s="6">
        <v>0</v>
      </c>
      <c r="J9" s="18">
        <v>0</v>
      </c>
      <c r="K9" s="8">
        <v>0</v>
      </c>
      <c r="L9" s="8">
        <v>0</v>
      </c>
      <c r="M9" s="17">
        <v>0</v>
      </c>
      <c r="N9" s="19">
        <v>0</v>
      </c>
      <c r="O9" s="19">
        <v>1</v>
      </c>
      <c r="P9" s="17">
        <v>1</v>
      </c>
      <c r="Q9" s="5">
        <v>0</v>
      </c>
      <c r="R9" s="5">
        <v>0</v>
      </c>
      <c r="S9" s="17">
        <v>0</v>
      </c>
      <c r="T9" s="5">
        <v>0</v>
      </c>
      <c r="U9" s="20">
        <v>0</v>
      </c>
      <c r="V9" s="21">
        <v>0</v>
      </c>
      <c r="W9" s="2">
        <v>3</v>
      </c>
    </row>
    <row r="10" spans="1:23" x14ac:dyDescent="0.35">
      <c r="A10" s="1" t="s">
        <v>18</v>
      </c>
      <c r="B10" s="5">
        <v>6</v>
      </c>
      <c r="C10" s="5">
        <v>30</v>
      </c>
      <c r="D10" s="17">
        <v>36</v>
      </c>
      <c r="E10" s="5">
        <v>5</v>
      </c>
      <c r="F10" s="5">
        <v>33</v>
      </c>
      <c r="G10" s="17">
        <v>38</v>
      </c>
      <c r="H10" s="6">
        <v>4</v>
      </c>
      <c r="I10" s="6">
        <v>37</v>
      </c>
      <c r="J10" s="18">
        <v>41</v>
      </c>
      <c r="K10" s="8">
        <v>9</v>
      </c>
      <c r="L10" s="8">
        <v>36</v>
      </c>
      <c r="M10" s="17">
        <v>45</v>
      </c>
      <c r="N10" s="19">
        <v>12</v>
      </c>
      <c r="O10" s="19">
        <v>28</v>
      </c>
      <c r="P10" s="17">
        <v>40</v>
      </c>
      <c r="Q10" s="5">
        <v>0</v>
      </c>
      <c r="R10" s="5">
        <v>0</v>
      </c>
      <c r="S10" s="17">
        <v>0</v>
      </c>
      <c r="T10" s="5">
        <v>0</v>
      </c>
      <c r="U10" s="20">
        <v>0</v>
      </c>
      <c r="V10" s="21">
        <v>0</v>
      </c>
      <c r="W10" s="2">
        <v>200</v>
      </c>
    </row>
    <row r="11" spans="1:23" x14ac:dyDescent="0.35">
      <c r="A11" s="1" t="s">
        <v>19</v>
      </c>
      <c r="B11" s="5">
        <v>0</v>
      </c>
      <c r="C11" s="5">
        <v>7</v>
      </c>
      <c r="D11" s="17">
        <v>7</v>
      </c>
      <c r="E11" s="5">
        <v>2</v>
      </c>
      <c r="F11" s="5">
        <v>7</v>
      </c>
      <c r="G11" s="17">
        <v>9</v>
      </c>
      <c r="H11" s="6">
        <v>3</v>
      </c>
      <c r="I11" s="6">
        <v>4</v>
      </c>
      <c r="J11" s="18">
        <v>7</v>
      </c>
      <c r="K11" s="8">
        <v>1</v>
      </c>
      <c r="L11" s="8">
        <v>10</v>
      </c>
      <c r="M11" s="17">
        <v>11</v>
      </c>
      <c r="N11" s="19">
        <v>3</v>
      </c>
      <c r="O11" s="19">
        <v>8</v>
      </c>
      <c r="P11" s="17">
        <v>11</v>
      </c>
      <c r="Q11" s="5">
        <v>0</v>
      </c>
      <c r="R11" s="5">
        <v>0</v>
      </c>
      <c r="S11" s="17">
        <v>0</v>
      </c>
      <c r="T11" s="5">
        <v>0</v>
      </c>
      <c r="U11" s="20">
        <v>0</v>
      </c>
      <c r="V11" s="21">
        <v>0</v>
      </c>
      <c r="W11" s="2">
        <v>45</v>
      </c>
    </row>
    <row r="12" spans="1:23" x14ac:dyDescent="0.35">
      <c r="A12" s="1" t="s">
        <v>20</v>
      </c>
      <c r="B12" s="5">
        <v>0</v>
      </c>
      <c r="C12" s="5">
        <v>2</v>
      </c>
      <c r="D12" s="17">
        <v>2</v>
      </c>
      <c r="E12" s="5">
        <v>0</v>
      </c>
      <c r="F12" s="5">
        <v>4</v>
      </c>
      <c r="G12" s="17">
        <v>4</v>
      </c>
      <c r="H12" s="6">
        <v>0</v>
      </c>
      <c r="I12" s="6">
        <v>1</v>
      </c>
      <c r="J12" s="18">
        <v>1</v>
      </c>
      <c r="K12" s="8">
        <v>0</v>
      </c>
      <c r="L12" s="8">
        <v>3</v>
      </c>
      <c r="M12" s="17">
        <v>3</v>
      </c>
      <c r="N12" s="19">
        <v>0</v>
      </c>
      <c r="O12" s="19">
        <v>0</v>
      </c>
      <c r="P12" s="17">
        <v>0</v>
      </c>
      <c r="Q12" s="5">
        <v>0</v>
      </c>
      <c r="R12" s="5">
        <v>0</v>
      </c>
      <c r="S12" s="17">
        <v>0</v>
      </c>
      <c r="T12" s="5">
        <v>0</v>
      </c>
      <c r="U12" s="20">
        <v>0</v>
      </c>
      <c r="V12" s="21">
        <v>0</v>
      </c>
      <c r="W12" s="2">
        <v>10</v>
      </c>
    </row>
    <row r="13" spans="1:23" x14ac:dyDescent="0.35">
      <c r="A13" s="1" t="s">
        <v>21</v>
      </c>
      <c r="B13" s="5">
        <v>0</v>
      </c>
      <c r="C13" s="5">
        <v>0</v>
      </c>
      <c r="D13" s="17">
        <v>0</v>
      </c>
      <c r="E13" s="5">
        <v>0</v>
      </c>
      <c r="F13" s="5">
        <v>0</v>
      </c>
      <c r="G13" s="17">
        <v>0</v>
      </c>
      <c r="H13" s="6">
        <v>0</v>
      </c>
      <c r="I13" s="6">
        <v>1</v>
      </c>
      <c r="J13" s="18">
        <v>1</v>
      </c>
      <c r="K13" s="8">
        <v>0</v>
      </c>
      <c r="L13" s="8">
        <v>0</v>
      </c>
      <c r="M13" s="17">
        <v>0</v>
      </c>
      <c r="N13" s="19">
        <v>0</v>
      </c>
      <c r="O13" s="19">
        <v>0</v>
      </c>
      <c r="P13" s="17">
        <v>0</v>
      </c>
      <c r="Q13" s="5">
        <v>0</v>
      </c>
      <c r="R13" s="5">
        <v>0</v>
      </c>
      <c r="S13" s="17">
        <v>0</v>
      </c>
      <c r="T13" s="5">
        <v>0</v>
      </c>
      <c r="U13" s="20">
        <v>0</v>
      </c>
      <c r="V13" s="21">
        <v>0</v>
      </c>
      <c r="W13" s="2">
        <v>1</v>
      </c>
    </row>
    <row r="14" spans="1:23" x14ac:dyDescent="0.35">
      <c r="A14" s="1" t="s">
        <v>22</v>
      </c>
      <c r="B14" s="5">
        <v>0</v>
      </c>
      <c r="C14" s="5">
        <v>0</v>
      </c>
      <c r="D14" s="17">
        <v>0</v>
      </c>
      <c r="E14" s="5">
        <v>0</v>
      </c>
      <c r="F14" s="5">
        <v>1</v>
      </c>
      <c r="G14" s="17">
        <v>1</v>
      </c>
      <c r="H14" s="6">
        <v>0</v>
      </c>
      <c r="I14" s="6">
        <v>1</v>
      </c>
      <c r="J14" s="18">
        <v>1</v>
      </c>
      <c r="K14" s="8">
        <v>0</v>
      </c>
      <c r="L14" s="8">
        <v>1</v>
      </c>
      <c r="M14" s="17">
        <v>1</v>
      </c>
      <c r="N14" s="19">
        <v>0</v>
      </c>
      <c r="O14" s="19">
        <v>0</v>
      </c>
      <c r="P14" s="17">
        <v>0</v>
      </c>
      <c r="Q14" s="5">
        <v>0</v>
      </c>
      <c r="R14" s="5">
        <v>0</v>
      </c>
      <c r="S14" s="17">
        <v>0</v>
      </c>
      <c r="T14" s="5">
        <v>0</v>
      </c>
      <c r="U14" s="20">
        <v>0</v>
      </c>
      <c r="V14" s="21">
        <v>0</v>
      </c>
      <c r="W14" s="2">
        <v>3</v>
      </c>
    </row>
    <row r="15" spans="1:23" x14ac:dyDescent="0.35">
      <c r="A15" s="1" t="s">
        <v>23</v>
      </c>
      <c r="B15" s="5">
        <v>0</v>
      </c>
      <c r="C15" s="5">
        <v>0</v>
      </c>
      <c r="D15" s="17">
        <v>0</v>
      </c>
      <c r="E15" s="5">
        <v>1</v>
      </c>
      <c r="F15" s="5">
        <v>0</v>
      </c>
      <c r="G15" s="17">
        <v>1</v>
      </c>
      <c r="H15" s="6">
        <v>0</v>
      </c>
      <c r="I15" s="6">
        <v>0</v>
      </c>
      <c r="J15" s="18">
        <v>0</v>
      </c>
      <c r="K15" s="8">
        <v>1</v>
      </c>
      <c r="L15" s="8">
        <v>0</v>
      </c>
      <c r="M15" s="17">
        <v>1</v>
      </c>
      <c r="N15" s="19">
        <v>0</v>
      </c>
      <c r="O15" s="19">
        <v>1</v>
      </c>
      <c r="P15" s="17">
        <v>1</v>
      </c>
      <c r="Q15" s="5">
        <v>0</v>
      </c>
      <c r="R15" s="5">
        <v>0</v>
      </c>
      <c r="S15" s="17">
        <v>0</v>
      </c>
      <c r="T15" s="5">
        <v>0</v>
      </c>
      <c r="U15" s="20">
        <v>0</v>
      </c>
      <c r="V15" s="21">
        <v>0</v>
      </c>
      <c r="W15" s="2">
        <v>3</v>
      </c>
    </row>
    <row r="16" spans="1:23" x14ac:dyDescent="0.35">
      <c r="A16" s="1" t="s">
        <v>24</v>
      </c>
      <c r="B16" s="5">
        <v>0</v>
      </c>
      <c r="C16" s="5">
        <v>0</v>
      </c>
      <c r="D16" s="17">
        <v>0</v>
      </c>
      <c r="E16" s="5">
        <v>1</v>
      </c>
      <c r="F16" s="5">
        <v>0</v>
      </c>
      <c r="G16" s="17">
        <v>1</v>
      </c>
      <c r="H16" s="6">
        <v>0</v>
      </c>
      <c r="I16" s="6">
        <v>0</v>
      </c>
      <c r="J16" s="18">
        <v>0</v>
      </c>
      <c r="K16" s="8">
        <v>0</v>
      </c>
      <c r="L16" s="8">
        <v>0</v>
      </c>
      <c r="M16" s="17">
        <v>0</v>
      </c>
      <c r="N16" s="19">
        <v>0</v>
      </c>
      <c r="O16" s="19">
        <v>0</v>
      </c>
      <c r="P16" s="17">
        <v>0</v>
      </c>
      <c r="Q16" s="5">
        <v>0</v>
      </c>
      <c r="R16" s="5">
        <v>0</v>
      </c>
      <c r="S16" s="17">
        <v>0</v>
      </c>
      <c r="T16" s="5">
        <v>0</v>
      </c>
      <c r="U16" s="20">
        <v>0</v>
      </c>
      <c r="V16" s="21">
        <v>0</v>
      </c>
      <c r="W16" s="2">
        <v>1</v>
      </c>
    </row>
    <row r="17" spans="1:23" x14ac:dyDescent="0.35">
      <c r="A17" s="1" t="s">
        <v>25</v>
      </c>
      <c r="B17" s="5">
        <v>1</v>
      </c>
      <c r="C17" s="5">
        <v>1</v>
      </c>
      <c r="D17" s="17">
        <v>2</v>
      </c>
      <c r="E17" s="5">
        <v>0</v>
      </c>
      <c r="F17" s="5">
        <v>0</v>
      </c>
      <c r="G17" s="17">
        <v>0</v>
      </c>
      <c r="H17" s="6">
        <v>0</v>
      </c>
      <c r="I17" s="6">
        <v>1</v>
      </c>
      <c r="J17" s="18">
        <v>1</v>
      </c>
      <c r="K17" s="8">
        <v>0</v>
      </c>
      <c r="L17" s="8">
        <v>0</v>
      </c>
      <c r="M17" s="17">
        <v>0</v>
      </c>
      <c r="N17" s="19">
        <v>0</v>
      </c>
      <c r="O17" s="19">
        <v>0</v>
      </c>
      <c r="P17" s="17">
        <v>0</v>
      </c>
      <c r="Q17" s="5">
        <v>0</v>
      </c>
      <c r="R17" s="5">
        <v>0</v>
      </c>
      <c r="S17" s="17">
        <v>0</v>
      </c>
      <c r="T17" s="5">
        <v>0</v>
      </c>
      <c r="U17" s="20">
        <v>0</v>
      </c>
      <c r="V17" s="21">
        <v>0</v>
      </c>
      <c r="W17" s="2">
        <v>3</v>
      </c>
    </row>
    <row r="18" spans="1:23" x14ac:dyDescent="0.35">
      <c r="A18" s="1" t="s">
        <v>26</v>
      </c>
      <c r="B18" s="5">
        <v>0</v>
      </c>
      <c r="C18" s="5">
        <v>3</v>
      </c>
      <c r="D18" s="17">
        <v>3</v>
      </c>
      <c r="E18" s="5">
        <v>0</v>
      </c>
      <c r="F18" s="5">
        <v>0</v>
      </c>
      <c r="G18" s="17">
        <v>0</v>
      </c>
      <c r="H18" s="6">
        <v>1</v>
      </c>
      <c r="I18" s="6">
        <v>1</v>
      </c>
      <c r="J18" s="18">
        <v>2</v>
      </c>
      <c r="K18" s="8">
        <v>0</v>
      </c>
      <c r="L18" s="8">
        <v>0</v>
      </c>
      <c r="M18" s="17">
        <v>0</v>
      </c>
      <c r="N18" s="19">
        <v>0</v>
      </c>
      <c r="O18" s="19">
        <v>0</v>
      </c>
      <c r="P18" s="17">
        <v>0</v>
      </c>
      <c r="Q18" s="5">
        <v>0</v>
      </c>
      <c r="R18" s="5">
        <v>0</v>
      </c>
      <c r="S18" s="17">
        <v>0</v>
      </c>
      <c r="T18" s="5">
        <v>0</v>
      </c>
      <c r="U18" s="20">
        <v>0</v>
      </c>
      <c r="V18" s="21">
        <v>0</v>
      </c>
      <c r="W18" s="2">
        <v>5</v>
      </c>
    </row>
    <row r="19" spans="1:23" x14ac:dyDescent="0.35">
      <c r="A19" s="1" t="s">
        <v>27</v>
      </c>
      <c r="B19" s="5">
        <v>1</v>
      </c>
      <c r="C19" s="5">
        <v>2</v>
      </c>
      <c r="D19" s="17">
        <v>3</v>
      </c>
      <c r="E19" s="5">
        <v>1</v>
      </c>
      <c r="F19" s="5">
        <v>4</v>
      </c>
      <c r="G19" s="17">
        <v>5</v>
      </c>
      <c r="H19" s="6">
        <v>1</v>
      </c>
      <c r="I19" s="6">
        <v>0</v>
      </c>
      <c r="J19" s="18">
        <v>1</v>
      </c>
      <c r="K19" s="8">
        <v>2</v>
      </c>
      <c r="L19" s="8">
        <v>1</v>
      </c>
      <c r="M19" s="17">
        <v>3</v>
      </c>
      <c r="N19" s="19">
        <v>0</v>
      </c>
      <c r="O19" s="19">
        <v>2</v>
      </c>
      <c r="P19" s="17">
        <v>2</v>
      </c>
      <c r="Q19" s="5">
        <v>0</v>
      </c>
      <c r="R19" s="5">
        <v>0</v>
      </c>
      <c r="S19" s="17">
        <v>0</v>
      </c>
      <c r="T19" s="5">
        <v>0</v>
      </c>
      <c r="U19" s="20">
        <v>0</v>
      </c>
      <c r="V19" s="21">
        <v>0</v>
      </c>
      <c r="W19" s="2">
        <v>14</v>
      </c>
    </row>
    <row r="20" spans="1:23" x14ac:dyDescent="0.35">
      <c r="A20" s="1" t="s">
        <v>28</v>
      </c>
      <c r="B20" s="5">
        <v>27</v>
      </c>
      <c r="C20" s="5">
        <v>108</v>
      </c>
      <c r="D20" s="17">
        <v>135</v>
      </c>
      <c r="E20" s="5">
        <v>13</v>
      </c>
      <c r="F20" s="5">
        <v>116</v>
      </c>
      <c r="G20" s="17">
        <v>129</v>
      </c>
      <c r="H20" s="6">
        <v>16</v>
      </c>
      <c r="I20" s="6">
        <v>109</v>
      </c>
      <c r="J20" s="18">
        <v>125</v>
      </c>
      <c r="K20" s="8">
        <v>22</v>
      </c>
      <c r="L20" s="8">
        <v>117</v>
      </c>
      <c r="M20" s="17">
        <v>139</v>
      </c>
      <c r="N20" s="19">
        <v>20</v>
      </c>
      <c r="O20" s="19">
        <v>105</v>
      </c>
      <c r="P20" s="17">
        <v>125</v>
      </c>
      <c r="Q20" s="5">
        <v>0</v>
      </c>
      <c r="R20" s="5">
        <v>0</v>
      </c>
      <c r="S20" s="17">
        <v>0</v>
      </c>
      <c r="T20" s="5">
        <v>0</v>
      </c>
      <c r="U20" s="20">
        <v>0</v>
      </c>
      <c r="V20" s="21">
        <v>0</v>
      </c>
      <c r="W20" s="2">
        <v>653</v>
      </c>
    </row>
    <row r="21" spans="1:23" x14ac:dyDescent="0.35">
      <c r="A21" s="1" t="s">
        <v>29</v>
      </c>
      <c r="B21" s="5" t="s">
        <v>77</v>
      </c>
      <c r="C21" s="5" t="s">
        <v>77</v>
      </c>
      <c r="D21" s="17">
        <v>0</v>
      </c>
      <c r="E21" s="5" t="s">
        <v>77</v>
      </c>
      <c r="F21" s="5" t="s">
        <v>77</v>
      </c>
      <c r="G21" s="17">
        <v>0</v>
      </c>
      <c r="H21" s="6" t="s">
        <v>77</v>
      </c>
      <c r="I21" s="6" t="s">
        <v>77</v>
      </c>
      <c r="J21" s="18">
        <v>0</v>
      </c>
      <c r="K21" s="8" t="s">
        <v>77</v>
      </c>
      <c r="L21" s="8" t="s">
        <v>77</v>
      </c>
      <c r="M21" s="17">
        <v>0</v>
      </c>
      <c r="N21" s="19" t="s">
        <v>77</v>
      </c>
      <c r="O21" s="19" t="s">
        <v>77</v>
      </c>
      <c r="P21" s="17">
        <v>0</v>
      </c>
      <c r="Q21" s="5" t="s">
        <v>77</v>
      </c>
      <c r="R21" s="5" t="s">
        <v>77</v>
      </c>
      <c r="S21" s="17">
        <v>0</v>
      </c>
      <c r="T21" s="5">
        <v>0</v>
      </c>
      <c r="U21" s="20">
        <v>0</v>
      </c>
      <c r="V21" s="21">
        <v>0</v>
      </c>
      <c r="W21" s="2">
        <v>0</v>
      </c>
    </row>
    <row r="22" spans="1:23" x14ac:dyDescent="0.35">
      <c r="A22" s="1" t="s">
        <v>30</v>
      </c>
      <c r="B22" s="5">
        <v>8</v>
      </c>
      <c r="C22" s="5">
        <v>32</v>
      </c>
      <c r="D22" s="17">
        <v>40</v>
      </c>
      <c r="E22" s="5">
        <v>9</v>
      </c>
      <c r="F22" s="5">
        <v>39</v>
      </c>
      <c r="G22" s="17">
        <v>48</v>
      </c>
      <c r="H22" s="6">
        <v>12</v>
      </c>
      <c r="I22" s="6">
        <v>41</v>
      </c>
      <c r="J22" s="18">
        <v>53</v>
      </c>
      <c r="K22" s="8">
        <v>7</v>
      </c>
      <c r="L22" s="8">
        <v>39</v>
      </c>
      <c r="M22" s="17">
        <v>46</v>
      </c>
      <c r="N22" s="19">
        <v>6</v>
      </c>
      <c r="O22" s="19">
        <v>47</v>
      </c>
      <c r="P22" s="17">
        <v>53</v>
      </c>
      <c r="Q22" s="5">
        <v>0</v>
      </c>
      <c r="R22" s="5">
        <v>0</v>
      </c>
      <c r="S22" s="17">
        <v>0</v>
      </c>
      <c r="T22" s="5">
        <v>0</v>
      </c>
      <c r="U22" s="20">
        <v>0</v>
      </c>
      <c r="V22" s="21">
        <v>0</v>
      </c>
      <c r="W22" s="2">
        <v>240</v>
      </c>
    </row>
    <row r="23" spans="1:23" x14ac:dyDescent="0.35">
      <c r="A23" s="1" t="s">
        <v>31</v>
      </c>
      <c r="B23" s="5">
        <v>0</v>
      </c>
      <c r="C23" s="5">
        <v>4</v>
      </c>
      <c r="D23" s="17">
        <v>4</v>
      </c>
      <c r="E23" s="5">
        <v>0</v>
      </c>
      <c r="F23" s="5">
        <v>6</v>
      </c>
      <c r="G23" s="17">
        <v>6</v>
      </c>
      <c r="H23" s="6">
        <v>2</v>
      </c>
      <c r="I23" s="6">
        <v>10</v>
      </c>
      <c r="J23" s="18">
        <v>12</v>
      </c>
      <c r="K23" s="8">
        <v>1</v>
      </c>
      <c r="L23" s="8">
        <v>6</v>
      </c>
      <c r="M23" s="17">
        <v>7</v>
      </c>
      <c r="N23" s="19">
        <v>2</v>
      </c>
      <c r="O23" s="19">
        <v>5</v>
      </c>
      <c r="P23" s="17">
        <v>7</v>
      </c>
      <c r="Q23" s="5">
        <v>0</v>
      </c>
      <c r="R23" s="5">
        <v>0</v>
      </c>
      <c r="S23" s="17">
        <v>0</v>
      </c>
      <c r="T23" s="5">
        <v>0</v>
      </c>
      <c r="U23" s="20">
        <v>0</v>
      </c>
      <c r="V23" s="21">
        <v>0</v>
      </c>
      <c r="W23" s="2">
        <v>36</v>
      </c>
    </row>
    <row r="24" spans="1:23" x14ac:dyDescent="0.35">
      <c r="A24" s="1" t="s">
        <v>32</v>
      </c>
      <c r="B24" s="5">
        <v>21</v>
      </c>
      <c r="C24" s="5">
        <v>122</v>
      </c>
      <c r="D24" s="17">
        <v>143</v>
      </c>
      <c r="E24" s="5">
        <v>41</v>
      </c>
      <c r="F24" s="5">
        <v>97</v>
      </c>
      <c r="G24" s="17">
        <v>138</v>
      </c>
      <c r="H24" s="6">
        <v>21</v>
      </c>
      <c r="I24" s="6">
        <v>109</v>
      </c>
      <c r="J24" s="18">
        <v>130</v>
      </c>
      <c r="K24" s="8">
        <v>15</v>
      </c>
      <c r="L24" s="8">
        <v>90</v>
      </c>
      <c r="M24" s="17">
        <v>105</v>
      </c>
      <c r="N24" s="19">
        <v>22</v>
      </c>
      <c r="O24" s="19">
        <v>107</v>
      </c>
      <c r="P24" s="17">
        <v>129</v>
      </c>
      <c r="Q24" s="5">
        <v>0</v>
      </c>
      <c r="R24" s="5">
        <v>27</v>
      </c>
      <c r="S24" s="17">
        <v>27</v>
      </c>
      <c r="T24" s="5">
        <v>0</v>
      </c>
      <c r="U24" s="20">
        <v>0</v>
      </c>
      <c r="V24" s="21">
        <v>0</v>
      </c>
      <c r="W24" s="2">
        <v>672</v>
      </c>
    </row>
    <row r="25" spans="1:23" x14ac:dyDescent="0.35">
      <c r="A25" s="1" t="s">
        <v>33</v>
      </c>
      <c r="B25" s="5">
        <v>0</v>
      </c>
      <c r="C25" s="5">
        <v>0</v>
      </c>
      <c r="D25" s="17">
        <v>0</v>
      </c>
      <c r="E25" s="5">
        <v>2</v>
      </c>
      <c r="F25" s="5">
        <v>2</v>
      </c>
      <c r="G25" s="17">
        <v>4</v>
      </c>
      <c r="H25" s="6">
        <v>0</v>
      </c>
      <c r="I25" s="6">
        <v>1</v>
      </c>
      <c r="J25" s="18">
        <v>1</v>
      </c>
      <c r="K25" s="8">
        <v>0</v>
      </c>
      <c r="L25" s="8">
        <v>3</v>
      </c>
      <c r="M25" s="17">
        <v>3</v>
      </c>
      <c r="N25" s="19">
        <v>0</v>
      </c>
      <c r="O25" s="19">
        <v>1</v>
      </c>
      <c r="P25" s="17">
        <v>1</v>
      </c>
      <c r="Q25" s="5">
        <v>0</v>
      </c>
      <c r="R25" s="5">
        <v>0</v>
      </c>
      <c r="S25" s="17">
        <v>0</v>
      </c>
      <c r="T25" s="5">
        <v>0</v>
      </c>
      <c r="U25" s="20">
        <v>0</v>
      </c>
      <c r="V25" s="21">
        <v>0</v>
      </c>
      <c r="W25" s="2">
        <v>9</v>
      </c>
    </row>
    <row r="26" spans="1:23" x14ac:dyDescent="0.35">
      <c r="A26" s="1" t="s">
        <v>34</v>
      </c>
      <c r="B26" s="5">
        <v>3</v>
      </c>
      <c r="C26" s="5">
        <v>2</v>
      </c>
      <c r="D26" s="17">
        <v>5</v>
      </c>
      <c r="E26" s="5">
        <v>0</v>
      </c>
      <c r="F26" s="5">
        <v>3</v>
      </c>
      <c r="G26" s="17">
        <v>3</v>
      </c>
      <c r="H26" s="6">
        <v>2</v>
      </c>
      <c r="I26" s="6">
        <v>2</v>
      </c>
      <c r="J26" s="18">
        <v>4</v>
      </c>
      <c r="K26" s="8">
        <v>2</v>
      </c>
      <c r="L26" s="8">
        <v>3</v>
      </c>
      <c r="M26" s="17">
        <v>5</v>
      </c>
      <c r="N26" s="19">
        <v>2</v>
      </c>
      <c r="O26" s="19">
        <v>0</v>
      </c>
      <c r="P26" s="17">
        <v>2</v>
      </c>
      <c r="Q26" s="5">
        <v>0</v>
      </c>
      <c r="R26" s="5">
        <v>0</v>
      </c>
      <c r="S26" s="17">
        <v>0</v>
      </c>
      <c r="T26" s="5">
        <v>0</v>
      </c>
      <c r="U26" s="20">
        <v>0</v>
      </c>
      <c r="V26" s="21">
        <v>0</v>
      </c>
      <c r="W26" s="2">
        <v>19</v>
      </c>
    </row>
    <row r="27" spans="1:23" x14ac:dyDescent="0.35">
      <c r="A27" s="1" t="s">
        <v>35</v>
      </c>
      <c r="B27" s="5">
        <v>2</v>
      </c>
      <c r="C27" s="5">
        <v>5</v>
      </c>
      <c r="D27" s="17">
        <v>7</v>
      </c>
      <c r="E27" s="5">
        <v>1</v>
      </c>
      <c r="F27" s="5">
        <v>5</v>
      </c>
      <c r="G27" s="17">
        <v>6</v>
      </c>
      <c r="H27" s="6">
        <v>2</v>
      </c>
      <c r="I27" s="6">
        <v>6</v>
      </c>
      <c r="J27" s="18">
        <v>8</v>
      </c>
      <c r="K27" s="8">
        <v>1</v>
      </c>
      <c r="L27" s="8">
        <v>4</v>
      </c>
      <c r="M27" s="17">
        <v>5</v>
      </c>
      <c r="N27" s="19">
        <v>0</v>
      </c>
      <c r="O27" s="19">
        <v>6</v>
      </c>
      <c r="P27" s="17">
        <v>6</v>
      </c>
      <c r="Q27" s="5">
        <v>0</v>
      </c>
      <c r="R27" s="5">
        <v>0</v>
      </c>
      <c r="S27" s="17">
        <v>0</v>
      </c>
      <c r="T27" s="5">
        <v>0</v>
      </c>
      <c r="U27" s="20">
        <v>0</v>
      </c>
      <c r="V27" s="21">
        <v>0</v>
      </c>
      <c r="W27" s="2">
        <v>32</v>
      </c>
    </row>
    <row r="28" spans="1:23" x14ac:dyDescent="0.35">
      <c r="A28" s="1" t="s">
        <v>36</v>
      </c>
      <c r="B28" s="5">
        <v>0</v>
      </c>
      <c r="C28" s="5">
        <v>1</v>
      </c>
      <c r="D28" s="17">
        <v>1</v>
      </c>
      <c r="E28" s="5">
        <v>0</v>
      </c>
      <c r="F28" s="5">
        <v>1</v>
      </c>
      <c r="G28" s="17">
        <v>1</v>
      </c>
      <c r="H28" s="6">
        <v>0</v>
      </c>
      <c r="I28" s="6">
        <v>1</v>
      </c>
      <c r="J28" s="18">
        <v>1</v>
      </c>
      <c r="K28" s="8">
        <v>0</v>
      </c>
      <c r="L28" s="8">
        <v>0</v>
      </c>
      <c r="M28" s="17">
        <v>0</v>
      </c>
      <c r="N28" s="19">
        <v>0</v>
      </c>
      <c r="O28" s="19">
        <v>0</v>
      </c>
      <c r="P28" s="17">
        <v>0</v>
      </c>
      <c r="Q28" s="5">
        <v>0</v>
      </c>
      <c r="R28" s="5">
        <v>0</v>
      </c>
      <c r="S28" s="17">
        <v>0</v>
      </c>
      <c r="T28" s="5">
        <v>0</v>
      </c>
      <c r="U28" s="20">
        <v>0</v>
      </c>
      <c r="V28" s="21">
        <v>0</v>
      </c>
      <c r="W28" s="2">
        <v>3</v>
      </c>
    </row>
    <row r="29" spans="1:23" x14ac:dyDescent="0.35">
      <c r="A29" s="1" t="s">
        <v>37</v>
      </c>
      <c r="B29" s="5">
        <v>1</v>
      </c>
      <c r="C29" s="5">
        <v>0</v>
      </c>
      <c r="D29" s="17">
        <v>1</v>
      </c>
      <c r="E29" s="5">
        <v>0</v>
      </c>
      <c r="F29" s="5">
        <v>0</v>
      </c>
      <c r="G29" s="17">
        <v>0</v>
      </c>
      <c r="H29" s="6">
        <v>0</v>
      </c>
      <c r="I29" s="6">
        <v>2</v>
      </c>
      <c r="J29" s="18">
        <v>2</v>
      </c>
      <c r="K29" s="8">
        <v>0</v>
      </c>
      <c r="L29" s="8">
        <v>0</v>
      </c>
      <c r="M29" s="17">
        <v>0</v>
      </c>
      <c r="N29" s="19">
        <v>0</v>
      </c>
      <c r="O29" s="19">
        <v>1</v>
      </c>
      <c r="P29" s="17">
        <v>1</v>
      </c>
      <c r="Q29" s="5">
        <v>0</v>
      </c>
      <c r="R29" s="5">
        <v>0</v>
      </c>
      <c r="S29" s="17">
        <v>0</v>
      </c>
      <c r="T29" s="5">
        <v>0</v>
      </c>
      <c r="U29" s="20">
        <v>0</v>
      </c>
      <c r="V29" s="21">
        <v>0</v>
      </c>
      <c r="W29" s="2">
        <v>4</v>
      </c>
    </row>
    <row r="30" spans="1:23" x14ac:dyDescent="0.35">
      <c r="A30" s="1" t="s">
        <v>38</v>
      </c>
      <c r="B30" s="5">
        <v>0</v>
      </c>
      <c r="C30" s="5">
        <v>0</v>
      </c>
      <c r="D30" s="17">
        <v>0</v>
      </c>
      <c r="E30" s="5">
        <v>1</v>
      </c>
      <c r="F30" s="5">
        <v>1</v>
      </c>
      <c r="G30" s="17">
        <v>2</v>
      </c>
      <c r="H30" s="6">
        <v>1</v>
      </c>
      <c r="I30" s="6">
        <v>0</v>
      </c>
      <c r="J30" s="18">
        <v>1</v>
      </c>
      <c r="K30" s="8">
        <v>0</v>
      </c>
      <c r="L30" s="8">
        <v>0</v>
      </c>
      <c r="M30" s="17">
        <v>0</v>
      </c>
      <c r="N30" s="19">
        <v>0</v>
      </c>
      <c r="O30" s="19">
        <v>0</v>
      </c>
      <c r="P30" s="17">
        <v>0</v>
      </c>
      <c r="Q30" s="5">
        <v>0</v>
      </c>
      <c r="R30" s="5">
        <v>0</v>
      </c>
      <c r="S30" s="17">
        <v>0</v>
      </c>
      <c r="T30" s="5">
        <v>0</v>
      </c>
      <c r="U30" s="20">
        <v>0</v>
      </c>
      <c r="V30" s="21">
        <v>0</v>
      </c>
      <c r="W30" s="2">
        <v>3</v>
      </c>
    </row>
    <row r="31" spans="1:23" x14ac:dyDescent="0.35">
      <c r="A31" s="1" t="s">
        <v>39</v>
      </c>
      <c r="B31" s="5" t="s">
        <v>77</v>
      </c>
      <c r="C31" s="5" t="s">
        <v>77</v>
      </c>
      <c r="D31" s="17">
        <v>0</v>
      </c>
      <c r="E31" s="5" t="s">
        <v>77</v>
      </c>
      <c r="F31" s="5" t="s">
        <v>77</v>
      </c>
      <c r="G31" s="17">
        <v>0</v>
      </c>
      <c r="H31" s="6" t="s">
        <v>77</v>
      </c>
      <c r="I31" s="6" t="s">
        <v>77</v>
      </c>
      <c r="J31" s="18">
        <v>0</v>
      </c>
      <c r="K31" s="8" t="s">
        <v>77</v>
      </c>
      <c r="L31" s="8" t="s">
        <v>77</v>
      </c>
      <c r="M31" s="17">
        <v>0</v>
      </c>
      <c r="N31" s="19" t="s">
        <v>77</v>
      </c>
      <c r="O31" s="19" t="s">
        <v>77</v>
      </c>
      <c r="P31" s="17">
        <v>0</v>
      </c>
      <c r="Q31" s="5" t="s">
        <v>77</v>
      </c>
      <c r="R31" s="5" t="s">
        <v>77</v>
      </c>
      <c r="S31" s="17">
        <v>0</v>
      </c>
      <c r="T31" s="5">
        <v>0</v>
      </c>
      <c r="U31" s="20">
        <v>0</v>
      </c>
      <c r="V31" s="21">
        <v>0</v>
      </c>
      <c r="W31" s="2">
        <v>0</v>
      </c>
    </row>
    <row r="32" spans="1:23" x14ac:dyDescent="0.35">
      <c r="A32" s="1" t="s">
        <v>40</v>
      </c>
      <c r="B32" s="5">
        <v>0</v>
      </c>
      <c r="C32" s="5">
        <v>0</v>
      </c>
      <c r="D32" s="17">
        <v>0</v>
      </c>
      <c r="E32" s="5">
        <v>0</v>
      </c>
      <c r="F32" s="5">
        <v>1</v>
      </c>
      <c r="G32" s="17">
        <v>1</v>
      </c>
      <c r="H32" s="6">
        <v>0</v>
      </c>
      <c r="I32" s="6">
        <v>1</v>
      </c>
      <c r="J32" s="18">
        <v>1</v>
      </c>
      <c r="K32" s="8">
        <v>0</v>
      </c>
      <c r="L32" s="8">
        <v>3</v>
      </c>
      <c r="M32" s="17">
        <v>3</v>
      </c>
      <c r="N32" s="19">
        <v>0</v>
      </c>
      <c r="O32" s="19">
        <v>0</v>
      </c>
      <c r="P32" s="17">
        <v>0</v>
      </c>
      <c r="Q32" s="5">
        <v>0</v>
      </c>
      <c r="R32" s="5">
        <v>0</v>
      </c>
      <c r="S32" s="17">
        <v>0</v>
      </c>
      <c r="T32" s="5">
        <v>0</v>
      </c>
      <c r="U32" s="20">
        <v>0</v>
      </c>
      <c r="V32" s="21">
        <v>0</v>
      </c>
      <c r="W32" s="2">
        <v>5</v>
      </c>
    </row>
    <row r="33" spans="1:23" x14ac:dyDescent="0.35">
      <c r="A33" s="1" t="s">
        <v>41</v>
      </c>
      <c r="B33" s="5" t="s">
        <v>77</v>
      </c>
      <c r="C33" s="5" t="s">
        <v>77</v>
      </c>
      <c r="D33" s="17">
        <v>0</v>
      </c>
      <c r="E33" s="5" t="s">
        <v>77</v>
      </c>
      <c r="F33" s="5" t="s">
        <v>77</v>
      </c>
      <c r="G33" s="17">
        <v>0</v>
      </c>
      <c r="H33" s="6" t="s">
        <v>77</v>
      </c>
      <c r="I33" s="6" t="s">
        <v>77</v>
      </c>
      <c r="J33" s="18">
        <v>0</v>
      </c>
      <c r="K33" s="8" t="s">
        <v>77</v>
      </c>
      <c r="L33" s="8" t="s">
        <v>77</v>
      </c>
      <c r="M33" s="17">
        <v>0</v>
      </c>
      <c r="N33" s="19" t="s">
        <v>77</v>
      </c>
      <c r="O33" s="19" t="s">
        <v>77</v>
      </c>
      <c r="P33" s="17">
        <v>0</v>
      </c>
      <c r="Q33" s="5" t="s">
        <v>77</v>
      </c>
      <c r="R33" s="5" t="s">
        <v>77</v>
      </c>
      <c r="S33" s="17">
        <v>0</v>
      </c>
      <c r="T33" s="5">
        <v>0</v>
      </c>
      <c r="U33" s="20">
        <v>0</v>
      </c>
      <c r="V33" s="21">
        <v>0</v>
      </c>
      <c r="W33" s="2">
        <v>0</v>
      </c>
    </row>
    <row r="34" spans="1:23" x14ac:dyDescent="0.35">
      <c r="A34" s="1" t="s">
        <v>42</v>
      </c>
      <c r="B34" s="5">
        <v>14</v>
      </c>
      <c r="C34" s="5">
        <v>45</v>
      </c>
      <c r="D34" s="17">
        <v>59</v>
      </c>
      <c r="E34" s="5">
        <v>20</v>
      </c>
      <c r="F34" s="5">
        <v>38</v>
      </c>
      <c r="G34" s="17">
        <v>58</v>
      </c>
      <c r="H34" s="6">
        <v>8</v>
      </c>
      <c r="I34" s="6">
        <v>53</v>
      </c>
      <c r="J34" s="18">
        <v>61</v>
      </c>
      <c r="K34" s="8">
        <v>12</v>
      </c>
      <c r="L34" s="8">
        <v>44</v>
      </c>
      <c r="M34" s="17">
        <v>56</v>
      </c>
      <c r="N34" s="19">
        <v>17</v>
      </c>
      <c r="O34" s="19">
        <v>57</v>
      </c>
      <c r="P34" s="17">
        <v>74</v>
      </c>
      <c r="Q34" s="5">
        <v>0</v>
      </c>
      <c r="R34" s="5">
        <v>0</v>
      </c>
      <c r="S34" s="17">
        <v>0</v>
      </c>
      <c r="T34" s="5">
        <v>0</v>
      </c>
      <c r="U34" s="20">
        <v>0</v>
      </c>
      <c r="V34" s="21">
        <v>0</v>
      </c>
      <c r="W34" s="2">
        <v>308</v>
      </c>
    </row>
    <row r="35" spans="1:23" x14ac:dyDescent="0.35">
      <c r="A35" s="1" t="s">
        <v>43</v>
      </c>
      <c r="B35" s="5" t="s">
        <v>77</v>
      </c>
      <c r="C35" s="5" t="s">
        <v>77</v>
      </c>
      <c r="D35" s="17">
        <v>0</v>
      </c>
      <c r="E35" s="5" t="s">
        <v>77</v>
      </c>
      <c r="F35" s="5" t="s">
        <v>77</v>
      </c>
      <c r="G35" s="17">
        <v>0</v>
      </c>
      <c r="H35" s="6" t="s">
        <v>77</v>
      </c>
      <c r="I35" s="6" t="s">
        <v>77</v>
      </c>
      <c r="J35" s="18">
        <v>0</v>
      </c>
      <c r="K35" s="8" t="s">
        <v>77</v>
      </c>
      <c r="L35" s="8" t="s">
        <v>77</v>
      </c>
      <c r="M35" s="17">
        <v>0</v>
      </c>
      <c r="N35" s="19" t="s">
        <v>77</v>
      </c>
      <c r="O35" s="19" t="s">
        <v>77</v>
      </c>
      <c r="P35" s="17">
        <v>0</v>
      </c>
      <c r="Q35" s="5" t="s">
        <v>77</v>
      </c>
      <c r="R35" s="5" t="s">
        <v>77</v>
      </c>
      <c r="S35" s="17">
        <v>0</v>
      </c>
      <c r="T35" s="5">
        <v>0</v>
      </c>
      <c r="U35" s="20">
        <v>0</v>
      </c>
      <c r="V35" s="21">
        <v>0</v>
      </c>
      <c r="W35" s="2">
        <v>0</v>
      </c>
    </row>
    <row r="36" spans="1:23" x14ac:dyDescent="0.35">
      <c r="A36" s="1" t="s">
        <v>44</v>
      </c>
      <c r="B36" s="5">
        <v>0</v>
      </c>
      <c r="C36" s="5">
        <v>0</v>
      </c>
      <c r="D36" s="17">
        <v>0</v>
      </c>
      <c r="E36" s="5">
        <v>0</v>
      </c>
      <c r="F36" s="5">
        <v>0</v>
      </c>
      <c r="G36" s="17">
        <v>0</v>
      </c>
      <c r="H36" s="6">
        <v>0</v>
      </c>
      <c r="I36" s="6">
        <v>3</v>
      </c>
      <c r="J36" s="18">
        <v>3</v>
      </c>
      <c r="K36" s="8">
        <v>0</v>
      </c>
      <c r="L36" s="8">
        <v>0</v>
      </c>
      <c r="M36" s="17">
        <v>0</v>
      </c>
      <c r="N36" s="19">
        <v>0</v>
      </c>
      <c r="O36" s="19">
        <v>2</v>
      </c>
      <c r="P36" s="17">
        <v>2</v>
      </c>
      <c r="Q36" s="5">
        <v>0</v>
      </c>
      <c r="R36" s="5">
        <v>0</v>
      </c>
      <c r="S36" s="17">
        <v>0</v>
      </c>
      <c r="T36" s="5">
        <v>0</v>
      </c>
      <c r="U36" s="20">
        <v>0</v>
      </c>
      <c r="V36" s="21">
        <v>0</v>
      </c>
      <c r="W36" s="2">
        <v>5</v>
      </c>
    </row>
    <row r="37" spans="1:23" x14ac:dyDescent="0.35">
      <c r="A37" s="1" t="s">
        <v>45</v>
      </c>
      <c r="B37" s="5">
        <v>1</v>
      </c>
      <c r="C37" s="5">
        <v>8</v>
      </c>
      <c r="D37" s="17">
        <v>9</v>
      </c>
      <c r="E37" s="5">
        <v>0</v>
      </c>
      <c r="F37" s="5">
        <v>12</v>
      </c>
      <c r="G37" s="17">
        <v>12</v>
      </c>
      <c r="H37" s="6">
        <v>3</v>
      </c>
      <c r="I37" s="6">
        <v>8</v>
      </c>
      <c r="J37" s="18">
        <v>11</v>
      </c>
      <c r="K37" s="8">
        <v>0</v>
      </c>
      <c r="L37" s="8">
        <v>6</v>
      </c>
      <c r="M37" s="17">
        <v>6</v>
      </c>
      <c r="N37" s="19">
        <v>2</v>
      </c>
      <c r="O37" s="19">
        <v>8</v>
      </c>
      <c r="P37" s="17">
        <v>10</v>
      </c>
      <c r="Q37" s="5">
        <v>0</v>
      </c>
      <c r="R37" s="5">
        <v>0</v>
      </c>
      <c r="S37" s="17">
        <v>0</v>
      </c>
      <c r="T37" s="5">
        <v>0</v>
      </c>
      <c r="U37" s="20">
        <v>0</v>
      </c>
      <c r="V37" s="21">
        <v>0</v>
      </c>
      <c r="W37" s="2">
        <v>48</v>
      </c>
    </row>
    <row r="38" spans="1:23" x14ac:dyDescent="0.35">
      <c r="A38" s="1" t="s">
        <v>46</v>
      </c>
      <c r="B38" s="5">
        <v>0</v>
      </c>
      <c r="C38" s="5">
        <v>1</v>
      </c>
      <c r="D38" s="17">
        <v>1</v>
      </c>
      <c r="E38" s="5">
        <v>0</v>
      </c>
      <c r="F38" s="5">
        <v>1</v>
      </c>
      <c r="G38" s="17">
        <v>1</v>
      </c>
      <c r="H38" s="6">
        <v>0</v>
      </c>
      <c r="I38" s="6">
        <v>1</v>
      </c>
      <c r="J38" s="18">
        <v>1</v>
      </c>
      <c r="K38" s="8">
        <v>0</v>
      </c>
      <c r="L38" s="8">
        <v>0</v>
      </c>
      <c r="M38" s="17">
        <v>0</v>
      </c>
      <c r="N38" s="19">
        <v>0</v>
      </c>
      <c r="O38" s="19">
        <v>0</v>
      </c>
      <c r="P38" s="17">
        <v>0</v>
      </c>
      <c r="Q38" s="5">
        <v>0</v>
      </c>
      <c r="R38" s="5">
        <v>0</v>
      </c>
      <c r="S38" s="17">
        <v>0</v>
      </c>
      <c r="T38" s="5">
        <v>0</v>
      </c>
      <c r="U38" s="20">
        <v>0</v>
      </c>
      <c r="V38" s="21">
        <v>0</v>
      </c>
      <c r="W38" s="2">
        <v>3</v>
      </c>
    </row>
    <row r="39" spans="1:23" x14ac:dyDescent="0.35">
      <c r="A39" s="1" t="s">
        <v>47</v>
      </c>
      <c r="B39" s="5">
        <v>3</v>
      </c>
      <c r="C39" s="5">
        <v>45</v>
      </c>
      <c r="D39" s="17">
        <v>48</v>
      </c>
      <c r="E39" s="5">
        <v>8</v>
      </c>
      <c r="F39" s="5">
        <v>34</v>
      </c>
      <c r="G39" s="17">
        <v>42</v>
      </c>
      <c r="H39" s="6">
        <v>7</v>
      </c>
      <c r="I39" s="6">
        <v>32</v>
      </c>
      <c r="J39" s="18">
        <v>39</v>
      </c>
      <c r="K39" s="8">
        <v>8</v>
      </c>
      <c r="L39" s="8">
        <v>32</v>
      </c>
      <c r="M39" s="17">
        <v>40</v>
      </c>
      <c r="N39" s="19">
        <v>5</v>
      </c>
      <c r="O39" s="19">
        <v>35</v>
      </c>
      <c r="P39" s="17">
        <v>40</v>
      </c>
      <c r="Q39" s="5">
        <v>0</v>
      </c>
      <c r="R39" s="5">
        <v>0</v>
      </c>
      <c r="S39" s="17">
        <v>0</v>
      </c>
      <c r="T39" s="5">
        <v>0</v>
      </c>
      <c r="U39" s="20">
        <v>0</v>
      </c>
      <c r="V39" s="21">
        <v>0</v>
      </c>
      <c r="W39" s="2">
        <v>209</v>
      </c>
    </row>
    <row r="40" spans="1:23" x14ac:dyDescent="0.35">
      <c r="A40" s="1" t="s">
        <v>48</v>
      </c>
      <c r="B40" s="5">
        <v>1</v>
      </c>
      <c r="C40" s="5">
        <v>0</v>
      </c>
      <c r="D40" s="17">
        <v>1</v>
      </c>
      <c r="E40" s="5">
        <v>0</v>
      </c>
      <c r="F40" s="5">
        <v>1</v>
      </c>
      <c r="G40" s="17">
        <v>1</v>
      </c>
      <c r="H40" s="6">
        <v>1</v>
      </c>
      <c r="I40" s="6">
        <v>1</v>
      </c>
      <c r="J40" s="18">
        <v>2</v>
      </c>
      <c r="K40" s="8">
        <v>0</v>
      </c>
      <c r="L40" s="8">
        <v>2</v>
      </c>
      <c r="M40" s="17">
        <v>2</v>
      </c>
      <c r="N40" s="19">
        <v>1</v>
      </c>
      <c r="O40" s="19">
        <v>1</v>
      </c>
      <c r="P40" s="17">
        <v>2</v>
      </c>
      <c r="Q40" s="5">
        <v>0</v>
      </c>
      <c r="R40" s="5">
        <v>0</v>
      </c>
      <c r="S40" s="17">
        <v>0</v>
      </c>
      <c r="T40" s="5">
        <v>0</v>
      </c>
      <c r="U40" s="20">
        <v>0</v>
      </c>
      <c r="V40" s="21">
        <v>0</v>
      </c>
      <c r="W40" s="2">
        <v>8</v>
      </c>
    </row>
    <row r="41" spans="1:23" x14ac:dyDescent="0.35">
      <c r="A41" s="1" t="s">
        <v>49</v>
      </c>
      <c r="B41" s="5">
        <v>0</v>
      </c>
      <c r="C41" s="5">
        <v>1</v>
      </c>
      <c r="D41" s="17">
        <v>1</v>
      </c>
      <c r="E41" s="5">
        <v>0</v>
      </c>
      <c r="F41" s="5">
        <v>0</v>
      </c>
      <c r="G41" s="17">
        <v>0</v>
      </c>
      <c r="H41" s="6">
        <v>0</v>
      </c>
      <c r="I41" s="6">
        <v>0</v>
      </c>
      <c r="J41" s="18">
        <v>0</v>
      </c>
      <c r="K41" s="8">
        <v>0</v>
      </c>
      <c r="L41" s="8">
        <v>2</v>
      </c>
      <c r="M41" s="17">
        <v>2</v>
      </c>
      <c r="N41" s="19">
        <v>0</v>
      </c>
      <c r="O41" s="19">
        <v>0</v>
      </c>
      <c r="P41" s="17">
        <v>0</v>
      </c>
      <c r="Q41" s="5">
        <v>0</v>
      </c>
      <c r="R41" s="5">
        <v>0</v>
      </c>
      <c r="S41" s="17">
        <v>0</v>
      </c>
      <c r="T41" s="5">
        <v>0</v>
      </c>
      <c r="U41" s="20">
        <v>0</v>
      </c>
      <c r="V41" s="21">
        <v>0</v>
      </c>
      <c r="W41" s="2">
        <v>3</v>
      </c>
    </row>
    <row r="42" spans="1:23" x14ac:dyDescent="0.35">
      <c r="A42" s="1" t="s">
        <v>50</v>
      </c>
      <c r="B42" s="5">
        <v>1</v>
      </c>
      <c r="C42" s="5">
        <v>2</v>
      </c>
      <c r="D42" s="17">
        <v>3</v>
      </c>
      <c r="E42" s="5">
        <v>0</v>
      </c>
      <c r="F42" s="5">
        <v>2</v>
      </c>
      <c r="G42" s="17">
        <v>2</v>
      </c>
      <c r="H42" s="6">
        <v>0</v>
      </c>
      <c r="I42" s="6">
        <v>0</v>
      </c>
      <c r="J42" s="18">
        <v>0</v>
      </c>
      <c r="K42" s="8">
        <v>1</v>
      </c>
      <c r="L42" s="8">
        <v>1</v>
      </c>
      <c r="M42" s="17">
        <v>2</v>
      </c>
      <c r="N42" s="19">
        <v>1</v>
      </c>
      <c r="O42" s="19">
        <v>2</v>
      </c>
      <c r="P42" s="17">
        <v>3</v>
      </c>
      <c r="Q42" s="5">
        <v>0</v>
      </c>
      <c r="R42" s="5">
        <v>0</v>
      </c>
      <c r="S42" s="17">
        <v>0</v>
      </c>
      <c r="T42" s="5">
        <v>0</v>
      </c>
      <c r="U42" s="20">
        <v>0</v>
      </c>
      <c r="V42" s="21">
        <v>0</v>
      </c>
      <c r="W42" s="2">
        <v>10</v>
      </c>
    </row>
    <row r="43" spans="1:23" x14ac:dyDescent="0.35">
      <c r="A43" s="1" t="s">
        <v>51</v>
      </c>
      <c r="B43" s="5">
        <v>2</v>
      </c>
      <c r="C43" s="5">
        <v>11</v>
      </c>
      <c r="D43" s="17">
        <v>13</v>
      </c>
      <c r="E43" s="5">
        <v>3</v>
      </c>
      <c r="F43" s="5">
        <v>12</v>
      </c>
      <c r="G43" s="17">
        <v>15</v>
      </c>
      <c r="H43" s="6">
        <v>4</v>
      </c>
      <c r="I43" s="6">
        <v>17</v>
      </c>
      <c r="J43" s="18">
        <v>21</v>
      </c>
      <c r="K43" s="8">
        <v>4</v>
      </c>
      <c r="L43" s="8">
        <v>6</v>
      </c>
      <c r="M43" s="17">
        <v>10</v>
      </c>
      <c r="N43" s="19">
        <v>7</v>
      </c>
      <c r="O43" s="19">
        <v>16</v>
      </c>
      <c r="P43" s="17">
        <v>23</v>
      </c>
      <c r="Q43" s="5">
        <v>0</v>
      </c>
      <c r="R43" s="5">
        <v>0</v>
      </c>
      <c r="S43" s="17">
        <v>0</v>
      </c>
      <c r="T43" s="5">
        <v>0</v>
      </c>
      <c r="U43" s="20">
        <v>0</v>
      </c>
      <c r="V43" s="21">
        <v>0</v>
      </c>
      <c r="W43" s="2">
        <v>82</v>
      </c>
    </row>
    <row r="44" spans="1:23" x14ac:dyDescent="0.35">
      <c r="A44" s="1" t="s">
        <v>52</v>
      </c>
      <c r="B44" s="5" t="s">
        <v>77</v>
      </c>
      <c r="C44" s="5" t="s">
        <v>77</v>
      </c>
      <c r="D44" s="17">
        <v>0</v>
      </c>
      <c r="E44" s="5" t="s">
        <v>77</v>
      </c>
      <c r="F44" s="5" t="s">
        <v>77</v>
      </c>
      <c r="G44" s="17">
        <v>0</v>
      </c>
      <c r="H44" s="6" t="s">
        <v>77</v>
      </c>
      <c r="I44" s="6" t="s">
        <v>77</v>
      </c>
      <c r="J44" s="18">
        <v>0</v>
      </c>
      <c r="K44" s="8" t="s">
        <v>77</v>
      </c>
      <c r="L44" s="8" t="s">
        <v>77</v>
      </c>
      <c r="M44" s="17">
        <v>0</v>
      </c>
      <c r="N44" s="19" t="s">
        <v>77</v>
      </c>
      <c r="O44" s="19" t="s">
        <v>77</v>
      </c>
      <c r="P44" s="17">
        <v>0</v>
      </c>
      <c r="Q44" s="5" t="s">
        <v>77</v>
      </c>
      <c r="R44" s="5" t="s">
        <v>77</v>
      </c>
      <c r="S44" s="17">
        <v>0</v>
      </c>
      <c r="T44" s="5">
        <v>0</v>
      </c>
      <c r="U44" s="20">
        <v>0</v>
      </c>
      <c r="V44" s="21">
        <v>0</v>
      </c>
      <c r="W44" s="2">
        <v>0</v>
      </c>
    </row>
    <row r="45" spans="1:23" x14ac:dyDescent="0.35">
      <c r="A45" s="1" t="s">
        <v>53</v>
      </c>
      <c r="B45" s="5">
        <v>0</v>
      </c>
      <c r="C45" s="5">
        <v>0</v>
      </c>
      <c r="D45" s="17">
        <v>0</v>
      </c>
      <c r="E45" s="5">
        <v>2</v>
      </c>
      <c r="F45" s="5">
        <v>0</v>
      </c>
      <c r="G45" s="17">
        <v>2</v>
      </c>
      <c r="H45" s="6">
        <v>3</v>
      </c>
      <c r="I45" s="6">
        <v>0</v>
      </c>
      <c r="J45" s="18">
        <v>3</v>
      </c>
      <c r="K45" s="8">
        <v>2</v>
      </c>
      <c r="L45" s="8">
        <v>1</v>
      </c>
      <c r="M45" s="17">
        <v>3</v>
      </c>
      <c r="N45" s="19">
        <v>0</v>
      </c>
      <c r="O45" s="19">
        <v>0</v>
      </c>
      <c r="P45" s="17">
        <v>0</v>
      </c>
      <c r="Q45" s="5">
        <v>0</v>
      </c>
      <c r="R45" s="5">
        <v>0</v>
      </c>
      <c r="S45" s="17">
        <v>0</v>
      </c>
      <c r="T45" s="5">
        <v>0</v>
      </c>
      <c r="U45" s="20">
        <v>0</v>
      </c>
      <c r="V45" s="21">
        <v>0</v>
      </c>
      <c r="W45" s="2">
        <v>8</v>
      </c>
    </row>
    <row r="46" spans="1:23" x14ac:dyDescent="0.35">
      <c r="A46" s="1" t="s">
        <v>54</v>
      </c>
      <c r="B46" s="5">
        <v>0</v>
      </c>
      <c r="C46" s="5">
        <v>1</v>
      </c>
      <c r="D46" s="17">
        <v>1</v>
      </c>
      <c r="E46" s="5">
        <v>1</v>
      </c>
      <c r="F46" s="5">
        <v>5</v>
      </c>
      <c r="G46" s="17">
        <v>6</v>
      </c>
      <c r="H46" s="6">
        <v>2</v>
      </c>
      <c r="I46" s="6">
        <v>1</v>
      </c>
      <c r="J46" s="18">
        <v>3</v>
      </c>
      <c r="K46" s="8">
        <v>0</v>
      </c>
      <c r="L46" s="8">
        <v>5</v>
      </c>
      <c r="M46" s="17">
        <v>5</v>
      </c>
      <c r="N46" s="19">
        <v>1</v>
      </c>
      <c r="O46" s="19">
        <v>6</v>
      </c>
      <c r="P46" s="17">
        <v>7</v>
      </c>
      <c r="Q46" s="5">
        <v>0</v>
      </c>
      <c r="R46" s="5">
        <v>0</v>
      </c>
      <c r="S46" s="17">
        <v>0</v>
      </c>
      <c r="T46" s="5">
        <v>0</v>
      </c>
      <c r="U46" s="20">
        <v>0</v>
      </c>
      <c r="V46" s="21">
        <v>0</v>
      </c>
      <c r="W46" s="2">
        <v>22</v>
      </c>
    </row>
    <row r="47" spans="1:23" x14ac:dyDescent="0.35">
      <c r="A47" s="1" t="s">
        <v>55</v>
      </c>
      <c r="B47" s="5">
        <v>1</v>
      </c>
      <c r="C47" s="5">
        <v>1</v>
      </c>
      <c r="D47" s="17">
        <v>2</v>
      </c>
      <c r="E47" s="5">
        <v>0</v>
      </c>
      <c r="F47" s="5">
        <v>3</v>
      </c>
      <c r="G47" s="17">
        <v>3</v>
      </c>
      <c r="H47" s="6">
        <v>3</v>
      </c>
      <c r="I47" s="6">
        <v>3</v>
      </c>
      <c r="J47" s="18">
        <v>6</v>
      </c>
      <c r="K47" s="8">
        <v>0</v>
      </c>
      <c r="L47" s="8">
        <v>0</v>
      </c>
      <c r="M47" s="17">
        <v>0</v>
      </c>
      <c r="N47" s="19">
        <v>2</v>
      </c>
      <c r="O47" s="19">
        <v>1</v>
      </c>
      <c r="P47" s="17">
        <v>3</v>
      </c>
      <c r="Q47" s="5">
        <v>0</v>
      </c>
      <c r="R47" s="5">
        <v>0</v>
      </c>
      <c r="S47" s="17">
        <v>0</v>
      </c>
      <c r="T47" s="5">
        <v>0</v>
      </c>
      <c r="U47" s="20">
        <v>0</v>
      </c>
      <c r="V47" s="21">
        <v>0</v>
      </c>
      <c r="W47" s="2">
        <v>14</v>
      </c>
    </row>
    <row r="48" spans="1:23" x14ac:dyDescent="0.35">
      <c r="A48" s="1" t="s">
        <v>56</v>
      </c>
      <c r="B48" s="5">
        <v>2</v>
      </c>
      <c r="C48" s="5">
        <v>0</v>
      </c>
      <c r="D48" s="17">
        <v>2</v>
      </c>
      <c r="E48" s="5">
        <v>1</v>
      </c>
      <c r="F48" s="5">
        <v>2</v>
      </c>
      <c r="G48" s="17">
        <v>3</v>
      </c>
      <c r="H48" s="6">
        <v>3</v>
      </c>
      <c r="I48" s="6">
        <v>2</v>
      </c>
      <c r="J48" s="18">
        <v>5</v>
      </c>
      <c r="K48" s="8">
        <v>1</v>
      </c>
      <c r="L48" s="8">
        <v>1</v>
      </c>
      <c r="M48" s="17">
        <v>2</v>
      </c>
      <c r="N48" s="19">
        <v>3</v>
      </c>
      <c r="O48" s="19">
        <v>0</v>
      </c>
      <c r="P48" s="17">
        <v>3</v>
      </c>
      <c r="Q48" s="5">
        <v>0</v>
      </c>
      <c r="R48" s="5">
        <v>0</v>
      </c>
      <c r="S48" s="17">
        <v>0</v>
      </c>
      <c r="T48" s="5">
        <v>0</v>
      </c>
      <c r="U48" s="20">
        <v>0</v>
      </c>
      <c r="V48" s="21">
        <v>0</v>
      </c>
      <c r="W48" s="2">
        <v>15</v>
      </c>
    </row>
    <row r="49" spans="1:23" x14ac:dyDescent="0.35">
      <c r="A49" s="1" t="s">
        <v>57</v>
      </c>
      <c r="B49" s="5">
        <v>2</v>
      </c>
      <c r="C49" s="5">
        <v>3</v>
      </c>
      <c r="D49" s="17">
        <v>5</v>
      </c>
      <c r="E49" s="5">
        <v>2</v>
      </c>
      <c r="F49" s="5">
        <v>0</v>
      </c>
      <c r="G49" s="17">
        <v>2</v>
      </c>
      <c r="H49" s="6">
        <v>1</v>
      </c>
      <c r="I49" s="6">
        <v>0</v>
      </c>
      <c r="J49" s="18">
        <v>1</v>
      </c>
      <c r="K49" s="8">
        <v>0</v>
      </c>
      <c r="L49" s="8">
        <v>1</v>
      </c>
      <c r="M49" s="17">
        <v>1</v>
      </c>
      <c r="N49" s="19">
        <v>0</v>
      </c>
      <c r="O49" s="19">
        <v>1</v>
      </c>
      <c r="P49" s="17">
        <v>1</v>
      </c>
      <c r="Q49" s="5">
        <v>0</v>
      </c>
      <c r="R49" s="5">
        <v>0</v>
      </c>
      <c r="S49" s="17">
        <v>0</v>
      </c>
      <c r="T49" s="5">
        <v>0</v>
      </c>
      <c r="U49" s="20">
        <v>0</v>
      </c>
      <c r="V49" s="21">
        <v>0</v>
      </c>
      <c r="W49" s="2">
        <v>10</v>
      </c>
    </row>
    <row r="50" spans="1:23" x14ac:dyDescent="0.35">
      <c r="A50" s="1" t="s">
        <v>58</v>
      </c>
      <c r="B50" s="5">
        <v>0</v>
      </c>
      <c r="C50" s="5">
        <v>3</v>
      </c>
      <c r="D50" s="17">
        <v>3</v>
      </c>
      <c r="E50" s="5">
        <v>0</v>
      </c>
      <c r="F50" s="5">
        <v>0</v>
      </c>
      <c r="G50" s="17">
        <v>0</v>
      </c>
      <c r="H50" s="6">
        <v>0</v>
      </c>
      <c r="I50" s="6">
        <v>0</v>
      </c>
      <c r="J50" s="18">
        <v>0</v>
      </c>
      <c r="K50" s="8">
        <v>0</v>
      </c>
      <c r="L50" s="8">
        <v>2</v>
      </c>
      <c r="M50" s="17">
        <v>2</v>
      </c>
      <c r="N50" s="19">
        <v>0</v>
      </c>
      <c r="O50" s="19">
        <v>1</v>
      </c>
      <c r="P50" s="17">
        <v>1</v>
      </c>
      <c r="Q50" s="5">
        <v>0</v>
      </c>
      <c r="R50" s="5">
        <v>0</v>
      </c>
      <c r="S50" s="17">
        <v>0</v>
      </c>
      <c r="T50" s="5">
        <v>0</v>
      </c>
      <c r="U50" s="20">
        <v>0</v>
      </c>
      <c r="V50" s="21">
        <v>0</v>
      </c>
      <c r="W50" s="2">
        <v>6</v>
      </c>
    </row>
    <row r="51" spans="1:23" x14ac:dyDescent="0.35">
      <c r="A51" s="1" t="s">
        <v>59</v>
      </c>
      <c r="B51" s="5">
        <v>0</v>
      </c>
      <c r="C51" s="5">
        <v>1</v>
      </c>
      <c r="D51" s="17">
        <v>1</v>
      </c>
      <c r="E51" s="5">
        <v>1</v>
      </c>
      <c r="F51" s="5">
        <v>0</v>
      </c>
      <c r="G51" s="17">
        <v>1</v>
      </c>
      <c r="H51" s="6">
        <v>1</v>
      </c>
      <c r="I51" s="6">
        <v>1</v>
      </c>
      <c r="J51" s="18">
        <v>2</v>
      </c>
      <c r="K51" s="8">
        <v>0</v>
      </c>
      <c r="L51" s="8">
        <v>0</v>
      </c>
      <c r="M51" s="17">
        <v>0</v>
      </c>
      <c r="N51" s="19">
        <v>1</v>
      </c>
      <c r="O51" s="19">
        <v>1</v>
      </c>
      <c r="P51" s="17">
        <v>2</v>
      </c>
      <c r="Q51" s="5">
        <v>0</v>
      </c>
      <c r="R51" s="5">
        <v>0</v>
      </c>
      <c r="S51" s="17">
        <v>0</v>
      </c>
      <c r="T51" s="5">
        <v>0</v>
      </c>
      <c r="U51" s="20">
        <v>0</v>
      </c>
      <c r="V51" s="21">
        <v>0</v>
      </c>
      <c r="W51" s="2">
        <v>6</v>
      </c>
    </row>
    <row r="52" spans="1:23" x14ac:dyDescent="0.35">
      <c r="A52" s="1" t="s">
        <v>60</v>
      </c>
      <c r="B52" s="5">
        <v>0</v>
      </c>
      <c r="C52" s="5">
        <v>0</v>
      </c>
      <c r="D52" s="17">
        <v>0</v>
      </c>
      <c r="E52" s="5">
        <v>1</v>
      </c>
      <c r="F52" s="5">
        <v>0</v>
      </c>
      <c r="G52" s="17">
        <v>1</v>
      </c>
      <c r="H52" s="6">
        <v>0</v>
      </c>
      <c r="I52" s="6">
        <v>0</v>
      </c>
      <c r="J52" s="18">
        <v>0</v>
      </c>
      <c r="K52" s="8">
        <v>0</v>
      </c>
      <c r="L52" s="8">
        <v>0</v>
      </c>
      <c r="M52" s="17">
        <v>0</v>
      </c>
      <c r="N52" s="19">
        <v>0</v>
      </c>
      <c r="O52" s="19">
        <v>1</v>
      </c>
      <c r="P52" s="17">
        <v>1</v>
      </c>
      <c r="Q52" s="5">
        <v>0</v>
      </c>
      <c r="R52" s="5">
        <v>0</v>
      </c>
      <c r="S52" s="17">
        <v>0</v>
      </c>
      <c r="T52" s="5">
        <v>0</v>
      </c>
      <c r="U52" s="20">
        <v>0</v>
      </c>
      <c r="V52" s="21">
        <v>0</v>
      </c>
      <c r="W52" s="2">
        <v>2</v>
      </c>
    </row>
    <row r="53" spans="1:23" x14ac:dyDescent="0.35">
      <c r="A53" s="1" t="s">
        <v>61</v>
      </c>
      <c r="B53" s="5">
        <v>0</v>
      </c>
      <c r="C53" s="5">
        <v>1</v>
      </c>
      <c r="D53" s="17">
        <v>1</v>
      </c>
      <c r="E53" s="5">
        <v>0</v>
      </c>
      <c r="F53" s="5">
        <v>1</v>
      </c>
      <c r="G53" s="17">
        <v>1</v>
      </c>
      <c r="H53" s="6">
        <v>0</v>
      </c>
      <c r="I53" s="6">
        <v>2</v>
      </c>
      <c r="J53" s="18">
        <v>2</v>
      </c>
      <c r="K53" s="8">
        <v>0</v>
      </c>
      <c r="L53" s="8">
        <v>0</v>
      </c>
      <c r="M53" s="17">
        <v>0</v>
      </c>
      <c r="N53" s="19">
        <v>1</v>
      </c>
      <c r="O53" s="19">
        <v>2</v>
      </c>
      <c r="P53" s="17">
        <v>3</v>
      </c>
      <c r="Q53" s="5">
        <v>0</v>
      </c>
      <c r="R53" s="5">
        <v>0</v>
      </c>
      <c r="S53" s="17">
        <v>0</v>
      </c>
      <c r="T53" s="5">
        <v>0</v>
      </c>
      <c r="U53" s="20">
        <v>0</v>
      </c>
      <c r="V53" s="21">
        <v>0</v>
      </c>
      <c r="W53" s="2">
        <v>7</v>
      </c>
    </row>
    <row r="54" spans="1:23" x14ac:dyDescent="0.35">
      <c r="A54" s="1" t="s">
        <v>62</v>
      </c>
      <c r="B54" s="5">
        <v>0</v>
      </c>
      <c r="C54" s="5">
        <v>0</v>
      </c>
      <c r="D54" s="17">
        <v>0</v>
      </c>
      <c r="E54" s="5">
        <v>0</v>
      </c>
      <c r="F54" s="5">
        <v>1</v>
      </c>
      <c r="G54" s="17">
        <v>1</v>
      </c>
      <c r="H54" s="6">
        <v>0</v>
      </c>
      <c r="I54" s="6">
        <v>2</v>
      </c>
      <c r="J54" s="18">
        <v>2</v>
      </c>
      <c r="K54" s="8">
        <v>0</v>
      </c>
      <c r="L54" s="8">
        <v>0</v>
      </c>
      <c r="M54" s="17">
        <v>0</v>
      </c>
      <c r="N54" s="19">
        <v>1</v>
      </c>
      <c r="O54" s="19">
        <v>2</v>
      </c>
      <c r="P54" s="17">
        <v>3</v>
      </c>
      <c r="Q54" s="5">
        <v>0</v>
      </c>
      <c r="R54" s="5">
        <v>0</v>
      </c>
      <c r="S54" s="17">
        <v>0</v>
      </c>
      <c r="T54" s="5">
        <v>0</v>
      </c>
      <c r="U54" s="20">
        <v>0</v>
      </c>
      <c r="V54" s="21">
        <v>0</v>
      </c>
      <c r="W54" s="2">
        <v>6</v>
      </c>
    </row>
    <row r="55" spans="1:23" x14ac:dyDescent="0.35">
      <c r="A55" s="1" t="s">
        <v>63</v>
      </c>
      <c r="B55" s="5">
        <v>7</v>
      </c>
      <c r="C55" s="5">
        <v>14</v>
      </c>
      <c r="D55" s="17">
        <v>21</v>
      </c>
      <c r="E55" s="5">
        <v>6</v>
      </c>
      <c r="F55" s="5">
        <v>14</v>
      </c>
      <c r="G55" s="17">
        <v>20</v>
      </c>
      <c r="H55" s="6">
        <v>3</v>
      </c>
      <c r="I55" s="6">
        <v>14</v>
      </c>
      <c r="J55" s="18">
        <v>17</v>
      </c>
      <c r="K55" s="8">
        <v>4</v>
      </c>
      <c r="L55" s="8">
        <v>8</v>
      </c>
      <c r="M55" s="17">
        <v>12</v>
      </c>
      <c r="N55" s="19">
        <v>10</v>
      </c>
      <c r="O55" s="19">
        <v>11</v>
      </c>
      <c r="P55" s="17">
        <v>21</v>
      </c>
      <c r="Q55" s="5">
        <v>0</v>
      </c>
      <c r="R55" s="5">
        <v>0</v>
      </c>
      <c r="S55" s="17">
        <v>0</v>
      </c>
      <c r="T55" s="5">
        <v>0</v>
      </c>
      <c r="U55" s="20">
        <v>0</v>
      </c>
      <c r="V55" s="21">
        <v>0</v>
      </c>
      <c r="W55" s="2">
        <v>91</v>
      </c>
    </row>
    <row r="56" spans="1:23" x14ac:dyDescent="0.35">
      <c r="A56" s="1" t="s">
        <v>64</v>
      </c>
      <c r="B56" s="5">
        <v>0</v>
      </c>
      <c r="C56" s="5">
        <v>0</v>
      </c>
      <c r="D56" s="17">
        <v>0</v>
      </c>
      <c r="E56" s="5">
        <v>1</v>
      </c>
      <c r="F56" s="5">
        <v>0</v>
      </c>
      <c r="G56" s="17">
        <v>1</v>
      </c>
      <c r="H56" s="6">
        <v>0</v>
      </c>
      <c r="I56" s="6">
        <v>0</v>
      </c>
      <c r="J56" s="18">
        <v>0</v>
      </c>
      <c r="K56" s="8">
        <v>0</v>
      </c>
      <c r="L56" s="8">
        <v>2</v>
      </c>
      <c r="M56" s="17">
        <v>2</v>
      </c>
      <c r="N56" s="19">
        <v>0</v>
      </c>
      <c r="O56" s="19">
        <v>0</v>
      </c>
      <c r="P56" s="17">
        <v>0</v>
      </c>
      <c r="Q56" s="5">
        <v>0</v>
      </c>
      <c r="R56" s="5">
        <v>0</v>
      </c>
      <c r="S56" s="17">
        <v>0</v>
      </c>
      <c r="T56" s="5">
        <v>0</v>
      </c>
      <c r="U56" s="20">
        <v>0</v>
      </c>
      <c r="V56" s="21">
        <v>0</v>
      </c>
      <c r="W56" s="2">
        <v>3</v>
      </c>
    </row>
    <row r="57" spans="1:23" x14ac:dyDescent="0.35">
      <c r="A57" s="1" t="s">
        <v>65</v>
      </c>
      <c r="B57" s="5">
        <v>0</v>
      </c>
      <c r="C57" s="5">
        <v>0</v>
      </c>
      <c r="D57" s="17">
        <v>0</v>
      </c>
      <c r="E57" s="5">
        <v>1</v>
      </c>
      <c r="F57" s="5">
        <v>1</v>
      </c>
      <c r="G57" s="17">
        <v>2</v>
      </c>
      <c r="H57" s="6">
        <v>1</v>
      </c>
      <c r="I57" s="6">
        <v>1</v>
      </c>
      <c r="J57" s="18">
        <v>2</v>
      </c>
      <c r="K57" s="8">
        <v>1</v>
      </c>
      <c r="L57" s="8">
        <v>3</v>
      </c>
      <c r="M57" s="17">
        <v>4</v>
      </c>
      <c r="N57" s="19">
        <v>0</v>
      </c>
      <c r="O57" s="19">
        <v>1</v>
      </c>
      <c r="P57" s="17">
        <v>1</v>
      </c>
      <c r="Q57" s="5">
        <v>0</v>
      </c>
      <c r="R57" s="5">
        <v>0</v>
      </c>
      <c r="S57" s="17">
        <v>0</v>
      </c>
      <c r="T57" s="5">
        <v>0</v>
      </c>
      <c r="U57" s="20">
        <v>0</v>
      </c>
      <c r="V57" s="21">
        <v>0</v>
      </c>
      <c r="W57" s="2">
        <v>9</v>
      </c>
    </row>
    <row r="58" spans="1:23" x14ac:dyDescent="0.35">
      <c r="A58" s="1" t="s">
        <v>66</v>
      </c>
      <c r="B58" s="5">
        <v>1</v>
      </c>
      <c r="C58" s="5">
        <v>3</v>
      </c>
      <c r="D58" s="17">
        <v>4</v>
      </c>
      <c r="E58" s="5">
        <v>0</v>
      </c>
      <c r="F58" s="5">
        <v>5</v>
      </c>
      <c r="G58" s="17">
        <v>5</v>
      </c>
      <c r="H58" s="6">
        <v>0</v>
      </c>
      <c r="I58" s="6">
        <v>5</v>
      </c>
      <c r="J58" s="18">
        <v>5</v>
      </c>
      <c r="K58" s="8">
        <v>0</v>
      </c>
      <c r="L58" s="8">
        <v>2</v>
      </c>
      <c r="M58" s="17">
        <v>2</v>
      </c>
      <c r="N58" s="19">
        <v>0</v>
      </c>
      <c r="O58" s="19">
        <v>1</v>
      </c>
      <c r="P58" s="17">
        <v>1</v>
      </c>
      <c r="Q58" s="5">
        <v>0</v>
      </c>
      <c r="R58" s="5">
        <v>0</v>
      </c>
      <c r="S58" s="17">
        <v>0</v>
      </c>
      <c r="T58" s="5">
        <v>0</v>
      </c>
      <c r="U58" s="20">
        <v>0</v>
      </c>
      <c r="V58" s="21">
        <v>0</v>
      </c>
      <c r="W58" s="2">
        <v>17</v>
      </c>
    </row>
    <row r="59" spans="1:23" x14ac:dyDescent="0.35">
      <c r="A59" s="1" t="s">
        <v>67</v>
      </c>
      <c r="B59" s="5">
        <v>0</v>
      </c>
      <c r="C59" s="5">
        <v>0</v>
      </c>
      <c r="D59" s="17">
        <v>0</v>
      </c>
      <c r="E59" s="5">
        <v>1</v>
      </c>
      <c r="F59" s="5">
        <v>0</v>
      </c>
      <c r="G59" s="17">
        <v>1</v>
      </c>
      <c r="H59" s="6">
        <v>0</v>
      </c>
      <c r="I59" s="6">
        <v>1</v>
      </c>
      <c r="J59" s="18">
        <v>1</v>
      </c>
      <c r="K59" s="8">
        <v>0</v>
      </c>
      <c r="L59" s="8">
        <v>0</v>
      </c>
      <c r="M59" s="17">
        <v>0</v>
      </c>
      <c r="N59" s="19">
        <v>1</v>
      </c>
      <c r="O59" s="19">
        <v>0</v>
      </c>
      <c r="P59" s="17">
        <v>1</v>
      </c>
      <c r="Q59" s="5">
        <v>0</v>
      </c>
      <c r="R59" s="5">
        <v>0</v>
      </c>
      <c r="S59" s="17">
        <v>0</v>
      </c>
      <c r="T59" s="5">
        <v>0</v>
      </c>
      <c r="U59" s="20">
        <v>0</v>
      </c>
      <c r="V59" s="21">
        <v>0</v>
      </c>
      <c r="W59" s="2">
        <v>3</v>
      </c>
    </row>
    <row r="60" spans="1:23" x14ac:dyDescent="0.35">
      <c r="A60" s="1" t="s">
        <v>68</v>
      </c>
      <c r="B60" s="5" t="s">
        <v>77</v>
      </c>
      <c r="C60" s="5" t="s">
        <v>77</v>
      </c>
      <c r="D60" s="17">
        <v>0</v>
      </c>
      <c r="E60" s="5" t="s">
        <v>77</v>
      </c>
      <c r="F60" s="5" t="s">
        <v>77</v>
      </c>
      <c r="G60" s="17">
        <v>0</v>
      </c>
      <c r="H60" s="6" t="s">
        <v>77</v>
      </c>
      <c r="I60" s="6" t="s">
        <v>77</v>
      </c>
      <c r="J60" s="18">
        <v>0</v>
      </c>
      <c r="K60" s="8" t="s">
        <v>77</v>
      </c>
      <c r="L60" s="8" t="s">
        <v>77</v>
      </c>
      <c r="M60" s="17">
        <v>0</v>
      </c>
      <c r="N60" s="19" t="s">
        <v>77</v>
      </c>
      <c r="O60" s="19" t="s">
        <v>77</v>
      </c>
      <c r="P60" s="17">
        <v>0</v>
      </c>
      <c r="Q60" s="5" t="s">
        <v>77</v>
      </c>
      <c r="R60" s="5" t="s">
        <v>77</v>
      </c>
      <c r="S60" s="17">
        <v>0</v>
      </c>
      <c r="T60" s="5">
        <v>0</v>
      </c>
      <c r="U60" s="20">
        <v>0</v>
      </c>
      <c r="V60" s="21">
        <v>0</v>
      </c>
      <c r="W60" s="2">
        <v>0</v>
      </c>
    </row>
    <row r="61" spans="1:23" x14ac:dyDescent="0.35">
      <c r="A61" s="1" t="s">
        <v>69</v>
      </c>
      <c r="B61" s="5">
        <v>1</v>
      </c>
      <c r="C61" s="5">
        <v>2</v>
      </c>
      <c r="D61" s="17">
        <v>3</v>
      </c>
      <c r="E61" s="5">
        <v>0</v>
      </c>
      <c r="F61" s="5">
        <v>0</v>
      </c>
      <c r="G61" s="17">
        <v>0</v>
      </c>
      <c r="H61" s="6">
        <v>0</v>
      </c>
      <c r="I61" s="6">
        <v>1</v>
      </c>
      <c r="J61" s="18">
        <v>1</v>
      </c>
      <c r="K61" s="8">
        <v>1</v>
      </c>
      <c r="L61" s="8">
        <v>2</v>
      </c>
      <c r="M61" s="17">
        <v>3</v>
      </c>
      <c r="N61" s="19">
        <v>0</v>
      </c>
      <c r="O61" s="19">
        <v>2</v>
      </c>
      <c r="P61" s="17">
        <v>2</v>
      </c>
      <c r="Q61" s="5">
        <v>0</v>
      </c>
      <c r="R61" s="5">
        <v>0</v>
      </c>
      <c r="S61" s="17">
        <v>0</v>
      </c>
      <c r="T61" s="5">
        <v>0</v>
      </c>
      <c r="U61" s="20">
        <v>0</v>
      </c>
      <c r="V61" s="21">
        <v>0</v>
      </c>
      <c r="W61" s="2">
        <v>9</v>
      </c>
    </row>
    <row r="62" spans="1:23" x14ac:dyDescent="0.35">
      <c r="A62" s="1" t="s">
        <v>70</v>
      </c>
      <c r="B62" s="5">
        <v>1</v>
      </c>
      <c r="C62" s="5">
        <v>0</v>
      </c>
      <c r="D62" s="17">
        <v>1</v>
      </c>
      <c r="E62" s="5">
        <v>0</v>
      </c>
      <c r="F62" s="5">
        <v>2</v>
      </c>
      <c r="G62" s="17">
        <v>2</v>
      </c>
      <c r="H62" s="6">
        <v>0</v>
      </c>
      <c r="I62" s="6">
        <v>0</v>
      </c>
      <c r="J62" s="18">
        <v>0</v>
      </c>
      <c r="K62" s="8">
        <v>0</v>
      </c>
      <c r="L62" s="8">
        <v>0</v>
      </c>
      <c r="M62" s="17">
        <v>0</v>
      </c>
      <c r="N62" s="19">
        <v>0</v>
      </c>
      <c r="O62" s="19">
        <v>0</v>
      </c>
      <c r="P62" s="17">
        <v>0</v>
      </c>
      <c r="Q62" s="5">
        <v>0</v>
      </c>
      <c r="R62" s="5">
        <v>0</v>
      </c>
      <c r="S62" s="17">
        <v>0</v>
      </c>
      <c r="T62" s="5">
        <v>0</v>
      </c>
      <c r="U62" s="20">
        <v>0</v>
      </c>
      <c r="V62" s="21">
        <v>0</v>
      </c>
      <c r="W62" s="2">
        <v>3</v>
      </c>
    </row>
    <row r="63" spans="1:23" x14ac:dyDescent="0.35">
      <c r="A63" s="1" t="s">
        <v>71</v>
      </c>
      <c r="B63" s="5">
        <v>0</v>
      </c>
      <c r="C63" s="5">
        <v>3</v>
      </c>
      <c r="D63" s="17">
        <v>3</v>
      </c>
      <c r="E63" s="5">
        <v>1</v>
      </c>
      <c r="F63" s="5">
        <v>6</v>
      </c>
      <c r="G63" s="17">
        <v>7</v>
      </c>
      <c r="H63" s="6">
        <v>0</v>
      </c>
      <c r="I63" s="6">
        <v>7</v>
      </c>
      <c r="J63" s="18">
        <v>7</v>
      </c>
      <c r="K63" s="8">
        <v>0</v>
      </c>
      <c r="L63" s="8">
        <v>5</v>
      </c>
      <c r="M63" s="17">
        <v>5</v>
      </c>
      <c r="N63" s="19">
        <v>0</v>
      </c>
      <c r="O63" s="19">
        <v>4</v>
      </c>
      <c r="P63" s="17">
        <v>4</v>
      </c>
      <c r="Q63" s="5">
        <v>0</v>
      </c>
      <c r="R63" s="5">
        <v>0</v>
      </c>
      <c r="S63" s="17">
        <v>0</v>
      </c>
      <c r="T63" s="5">
        <v>0</v>
      </c>
      <c r="U63" s="20">
        <v>0</v>
      </c>
      <c r="V63" s="21">
        <v>0</v>
      </c>
      <c r="W63" s="2">
        <v>26</v>
      </c>
    </row>
    <row r="64" spans="1:23" x14ac:dyDescent="0.35">
      <c r="A64" s="1" t="s">
        <v>72</v>
      </c>
      <c r="B64" s="5">
        <v>0</v>
      </c>
      <c r="C64" s="5">
        <v>1</v>
      </c>
      <c r="D64" s="17">
        <v>1</v>
      </c>
      <c r="E64" s="5">
        <v>0</v>
      </c>
      <c r="F64" s="5">
        <v>2</v>
      </c>
      <c r="G64" s="17">
        <v>2</v>
      </c>
      <c r="H64" s="6">
        <v>1</v>
      </c>
      <c r="I64" s="6">
        <v>3</v>
      </c>
      <c r="J64" s="18">
        <v>4</v>
      </c>
      <c r="K64" s="8">
        <v>0</v>
      </c>
      <c r="L64" s="8">
        <v>3</v>
      </c>
      <c r="M64" s="17">
        <v>3</v>
      </c>
      <c r="N64" s="19">
        <v>0</v>
      </c>
      <c r="O64" s="19">
        <v>1</v>
      </c>
      <c r="P64" s="17">
        <v>1</v>
      </c>
      <c r="Q64" s="5">
        <v>0</v>
      </c>
      <c r="R64" s="5">
        <v>0</v>
      </c>
      <c r="S64" s="17">
        <v>0</v>
      </c>
      <c r="T64" s="5">
        <v>0</v>
      </c>
      <c r="U64" s="20">
        <v>0</v>
      </c>
      <c r="V64" s="21">
        <v>0</v>
      </c>
      <c r="W64" s="2">
        <v>11</v>
      </c>
    </row>
    <row r="65" spans="1:23" x14ac:dyDescent="0.35">
      <c r="A65" s="1" t="s">
        <v>73</v>
      </c>
      <c r="B65" s="5">
        <v>0</v>
      </c>
      <c r="C65" s="5">
        <v>0</v>
      </c>
      <c r="D65" s="17">
        <v>0</v>
      </c>
      <c r="E65" s="5">
        <v>0</v>
      </c>
      <c r="F65" s="5">
        <v>0</v>
      </c>
      <c r="G65" s="17">
        <v>0</v>
      </c>
      <c r="H65" s="6">
        <v>0</v>
      </c>
      <c r="I65" s="6">
        <v>0</v>
      </c>
      <c r="J65" s="18">
        <v>0</v>
      </c>
      <c r="K65" s="8">
        <v>1</v>
      </c>
      <c r="L65" s="8">
        <v>0</v>
      </c>
      <c r="M65" s="17">
        <v>1</v>
      </c>
      <c r="N65" s="19">
        <v>0</v>
      </c>
      <c r="O65" s="19">
        <v>0</v>
      </c>
      <c r="P65" s="17">
        <v>0</v>
      </c>
      <c r="Q65" s="5">
        <v>0</v>
      </c>
      <c r="R65" s="5">
        <v>0</v>
      </c>
      <c r="S65" s="17">
        <v>0</v>
      </c>
      <c r="T65" s="5">
        <v>0</v>
      </c>
      <c r="U65" s="20">
        <v>0</v>
      </c>
      <c r="V65" s="21">
        <v>0</v>
      </c>
      <c r="W65" s="2">
        <v>1</v>
      </c>
    </row>
    <row r="66" spans="1:23" x14ac:dyDescent="0.35">
      <c r="A66" s="1" t="s">
        <v>74</v>
      </c>
      <c r="B66" s="5">
        <v>4</v>
      </c>
      <c r="C66" s="5">
        <v>22</v>
      </c>
      <c r="D66" s="17">
        <v>26</v>
      </c>
      <c r="E66" s="5">
        <v>14</v>
      </c>
      <c r="F66" s="5">
        <v>16</v>
      </c>
      <c r="G66" s="17">
        <v>30</v>
      </c>
      <c r="H66" s="6">
        <v>13</v>
      </c>
      <c r="I66" s="6">
        <v>29</v>
      </c>
      <c r="J66" s="18">
        <v>42</v>
      </c>
      <c r="K66" s="8">
        <v>8</v>
      </c>
      <c r="L66" s="8">
        <v>20</v>
      </c>
      <c r="M66" s="17">
        <v>28</v>
      </c>
      <c r="N66" s="19">
        <v>13</v>
      </c>
      <c r="O66" s="19">
        <v>29</v>
      </c>
      <c r="P66" s="17">
        <v>42</v>
      </c>
      <c r="Q66" s="5">
        <v>0</v>
      </c>
      <c r="R66" s="5">
        <v>0</v>
      </c>
      <c r="S66" s="17">
        <v>0</v>
      </c>
      <c r="T66" s="5">
        <v>0</v>
      </c>
      <c r="U66" s="20">
        <v>0</v>
      </c>
      <c r="V66" s="21">
        <v>0</v>
      </c>
      <c r="W66" s="2">
        <v>168</v>
      </c>
    </row>
    <row r="67" spans="1:23" x14ac:dyDescent="0.35">
      <c r="A67" s="3" t="s">
        <v>75</v>
      </c>
      <c r="B67" s="12">
        <v>0</v>
      </c>
      <c r="C67" s="12">
        <v>1</v>
      </c>
      <c r="D67" s="22">
        <v>1</v>
      </c>
      <c r="E67" s="12">
        <v>2</v>
      </c>
      <c r="F67" s="12">
        <v>0</v>
      </c>
      <c r="G67" s="22">
        <v>2</v>
      </c>
      <c r="H67" s="6">
        <v>0</v>
      </c>
      <c r="I67" s="6">
        <v>0</v>
      </c>
      <c r="J67" s="18">
        <v>0</v>
      </c>
      <c r="K67" s="8">
        <v>1</v>
      </c>
      <c r="L67" s="8">
        <v>2</v>
      </c>
      <c r="M67" s="22">
        <v>3</v>
      </c>
      <c r="N67" s="19">
        <v>0</v>
      </c>
      <c r="O67" s="19">
        <v>0</v>
      </c>
      <c r="P67" s="22">
        <v>0</v>
      </c>
      <c r="Q67" s="5">
        <v>0</v>
      </c>
      <c r="R67" s="5">
        <v>0</v>
      </c>
      <c r="S67" s="22">
        <v>0</v>
      </c>
      <c r="T67" s="5">
        <v>0</v>
      </c>
      <c r="U67" s="20">
        <v>0</v>
      </c>
      <c r="V67" s="24">
        <v>0</v>
      </c>
      <c r="W67" s="13">
        <v>6</v>
      </c>
    </row>
    <row r="68" spans="1:23" x14ac:dyDescent="0.35">
      <c r="A68" s="4" t="s">
        <v>8</v>
      </c>
      <c r="B68" s="25">
        <v>154</v>
      </c>
      <c r="C68" s="25">
        <v>582</v>
      </c>
      <c r="D68" s="26">
        <v>736</v>
      </c>
      <c r="E68" s="26">
        <v>180</v>
      </c>
      <c r="F68" s="26">
        <v>592</v>
      </c>
      <c r="G68" s="26">
        <v>772</v>
      </c>
      <c r="H68" s="27">
        <v>162</v>
      </c>
      <c r="I68" s="26">
        <v>621</v>
      </c>
      <c r="J68" s="27">
        <v>783</v>
      </c>
      <c r="K68" s="27">
        <v>150</v>
      </c>
      <c r="L68" s="27">
        <v>577</v>
      </c>
      <c r="M68" s="26">
        <v>727</v>
      </c>
      <c r="N68" s="26">
        <v>197</v>
      </c>
      <c r="O68" s="26">
        <v>636</v>
      </c>
      <c r="P68" s="27">
        <v>833</v>
      </c>
      <c r="Q68" s="27">
        <v>0</v>
      </c>
      <c r="R68" s="27">
        <v>27</v>
      </c>
      <c r="S68" s="27">
        <v>27</v>
      </c>
      <c r="T68" s="27">
        <v>0</v>
      </c>
      <c r="U68" s="27">
        <v>0</v>
      </c>
      <c r="V68" s="27">
        <v>0</v>
      </c>
      <c r="W68" s="27">
        <v>3878</v>
      </c>
    </row>
  </sheetData>
  <mergeCells count="22">
    <mergeCell ref="H1:I1"/>
    <mergeCell ref="A1:A3"/>
    <mergeCell ref="B1:C1"/>
    <mergeCell ref="D1:D3"/>
    <mergeCell ref="E1:F1"/>
    <mergeCell ref="G1:G3"/>
    <mergeCell ref="S1:S3"/>
    <mergeCell ref="T1:U1"/>
    <mergeCell ref="W1:W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C3FBB-40B5-4C9E-8AC1-0C6A36E3B00A}">
  <dimension ref="A1:W68"/>
  <sheetViews>
    <sheetView workbookViewId="0">
      <selection activeCell="C7" sqref="C7"/>
    </sheetView>
  </sheetViews>
  <sheetFormatPr defaultRowHeight="14.5" x14ac:dyDescent="0.35"/>
  <cols>
    <col min="1" max="1" width="10.81640625" bestFit="1" customWidth="1"/>
    <col min="2" max="2" width="6.26953125" bestFit="1" customWidth="1"/>
    <col min="3" max="3" width="3.81640625" bestFit="1" customWidth="1"/>
    <col min="4" max="4" width="13" bestFit="1" customWidth="1"/>
    <col min="5" max="5" width="6.26953125" bestFit="1" customWidth="1"/>
    <col min="6" max="6" width="3.81640625" bestFit="1" customWidth="1"/>
    <col min="7" max="7" width="12.453125" bestFit="1" customWidth="1"/>
    <col min="8" max="8" width="6.26953125" bestFit="1" customWidth="1"/>
    <col min="9" max="9" width="3.81640625" bestFit="1" customWidth="1"/>
    <col min="10" max="10" width="15.453125" bestFit="1" customWidth="1"/>
    <col min="11" max="11" width="6.26953125" bestFit="1" customWidth="1"/>
    <col min="12" max="12" width="3.81640625" bestFit="1" customWidth="1"/>
    <col min="13" max="13" width="13.81640625" bestFit="1" customWidth="1"/>
    <col min="14" max="14" width="6.26953125" bestFit="1" customWidth="1"/>
    <col min="15" max="15" width="3.81640625" bestFit="1" customWidth="1"/>
    <col min="16" max="16" width="10.54296875" bestFit="1" customWidth="1"/>
    <col min="17" max="17" width="6.26953125" bestFit="1" customWidth="1"/>
    <col min="18" max="18" width="3.81640625" bestFit="1" customWidth="1"/>
    <col min="19" max="19" width="13.54296875" bestFit="1" customWidth="1"/>
    <col min="20" max="20" width="6.26953125" bestFit="1" customWidth="1"/>
    <col min="21" max="21" width="3.81640625" bestFit="1" customWidth="1"/>
    <col min="22" max="22" width="11.54296875" bestFit="1" customWidth="1"/>
    <col min="23" max="23" width="10.7265625" bestFit="1" customWidth="1"/>
  </cols>
  <sheetData>
    <row r="1" spans="1:23" x14ac:dyDescent="0.35">
      <c r="A1" s="252" t="s">
        <v>0</v>
      </c>
      <c r="B1" s="252" t="s">
        <v>83</v>
      </c>
      <c r="C1" s="252"/>
      <c r="D1" s="244" t="s">
        <v>80</v>
      </c>
      <c r="E1" s="252" t="s">
        <v>1</v>
      </c>
      <c r="F1" s="252"/>
      <c r="G1" s="244" t="s">
        <v>76</v>
      </c>
      <c r="H1" s="252" t="s">
        <v>2</v>
      </c>
      <c r="I1" s="252"/>
      <c r="J1" s="244" t="s">
        <v>81</v>
      </c>
      <c r="K1" s="252" t="s">
        <v>3</v>
      </c>
      <c r="L1" s="252"/>
      <c r="M1" s="245" t="s">
        <v>4</v>
      </c>
      <c r="N1" s="252" t="s">
        <v>5</v>
      </c>
      <c r="O1" s="252"/>
      <c r="P1" s="245" t="s">
        <v>78</v>
      </c>
      <c r="Q1" s="252" t="s">
        <v>91</v>
      </c>
      <c r="R1" s="252"/>
      <c r="S1" s="278" t="s">
        <v>6</v>
      </c>
      <c r="T1" s="252" t="s">
        <v>7</v>
      </c>
      <c r="U1" s="252"/>
      <c r="V1" s="128"/>
      <c r="W1" s="252" t="s">
        <v>8</v>
      </c>
    </row>
    <row r="2" spans="1:23" x14ac:dyDescent="0.35">
      <c r="A2" s="252"/>
      <c r="B2" s="249">
        <v>44361</v>
      </c>
      <c r="C2" s="249"/>
      <c r="D2" s="245"/>
      <c r="E2" s="249">
        <v>44362</v>
      </c>
      <c r="F2" s="249"/>
      <c r="G2" s="245"/>
      <c r="H2" s="249">
        <v>44363</v>
      </c>
      <c r="I2" s="249"/>
      <c r="J2" s="245"/>
      <c r="K2" s="249">
        <v>44364</v>
      </c>
      <c r="L2" s="249"/>
      <c r="M2" s="245"/>
      <c r="N2" s="249">
        <v>44365</v>
      </c>
      <c r="O2" s="249"/>
      <c r="P2" s="245"/>
      <c r="Q2" s="250">
        <v>44366</v>
      </c>
      <c r="R2" s="251"/>
      <c r="S2" s="278"/>
      <c r="T2" s="249">
        <v>44367</v>
      </c>
      <c r="U2" s="249"/>
      <c r="V2" s="128"/>
      <c r="W2" s="252"/>
    </row>
    <row r="3" spans="1:23" x14ac:dyDescent="0.35">
      <c r="A3" s="252"/>
      <c r="B3" s="127" t="s">
        <v>9</v>
      </c>
      <c r="C3" s="127" t="s">
        <v>10</v>
      </c>
      <c r="D3" s="246"/>
      <c r="E3" s="127" t="s">
        <v>9</v>
      </c>
      <c r="F3" s="127" t="s">
        <v>10</v>
      </c>
      <c r="G3" s="246"/>
      <c r="H3" s="127" t="s">
        <v>9</v>
      </c>
      <c r="I3" s="127" t="s">
        <v>10</v>
      </c>
      <c r="J3" s="246"/>
      <c r="K3" s="127" t="s">
        <v>9</v>
      </c>
      <c r="L3" s="127" t="s">
        <v>10</v>
      </c>
      <c r="M3" s="246"/>
      <c r="N3" s="127" t="s">
        <v>9</v>
      </c>
      <c r="O3" s="127" t="s">
        <v>10</v>
      </c>
      <c r="P3" s="246"/>
      <c r="Q3" s="127" t="s">
        <v>9</v>
      </c>
      <c r="R3" s="127" t="s">
        <v>10</v>
      </c>
      <c r="S3" s="278"/>
      <c r="T3" s="127" t="s">
        <v>9</v>
      </c>
      <c r="U3" s="127" t="s">
        <v>10</v>
      </c>
      <c r="V3" s="129" t="s">
        <v>11</v>
      </c>
      <c r="W3" s="252"/>
    </row>
    <row r="4" spans="1:23" x14ac:dyDescent="0.35">
      <c r="A4" s="1" t="s">
        <v>12</v>
      </c>
      <c r="B4" s="5">
        <v>9</v>
      </c>
      <c r="C4" s="5">
        <v>16</v>
      </c>
      <c r="D4" s="17">
        <v>25</v>
      </c>
      <c r="E4" s="5">
        <v>20</v>
      </c>
      <c r="F4" s="5">
        <v>41</v>
      </c>
      <c r="G4" s="17">
        <v>61</v>
      </c>
      <c r="H4" s="6">
        <v>20</v>
      </c>
      <c r="I4" s="6">
        <v>55</v>
      </c>
      <c r="J4" s="18">
        <v>75</v>
      </c>
      <c r="K4" s="8">
        <v>23</v>
      </c>
      <c r="L4" s="8">
        <v>39</v>
      </c>
      <c r="M4" s="17">
        <v>62</v>
      </c>
      <c r="N4" s="19">
        <v>26</v>
      </c>
      <c r="O4" s="19">
        <v>66</v>
      </c>
      <c r="P4" s="17">
        <v>92</v>
      </c>
      <c r="Q4" s="5">
        <v>0</v>
      </c>
      <c r="R4" s="71">
        <v>0</v>
      </c>
      <c r="S4" s="17">
        <v>0</v>
      </c>
      <c r="T4" s="5">
        <v>0</v>
      </c>
      <c r="U4" s="20">
        <v>0</v>
      </c>
      <c r="V4" s="21">
        <v>0</v>
      </c>
      <c r="W4" s="2">
        <v>315</v>
      </c>
    </row>
    <row r="5" spans="1:23" x14ac:dyDescent="0.35">
      <c r="A5" s="1" t="s">
        <v>13</v>
      </c>
      <c r="B5" s="5">
        <v>0</v>
      </c>
      <c r="C5" s="5">
        <v>0</v>
      </c>
      <c r="D5" s="17">
        <v>0</v>
      </c>
      <c r="E5" s="5">
        <v>0</v>
      </c>
      <c r="F5" s="5">
        <v>0</v>
      </c>
      <c r="G5" s="17">
        <v>0</v>
      </c>
      <c r="H5" s="6">
        <v>0</v>
      </c>
      <c r="I5" s="6">
        <v>1</v>
      </c>
      <c r="J5" s="18">
        <v>1</v>
      </c>
      <c r="K5" s="8">
        <v>0</v>
      </c>
      <c r="L5" s="8">
        <v>3</v>
      </c>
      <c r="M5" s="17">
        <v>3</v>
      </c>
      <c r="N5" s="19">
        <v>0</v>
      </c>
      <c r="O5" s="19">
        <v>1</v>
      </c>
      <c r="P5" s="17">
        <v>1</v>
      </c>
      <c r="Q5" s="5">
        <v>0</v>
      </c>
      <c r="R5" s="5">
        <v>0</v>
      </c>
      <c r="S5" s="17">
        <v>0</v>
      </c>
      <c r="T5" s="5">
        <v>0</v>
      </c>
      <c r="U5" s="20">
        <v>0</v>
      </c>
      <c r="V5" s="21">
        <v>0</v>
      </c>
      <c r="W5" s="2">
        <v>5</v>
      </c>
    </row>
    <row r="6" spans="1:23" x14ac:dyDescent="0.35">
      <c r="A6" s="1" t="s">
        <v>14</v>
      </c>
      <c r="B6" s="5">
        <v>12</v>
      </c>
      <c r="C6" s="5">
        <v>38</v>
      </c>
      <c r="D6" s="17">
        <v>50</v>
      </c>
      <c r="E6" s="5">
        <v>18</v>
      </c>
      <c r="F6" s="5">
        <v>59</v>
      </c>
      <c r="G6" s="17">
        <v>77</v>
      </c>
      <c r="H6" s="6">
        <v>12</v>
      </c>
      <c r="I6" s="6">
        <v>48</v>
      </c>
      <c r="J6" s="18">
        <v>60</v>
      </c>
      <c r="K6" s="8">
        <v>10</v>
      </c>
      <c r="L6" s="8">
        <v>49</v>
      </c>
      <c r="M6" s="17">
        <v>59</v>
      </c>
      <c r="N6" s="19">
        <v>26</v>
      </c>
      <c r="O6" s="19">
        <v>65</v>
      </c>
      <c r="P6" s="17">
        <v>91</v>
      </c>
      <c r="Q6" s="5">
        <v>0</v>
      </c>
      <c r="R6" s="5">
        <v>0</v>
      </c>
      <c r="S6" s="17">
        <v>0</v>
      </c>
      <c r="T6" s="5">
        <v>0</v>
      </c>
      <c r="U6" s="20">
        <v>0</v>
      </c>
      <c r="V6" s="21">
        <v>0</v>
      </c>
      <c r="W6" s="2">
        <v>337</v>
      </c>
    </row>
    <row r="7" spans="1:23" x14ac:dyDescent="0.35">
      <c r="A7" s="1" t="s">
        <v>15</v>
      </c>
      <c r="B7" s="5">
        <v>0</v>
      </c>
      <c r="C7" s="5">
        <v>1</v>
      </c>
      <c r="D7" s="17">
        <v>1</v>
      </c>
      <c r="E7" s="5">
        <v>0</v>
      </c>
      <c r="F7" s="5">
        <v>2</v>
      </c>
      <c r="G7" s="17">
        <v>2</v>
      </c>
      <c r="H7" s="6">
        <v>1</v>
      </c>
      <c r="I7" s="6">
        <v>2</v>
      </c>
      <c r="J7" s="18">
        <v>3</v>
      </c>
      <c r="K7" s="8">
        <v>2</v>
      </c>
      <c r="L7" s="8">
        <v>2</v>
      </c>
      <c r="M7" s="17">
        <v>4</v>
      </c>
      <c r="N7" s="19">
        <v>0</v>
      </c>
      <c r="O7" s="19">
        <v>2</v>
      </c>
      <c r="P7" s="17">
        <v>2</v>
      </c>
      <c r="Q7" s="5">
        <v>0</v>
      </c>
      <c r="R7" s="5">
        <v>0</v>
      </c>
      <c r="S7" s="17">
        <v>0</v>
      </c>
      <c r="T7" s="5">
        <v>0</v>
      </c>
      <c r="U7" s="20">
        <v>0</v>
      </c>
      <c r="V7" s="21">
        <v>0</v>
      </c>
      <c r="W7" s="2">
        <v>12</v>
      </c>
    </row>
    <row r="8" spans="1:23" x14ac:dyDescent="0.35">
      <c r="A8" s="1" t="s">
        <v>16</v>
      </c>
      <c r="B8" s="5">
        <v>0</v>
      </c>
      <c r="C8" s="5">
        <v>0</v>
      </c>
      <c r="D8" s="17">
        <v>0</v>
      </c>
      <c r="E8" s="5">
        <v>0</v>
      </c>
      <c r="F8" s="5">
        <v>0</v>
      </c>
      <c r="G8" s="17">
        <v>0</v>
      </c>
      <c r="H8" s="6">
        <v>0</v>
      </c>
      <c r="I8" s="6">
        <v>0</v>
      </c>
      <c r="J8" s="18">
        <v>0</v>
      </c>
      <c r="K8" s="8">
        <v>0</v>
      </c>
      <c r="L8" s="8">
        <v>0</v>
      </c>
      <c r="M8" s="17">
        <v>0</v>
      </c>
      <c r="N8" s="19">
        <v>0</v>
      </c>
      <c r="O8" s="19">
        <v>1</v>
      </c>
      <c r="P8" s="17">
        <v>1</v>
      </c>
      <c r="Q8" s="5">
        <v>0</v>
      </c>
      <c r="R8" s="5">
        <v>0</v>
      </c>
      <c r="S8" s="17">
        <v>0</v>
      </c>
      <c r="T8" s="5">
        <v>0</v>
      </c>
      <c r="U8" s="20">
        <v>0</v>
      </c>
      <c r="V8" s="21">
        <v>0</v>
      </c>
      <c r="W8" s="2">
        <v>1</v>
      </c>
    </row>
    <row r="9" spans="1:23" x14ac:dyDescent="0.35">
      <c r="A9" s="1" t="s">
        <v>17</v>
      </c>
      <c r="B9" s="5">
        <v>0</v>
      </c>
      <c r="C9" s="5">
        <v>0</v>
      </c>
      <c r="D9" s="17">
        <v>0</v>
      </c>
      <c r="E9" s="5">
        <v>1</v>
      </c>
      <c r="F9" s="5">
        <v>1</v>
      </c>
      <c r="G9" s="17">
        <v>2</v>
      </c>
      <c r="H9" s="6">
        <v>0</v>
      </c>
      <c r="I9" s="6">
        <v>1</v>
      </c>
      <c r="J9" s="18">
        <v>1</v>
      </c>
      <c r="K9" s="8">
        <v>0</v>
      </c>
      <c r="L9" s="8">
        <v>0</v>
      </c>
      <c r="M9" s="17">
        <v>0</v>
      </c>
      <c r="N9" s="19">
        <v>0</v>
      </c>
      <c r="O9" s="19">
        <v>0</v>
      </c>
      <c r="P9" s="17">
        <v>0</v>
      </c>
      <c r="Q9" s="5">
        <v>0</v>
      </c>
      <c r="R9" s="5">
        <v>0</v>
      </c>
      <c r="S9" s="17">
        <v>0</v>
      </c>
      <c r="T9" s="5">
        <v>0</v>
      </c>
      <c r="U9" s="20">
        <v>0</v>
      </c>
      <c r="V9" s="21">
        <v>0</v>
      </c>
      <c r="W9" s="2">
        <v>3</v>
      </c>
    </row>
    <row r="10" spans="1:23" x14ac:dyDescent="0.35">
      <c r="A10" s="1" t="s">
        <v>18</v>
      </c>
      <c r="B10" s="5">
        <v>5</v>
      </c>
      <c r="C10" s="5">
        <v>16</v>
      </c>
      <c r="D10" s="17">
        <v>21</v>
      </c>
      <c r="E10" s="5">
        <v>5</v>
      </c>
      <c r="F10" s="5">
        <v>40</v>
      </c>
      <c r="G10" s="17">
        <v>45</v>
      </c>
      <c r="H10" s="6">
        <v>2</v>
      </c>
      <c r="I10" s="6">
        <v>41</v>
      </c>
      <c r="J10" s="18">
        <v>43</v>
      </c>
      <c r="K10" s="8">
        <v>5</v>
      </c>
      <c r="L10" s="8">
        <v>29</v>
      </c>
      <c r="M10" s="17">
        <v>34</v>
      </c>
      <c r="N10" s="19">
        <v>4</v>
      </c>
      <c r="O10" s="19">
        <v>33</v>
      </c>
      <c r="P10" s="17">
        <v>37</v>
      </c>
      <c r="Q10" s="5">
        <v>0</v>
      </c>
      <c r="R10" s="5">
        <v>0</v>
      </c>
      <c r="S10" s="17">
        <v>0</v>
      </c>
      <c r="T10" s="5">
        <v>0</v>
      </c>
      <c r="U10" s="20">
        <v>0</v>
      </c>
      <c r="V10" s="21">
        <v>0</v>
      </c>
      <c r="W10" s="2">
        <v>180</v>
      </c>
    </row>
    <row r="11" spans="1:23" x14ac:dyDescent="0.35">
      <c r="A11" s="1" t="s">
        <v>19</v>
      </c>
      <c r="B11" s="5">
        <v>1</v>
      </c>
      <c r="C11" s="5">
        <v>4</v>
      </c>
      <c r="D11" s="17">
        <v>5</v>
      </c>
      <c r="E11" s="5">
        <v>1</v>
      </c>
      <c r="F11" s="5">
        <v>5</v>
      </c>
      <c r="G11" s="17">
        <v>6</v>
      </c>
      <c r="H11" s="6">
        <v>1</v>
      </c>
      <c r="I11" s="6">
        <v>11</v>
      </c>
      <c r="J11" s="18">
        <v>12</v>
      </c>
      <c r="K11" s="8">
        <v>0</v>
      </c>
      <c r="L11" s="8">
        <v>10</v>
      </c>
      <c r="M11" s="17">
        <v>10</v>
      </c>
      <c r="N11" s="19">
        <v>1</v>
      </c>
      <c r="O11" s="19">
        <v>14</v>
      </c>
      <c r="P11" s="17">
        <v>15</v>
      </c>
      <c r="Q11" s="5">
        <v>0</v>
      </c>
      <c r="R11" s="5">
        <v>0</v>
      </c>
      <c r="S11" s="17">
        <v>0</v>
      </c>
      <c r="T11" s="5">
        <v>0</v>
      </c>
      <c r="U11" s="20">
        <v>0</v>
      </c>
      <c r="V11" s="21">
        <v>0</v>
      </c>
      <c r="W11" s="2">
        <v>48</v>
      </c>
    </row>
    <row r="12" spans="1:23" x14ac:dyDescent="0.35">
      <c r="A12" s="1" t="s">
        <v>20</v>
      </c>
      <c r="B12" s="5">
        <v>0</v>
      </c>
      <c r="C12" s="5">
        <v>2</v>
      </c>
      <c r="D12" s="17">
        <v>2</v>
      </c>
      <c r="E12" s="5">
        <v>0</v>
      </c>
      <c r="F12" s="5">
        <v>3</v>
      </c>
      <c r="G12" s="17">
        <v>3</v>
      </c>
      <c r="H12" s="6">
        <v>0</v>
      </c>
      <c r="I12" s="6">
        <v>6</v>
      </c>
      <c r="J12" s="18">
        <v>6</v>
      </c>
      <c r="K12" s="8">
        <v>0</v>
      </c>
      <c r="L12" s="8">
        <v>1</v>
      </c>
      <c r="M12" s="17">
        <v>1</v>
      </c>
      <c r="N12" s="19">
        <v>0</v>
      </c>
      <c r="O12" s="19">
        <v>1</v>
      </c>
      <c r="P12" s="17">
        <v>1</v>
      </c>
      <c r="Q12" s="5">
        <v>0</v>
      </c>
      <c r="R12" s="5">
        <v>0</v>
      </c>
      <c r="S12" s="17">
        <v>0</v>
      </c>
      <c r="T12" s="5">
        <v>0</v>
      </c>
      <c r="U12" s="20">
        <v>0</v>
      </c>
      <c r="V12" s="21">
        <v>0</v>
      </c>
      <c r="W12" s="2">
        <v>13</v>
      </c>
    </row>
    <row r="13" spans="1:23" x14ac:dyDescent="0.35">
      <c r="A13" s="1" t="s">
        <v>21</v>
      </c>
      <c r="B13" s="5" t="s">
        <v>77</v>
      </c>
      <c r="C13" s="5" t="s">
        <v>77</v>
      </c>
      <c r="D13" s="17">
        <v>0</v>
      </c>
      <c r="E13" s="5" t="s">
        <v>77</v>
      </c>
      <c r="F13" s="5" t="s">
        <v>77</v>
      </c>
      <c r="G13" s="17">
        <v>0</v>
      </c>
      <c r="H13" s="6" t="s">
        <v>77</v>
      </c>
      <c r="I13" s="6" t="s">
        <v>77</v>
      </c>
      <c r="J13" s="18">
        <v>0</v>
      </c>
      <c r="K13" s="8" t="s">
        <v>77</v>
      </c>
      <c r="L13" s="8" t="s">
        <v>77</v>
      </c>
      <c r="M13" s="17">
        <v>0</v>
      </c>
      <c r="N13" s="19" t="s">
        <v>77</v>
      </c>
      <c r="O13" s="19" t="s">
        <v>77</v>
      </c>
      <c r="P13" s="17">
        <v>0</v>
      </c>
      <c r="Q13" s="5" t="s">
        <v>77</v>
      </c>
      <c r="R13" s="5" t="s">
        <v>77</v>
      </c>
      <c r="S13" s="17">
        <v>0</v>
      </c>
      <c r="T13" s="5">
        <v>0</v>
      </c>
      <c r="U13" s="20">
        <v>0</v>
      </c>
      <c r="V13" s="21">
        <v>0</v>
      </c>
      <c r="W13" s="2">
        <v>0</v>
      </c>
    </row>
    <row r="14" spans="1:23" x14ac:dyDescent="0.35">
      <c r="A14" s="1" t="s">
        <v>22</v>
      </c>
      <c r="B14" s="5">
        <v>1</v>
      </c>
      <c r="C14" s="5">
        <v>1</v>
      </c>
      <c r="D14" s="17">
        <v>2</v>
      </c>
      <c r="E14" s="5">
        <v>0</v>
      </c>
      <c r="F14" s="5">
        <v>2</v>
      </c>
      <c r="G14" s="17">
        <v>2</v>
      </c>
      <c r="H14" s="6">
        <v>1</v>
      </c>
      <c r="I14" s="6">
        <v>3</v>
      </c>
      <c r="J14" s="18">
        <v>4</v>
      </c>
      <c r="K14" s="8">
        <v>0</v>
      </c>
      <c r="L14" s="8">
        <v>0</v>
      </c>
      <c r="M14" s="17">
        <v>0</v>
      </c>
      <c r="N14" s="19">
        <v>0</v>
      </c>
      <c r="O14" s="19">
        <v>2</v>
      </c>
      <c r="P14" s="17">
        <v>2</v>
      </c>
      <c r="Q14" s="5">
        <v>0</v>
      </c>
      <c r="R14" s="5">
        <v>0</v>
      </c>
      <c r="S14" s="17">
        <v>0</v>
      </c>
      <c r="T14" s="5">
        <v>0</v>
      </c>
      <c r="U14" s="20">
        <v>0</v>
      </c>
      <c r="V14" s="21">
        <v>0</v>
      </c>
      <c r="W14" s="2">
        <v>10</v>
      </c>
    </row>
    <row r="15" spans="1:23" x14ac:dyDescent="0.35">
      <c r="A15" s="1" t="s">
        <v>23</v>
      </c>
      <c r="B15" s="5" t="s">
        <v>77</v>
      </c>
      <c r="C15" s="5" t="s">
        <v>77</v>
      </c>
      <c r="D15" s="17">
        <v>0</v>
      </c>
      <c r="E15" s="5" t="s">
        <v>77</v>
      </c>
      <c r="F15" s="5" t="s">
        <v>77</v>
      </c>
      <c r="G15" s="17">
        <v>0</v>
      </c>
      <c r="H15" s="6" t="s">
        <v>77</v>
      </c>
      <c r="I15" s="6" t="s">
        <v>77</v>
      </c>
      <c r="J15" s="18">
        <v>0</v>
      </c>
      <c r="K15" s="8" t="s">
        <v>77</v>
      </c>
      <c r="L15" s="8" t="s">
        <v>77</v>
      </c>
      <c r="M15" s="17">
        <v>0</v>
      </c>
      <c r="N15" s="19" t="s">
        <v>77</v>
      </c>
      <c r="O15" s="19" t="s">
        <v>77</v>
      </c>
      <c r="P15" s="17">
        <v>0</v>
      </c>
      <c r="Q15" s="5" t="s">
        <v>77</v>
      </c>
      <c r="R15" s="5" t="s">
        <v>77</v>
      </c>
      <c r="S15" s="17">
        <v>0</v>
      </c>
      <c r="T15" s="5">
        <v>0</v>
      </c>
      <c r="U15" s="20">
        <v>0</v>
      </c>
      <c r="V15" s="21">
        <v>0</v>
      </c>
      <c r="W15" s="2">
        <v>0</v>
      </c>
    </row>
    <row r="16" spans="1:23" x14ac:dyDescent="0.35">
      <c r="A16" s="1" t="s">
        <v>24</v>
      </c>
      <c r="B16" s="5">
        <v>1</v>
      </c>
      <c r="C16" s="5">
        <v>0</v>
      </c>
      <c r="D16" s="17">
        <v>1</v>
      </c>
      <c r="E16" s="5">
        <v>0</v>
      </c>
      <c r="F16" s="5">
        <v>0</v>
      </c>
      <c r="G16" s="17">
        <v>0</v>
      </c>
      <c r="H16" s="6">
        <v>0</v>
      </c>
      <c r="I16" s="6">
        <v>0</v>
      </c>
      <c r="J16" s="18">
        <v>0</v>
      </c>
      <c r="K16" s="8">
        <v>0</v>
      </c>
      <c r="L16" s="8">
        <v>0</v>
      </c>
      <c r="M16" s="17">
        <v>0</v>
      </c>
      <c r="N16" s="19">
        <v>0</v>
      </c>
      <c r="O16" s="19">
        <v>1</v>
      </c>
      <c r="P16" s="17">
        <v>1</v>
      </c>
      <c r="Q16" s="5">
        <v>0</v>
      </c>
      <c r="R16" s="5">
        <v>0</v>
      </c>
      <c r="S16" s="17">
        <v>0</v>
      </c>
      <c r="T16" s="5">
        <v>0</v>
      </c>
      <c r="U16" s="20">
        <v>0</v>
      </c>
      <c r="V16" s="21">
        <v>0</v>
      </c>
      <c r="W16" s="2">
        <v>2</v>
      </c>
    </row>
    <row r="17" spans="1:23" x14ac:dyDescent="0.35">
      <c r="A17" s="1" t="s">
        <v>25</v>
      </c>
      <c r="B17" s="5">
        <v>0</v>
      </c>
      <c r="C17" s="5">
        <v>0</v>
      </c>
      <c r="D17" s="17">
        <v>0</v>
      </c>
      <c r="E17" s="5">
        <v>1</v>
      </c>
      <c r="F17" s="5">
        <v>1</v>
      </c>
      <c r="G17" s="17">
        <v>2</v>
      </c>
      <c r="H17" s="6">
        <v>0</v>
      </c>
      <c r="I17" s="6">
        <v>0</v>
      </c>
      <c r="J17" s="18">
        <v>0</v>
      </c>
      <c r="K17" s="8">
        <v>0</v>
      </c>
      <c r="L17" s="8">
        <v>0</v>
      </c>
      <c r="M17" s="17">
        <v>0</v>
      </c>
      <c r="N17" s="19">
        <v>0</v>
      </c>
      <c r="O17" s="19">
        <v>0</v>
      </c>
      <c r="P17" s="17">
        <v>0</v>
      </c>
      <c r="Q17" s="5">
        <v>0</v>
      </c>
      <c r="R17" s="5">
        <v>0</v>
      </c>
      <c r="S17" s="17">
        <v>0</v>
      </c>
      <c r="T17" s="5">
        <v>0</v>
      </c>
      <c r="U17" s="20">
        <v>0</v>
      </c>
      <c r="V17" s="21">
        <v>0</v>
      </c>
      <c r="W17" s="2">
        <v>2</v>
      </c>
    </row>
    <row r="18" spans="1:23" x14ac:dyDescent="0.35">
      <c r="A18" s="1" t="s">
        <v>26</v>
      </c>
      <c r="B18" s="5">
        <v>0</v>
      </c>
      <c r="C18" s="5">
        <v>0</v>
      </c>
      <c r="D18" s="17">
        <v>0</v>
      </c>
      <c r="E18" s="5">
        <v>0</v>
      </c>
      <c r="F18" s="5">
        <v>1</v>
      </c>
      <c r="G18" s="17">
        <v>1</v>
      </c>
      <c r="H18" s="6">
        <v>0</v>
      </c>
      <c r="I18" s="6">
        <v>0</v>
      </c>
      <c r="J18" s="18">
        <v>0</v>
      </c>
      <c r="K18" s="8">
        <v>0</v>
      </c>
      <c r="L18" s="8">
        <v>0</v>
      </c>
      <c r="M18" s="17">
        <v>0</v>
      </c>
      <c r="N18" s="19">
        <v>0</v>
      </c>
      <c r="O18" s="19">
        <v>1</v>
      </c>
      <c r="P18" s="17">
        <v>1</v>
      </c>
      <c r="Q18" s="5">
        <v>0</v>
      </c>
      <c r="R18" s="5">
        <v>0</v>
      </c>
      <c r="S18" s="17">
        <v>0</v>
      </c>
      <c r="T18" s="5">
        <v>0</v>
      </c>
      <c r="U18" s="20">
        <v>0</v>
      </c>
      <c r="V18" s="21">
        <v>0</v>
      </c>
      <c r="W18" s="2">
        <v>2</v>
      </c>
    </row>
    <row r="19" spans="1:23" x14ac:dyDescent="0.35">
      <c r="A19" s="1" t="s">
        <v>27</v>
      </c>
      <c r="B19" s="5">
        <v>0</v>
      </c>
      <c r="C19" s="5">
        <v>3</v>
      </c>
      <c r="D19" s="17">
        <v>3</v>
      </c>
      <c r="E19" s="5">
        <v>0</v>
      </c>
      <c r="F19" s="5">
        <v>5</v>
      </c>
      <c r="G19" s="17">
        <v>5</v>
      </c>
      <c r="H19" s="6">
        <v>1</v>
      </c>
      <c r="I19" s="6">
        <v>1</v>
      </c>
      <c r="J19" s="18">
        <v>2</v>
      </c>
      <c r="K19" s="8">
        <v>1</v>
      </c>
      <c r="L19" s="8">
        <v>3</v>
      </c>
      <c r="M19" s="17">
        <v>4</v>
      </c>
      <c r="N19" s="19">
        <v>2</v>
      </c>
      <c r="O19" s="19">
        <v>4</v>
      </c>
      <c r="P19" s="17">
        <v>6</v>
      </c>
      <c r="Q19" s="5">
        <v>0</v>
      </c>
      <c r="R19" s="5">
        <v>0</v>
      </c>
      <c r="S19" s="17">
        <v>0</v>
      </c>
      <c r="T19" s="5">
        <v>0</v>
      </c>
      <c r="U19" s="20">
        <v>0</v>
      </c>
      <c r="V19" s="21">
        <v>0</v>
      </c>
      <c r="W19" s="2">
        <v>20</v>
      </c>
    </row>
    <row r="20" spans="1:23" x14ac:dyDescent="0.35">
      <c r="A20" s="1" t="s">
        <v>28</v>
      </c>
      <c r="B20" s="5">
        <v>11</v>
      </c>
      <c r="C20" s="5">
        <v>67</v>
      </c>
      <c r="D20" s="17">
        <v>78</v>
      </c>
      <c r="E20" s="5">
        <v>12</v>
      </c>
      <c r="F20" s="5">
        <v>108</v>
      </c>
      <c r="G20" s="17">
        <v>120</v>
      </c>
      <c r="H20" s="6">
        <v>25</v>
      </c>
      <c r="I20" s="6">
        <v>101</v>
      </c>
      <c r="J20" s="18">
        <v>126</v>
      </c>
      <c r="K20" s="8">
        <v>21</v>
      </c>
      <c r="L20" s="8">
        <v>95</v>
      </c>
      <c r="M20" s="17">
        <v>116</v>
      </c>
      <c r="N20" s="19">
        <v>22</v>
      </c>
      <c r="O20" s="19">
        <v>100</v>
      </c>
      <c r="P20" s="17">
        <v>122</v>
      </c>
      <c r="Q20" s="5">
        <v>0</v>
      </c>
      <c r="R20" s="5">
        <v>0</v>
      </c>
      <c r="S20" s="17">
        <v>0</v>
      </c>
      <c r="T20" s="5">
        <v>0</v>
      </c>
      <c r="U20" s="20">
        <v>0</v>
      </c>
      <c r="V20" s="21">
        <v>0</v>
      </c>
      <c r="W20" s="2">
        <v>562</v>
      </c>
    </row>
    <row r="21" spans="1:23" x14ac:dyDescent="0.35">
      <c r="A21" s="1" t="s">
        <v>29</v>
      </c>
      <c r="B21" s="5" t="s">
        <v>77</v>
      </c>
      <c r="C21" s="5" t="s">
        <v>77</v>
      </c>
      <c r="D21" s="17">
        <v>0</v>
      </c>
      <c r="E21" s="5" t="s">
        <v>77</v>
      </c>
      <c r="F21" s="5" t="s">
        <v>77</v>
      </c>
      <c r="G21" s="17">
        <v>0</v>
      </c>
      <c r="H21" s="6" t="s">
        <v>77</v>
      </c>
      <c r="I21" s="6" t="s">
        <v>77</v>
      </c>
      <c r="J21" s="18">
        <v>0</v>
      </c>
      <c r="K21" s="8" t="s">
        <v>77</v>
      </c>
      <c r="L21" s="8" t="s">
        <v>77</v>
      </c>
      <c r="M21" s="17">
        <v>0</v>
      </c>
      <c r="N21" s="19" t="s">
        <v>77</v>
      </c>
      <c r="O21" s="19" t="s">
        <v>77</v>
      </c>
      <c r="P21" s="17">
        <v>0</v>
      </c>
      <c r="Q21" s="5" t="s">
        <v>77</v>
      </c>
      <c r="R21" s="5" t="s">
        <v>77</v>
      </c>
      <c r="S21" s="17">
        <v>0</v>
      </c>
      <c r="T21" s="5">
        <v>0</v>
      </c>
      <c r="U21" s="20">
        <v>0</v>
      </c>
      <c r="V21" s="21">
        <v>0</v>
      </c>
      <c r="W21" s="2">
        <v>0</v>
      </c>
    </row>
    <row r="22" spans="1:23" x14ac:dyDescent="0.35">
      <c r="A22" s="1" t="s">
        <v>30</v>
      </c>
      <c r="B22" s="5">
        <v>2</v>
      </c>
      <c r="C22" s="5">
        <v>33</v>
      </c>
      <c r="D22" s="17">
        <v>35</v>
      </c>
      <c r="E22" s="5">
        <v>7</v>
      </c>
      <c r="F22" s="5">
        <v>39</v>
      </c>
      <c r="G22" s="17">
        <v>46</v>
      </c>
      <c r="H22" s="6">
        <v>6</v>
      </c>
      <c r="I22" s="6">
        <v>35</v>
      </c>
      <c r="J22" s="18">
        <v>41</v>
      </c>
      <c r="K22" s="8">
        <v>4</v>
      </c>
      <c r="L22" s="8">
        <v>44</v>
      </c>
      <c r="M22" s="17">
        <v>48</v>
      </c>
      <c r="N22" s="19">
        <v>8</v>
      </c>
      <c r="O22" s="19">
        <v>41</v>
      </c>
      <c r="P22" s="17">
        <v>49</v>
      </c>
      <c r="Q22" s="5">
        <v>0</v>
      </c>
      <c r="R22" s="5">
        <v>0</v>
      </c>
      <c r="S22" s="17">
        <v>0</v>
      </c>
      <c r="T22" s="5">
        <v>0</v>
      </c>
      <c r="U22" s="20">
        <v>0</v>
      </c>
      <c r="V22" s="21">
        <v>0</v>
      </c>
      <c r="W22" s="2">
        <v>219</v>
      </c>
    </row>
    <row r="23" spans="1:23" x14ac:dyDescent="0.35">
      <c r="A23" s="1" t="s">
        <v>31</v>
      </c>
      <c r="B23" s="5">
        <v>0</v>
      </c>
      <c r="C23" s="5">
        <v>4</v>
      </c>
      <c r="D23" s="17">
        <v>4</v>
      </c>
      <c r="E23" s="5">
        <v>1</v>
      </c>
      <c r="F23" s="5">
        <v>5</v>
      </c>
      <c r="G23" s="17">
        <v>6</v>
      </c>
      <c r="H23" s="6">
        <v>1</v>
      </c>
      <c r="I23" s="6">
        <v>6</v>
      </c>
      <c r="J23" s="18">
        <v>7</v>
      </c>
      <c r="K23" s="8">
        <v>2</v>
      </c>
      <c r="L23" s="8">
        <v>5</v>
      </c>
      <c r="M23" s="17">
        <v>7</v>
      </c>
      <c r="N23" s="19">
        <v>0</v>
      </c>
      <c r="O23" s="19">
        <v>3</v>
      </c>
      <c r="P23" s="17">
        <v>3</v>
      </c>
      <c r="Q23" s="5">
        <v>0</v>
      </c>
      <c r="R23" s="5">
        <v>0</v>
      </c>
      <c r="S23" s="17">
        <v>0</v>
      </c>
      <c r="T23" s="5">
        <v>0</v>
      </c>
      <c r="U23" s="20">
        <v>0</v>
      </c>
      <c r="V23" s="21">
        <v>0</v>
      </c>
      <c r="W23" s="2">
        <v>27</v>
      </c>
    </row>
    <row r="24" spans="1:23" x14ac:dyDescent="0.35">
      <c r="A24" s="1" t="s">
        <v>32</v>
      </c>
      <c r="B24" s="5">
        <v>16</v>
      </c>
      <c r="C24" s="5">
        <v>82</v>
      </c>
      <c r="D24" s="17">
        <v>98</v>
      </c>
      <c r="E24" s="5">
        <v>21</v>
      </c>
      <c r="F24" s="5">
        <v>92</v>
      </c>
      <c r="G24" s="17">
        <v>113</v>
      </c>
      <c r="H24" s="6">
        <v>32</v>
      </c>
      <c r="I24" s="6">
        <v>97</v>
      </c>
      <c r="J24" s="18">
        <v>129</v>
      </c>
      <c r="K24" s="8">
        <v>25</v>
      </c>
      <c r="L24" s="8">
        <v>82</v>
      </c>
      <c r="M24" s="17">
        <v>107</v>
      </c>
      <c r="N24" s="19">
        <v>19</v>
      </c>
      <c r="O24" s="19">
        <v>129</v>
      </c>
      <c r="P24" s="17">
        <v>148</v>
      </c>
      <c r="Q24" s="5">
        <v>0</v>
      </c>
      <c r="R24" s="5">
        <v>16</v>
      </c>
      <c r="S24" s="17">
        <v>16</v>
      </c>
      <c r="T24" s="5">
        <v>0</v>
      </c>
      <c r="U24" s="20">
        <v>0</v>
      </c>
      <c r="V24" s="21">
        <v>0</v>
      </c>
      <c r="W24" s="2">
        <v>611</v>
      </c>
    </row>
    <row r="25" spans="1:23" x14ac:dyDescent="0.35">
      <c r="A25" s="1" t="s">
        <v>33</v>
      </c>
      <c r="B25" s="5">
        <v>1</v>
      </c>
      <c r="C25" s="5">
        <v>3</v>
      </c>
      <c r="D25" s="17">
        <v>4</v>
      </c>
      <c r="E25" s="5">
        <v>0</v>
      </c>
      <c r="F25" s="5">
        <v>1</v>
      </c>
      <c r="G25" s="17">
        <v>1</v>
      </c>
      <c r="H25" s="6">
        <v>0</v>
      </c>
      <c r="I25" s="6">
        <v>2</v>
      </c>
      <c r="J25" s="18">
        <v>2</v>
      </c>
      <c r="K25" s="8">
        <v>0</v>
      </c>
      <c r="L25" s="8">
        <v>3</v>
      </c>
      <c r="M25" s="17">
        <v>3</v>
      </c>
      <c r="N25" s="19">
        <v>1</v>
      </c>
      <c r="O25" s="19">
        <v>2</v>
      </c>
      <c r="P25" s="17">
        <v>3</v>
      </c>
      <c r="Q25" s="5">
        <v>0</v>
      </c>
      <c r="R25" s="5">
        <v>0</v>
      </c>
      <c r="S25" s="17">
        <v>0</v>
      </c>
      <c r="T25" s="5">
        <v>0</v>
      </c>
      <c r="U25" s="20">
        <v>0</v>
      </c>
      <c r="V25" s="21">
        <v>0</v>
      </c>
      <c r="W25" s="2">
        <v>13</v>
      </c>
    </row>
    <row r="26" spans="1:23" x14ac:dyDescent="0.35">
      <c r="A26" s="1" t="s">
        <v>34</v>
      </c>
      <c r="B26" s="5">
        <v>0</v>
      </c>
      <c r="C26" s="5">
        <v>3</v>
      </c>
      <c r="D26" s="17">
        <v>3</v>
      </c>
      <c r="E26" s="5">
        <v>0</v>
      </c>
      <c r="F26" s="5">
        <v>5</v>
      </c>
      <c r="G26" s="17">
        <v>5</v>
      </c>
      <c r="H26" s="6">
        <v>2</v>
      </c>
      <c r="I26" s="6">
        <v>3</v>
      </c>
      <c r="J26" s="18">
        <v>5</v>
      </c>
      <c r="K26" s="8">
        <v>2</v>
      </c>
      <c r="L26" s="8">
        <v>4</v>
      </c>
      <c r="M26" s="17">
        <v>6</v>
      </c>
      <c r="N26" s="19">
        <v>2</v>
      </c>
      <c r="O26" s="19">
        <v>4</v>
      </c>
      <c r="P26" s="17">
        <v>6</v>
      </c>
      <c r="Q26" s="5">
        <v>0</v>
      </c>
      <c r="R26" s="5">
        <v>0</v>
      </c>
      <c r="S26" s="17">
        <v>0</v>
      </c>
      <c r="T26" s="5">
        <v>0</v>
      </c>
      <c r="U26" s="20">
        <v>0</v>
      </c>
      <c r="V26" s="21">
        <v>0</v>
      </c>
      <c r="W26" s="2">
        <v>25</v>
      </c>
    </row>
    <row r="27" spans="1:23" x14ac:dyDescent="0.35">
      <c r="A27" s="1" t="s">
        <v>35</v>
      </c>
      <c r="B27" s="5">
        <v>1</v>
      </c>
      <c r="C27" s="5">
        <v>3</v>
      </c>
      <c r="D27" s="17">
        <v>4</v>
      </c>
      <c r="E27" s="5">
        <v>1</v>
      </c>
      <c r="F27" s="5">
        <v>5</v>
      </c>
      <c r="G27" s="17">
        <v>6</v>
      </c>
      <c r="H27" s="6">
        <v>2</v>
      </c>
      <c r="I27" s="6">
        <v>11</v>
      </c>
      <c r="J27" s="18">
        <v>13</v>
      </c>
      <c r="K27" s="8">
        <v>2</v>
      </c>
      <c r="L27" s="8">
        <v>6</v>
      </c>
      <c r="M27" s="17">
        <v>8</v>
      </c>
      <c r="N27" s="19">
        <v>0</v>
      </c>
      <c r="O27" s="19">
        <v>4</v>
      </c>
      <c r="P27" s="17">
        <v>4</v>
      </c>
      <c r="Q27" s="5">
        <v>0</v>
      </c>
      <c r="R27" s="5">
        <v>0</v>
      </c>
      <c r="S27" s="17">
        <v>0</v>
      </c>
      <c r="T27" s="5">
        <v>0</v>
      </c>
      <c r="U27" s="20">
        <v>0</v>
      </c>
      <c r="V27" s="21">
        <v>0</v>
      </c>
      <c r="W27" s="2">
        <v>35</v>
      </c>
    </row>
    <row r="28" spans="1:23" x14ac:dyDescent="0.35">
      <c r="A28" s="1" t="s">
        <v>36</v>
      </c>
      <c r="B28" s="5">
        <v>0</v>
      </c>
      <c r="C28" s="5">
        <v>1</v>
      </c>
      <c r="D28" s="17">
        <v>1</v>
      </c>
      <c r="E28" s="5">
        <v>0</v>
      </c>
      <c r="F28" s="5">
        <v>0</v>
      </c>
      <c r="G28" s="17">
        <v>0</v>
      </c>
      <c r="H28" s="6">
        <v>0</v>
      </c>
      <c r="I28" s="6">
        <v>0</v>
      </c>
      <c r="J28" s="18">
        <v>0</v>
      </c>
      <c r="K28" s="8">
        <v>0</v>
      </c>
      <c r="L28" s="8">
        <v>0</v>
      </c>
      <c r="M28" s="17">
        <v>0</v>
      </c>
      <c r="N28" s="19">
        <v>1</v>
      </c>
      <c r="O28" s="19">
        <v>1</v>
      </c>
      <c r="P28" s="17">
        <v>2</v>
      </c>
      <c r="Q28" s="5">
        <v>0</v>
      </c>
      <c r="R28" s="5">
        <v>0</v>
      </c>
      <c r="S28" s="17">
        <v>0</v>
      </c>
      <c r="T28" s="5">
        <v>0</v>
      </c>
      <c r="U28" s="20">
        <v>0</v>
      </c>
      <c r="V28" s="21">
        <v>0</v>
      </c>
      <c r="W28" s="2">
        <v>3</v>
      </c>
    </row>
    <row r="29" spans="1:23" x14ac:dyDescent="0.35">
      <c r="A29" s="1" t="s">
        <v>37</v>
      </c>
      <c r="B29" s="5">
        <v>0</v>
      </c>
      <c r="C29" s="5">
        <v>0</v>
      </c>
      <c r="D29" s="17">
        <v>0</v>
      </c>
      <c r="E29" s="5">
        <v>0</v>
      </c>
      <c r="F29" s="5">
        <v>1</v>
      </c>
      <c r="G29" s="17">
        <v>1</v>
      </c>
      <c r="H29" s="6">
        <v>0</v>
      </c>
      <c r="I29" s="6">
        <v>1</v>
      </c>
      <c r="J29" s="18">
        <v>1</v>
      </c>
      <c r="K29" s="8">
        <v>0</v>
      </c>
      <c r="L29" s="8">
        <v>5</v>
      </c>
      <c r="M29" s="17">
        <v>5</v>
      </c>
      <c r="N29" s="19">
        <v>2</v>
      </c>
      <c r="O29" s="19">
        <v>0</v>
      </c>
      <c r="P29" s="17">
        <v>2</v>
      </c>
      <c r="Q29" s="5">
        <v>0</v>
      </c>
      <c r="R29" s="5">
        <v>0</v>
      </c>
      <c r="S29" s="17">
        <v>0</v>
      </c>
      <c r="T29" s="5">
        <v>0</v>
      </c>
      <c r="U29" s="20">
        <v>0</v>
      </c>
      <c r="V29" s="21">
        <v>0</v>
      </c>
      <c r="W29" s="2">
        <v>9</v>
      </c>
    </row>
    <row r="30" spans="1:23" x14ac:dyDescent="0.35">
      <c r="A30" s="1" t="s">
        <v>38</v>
      </c>
      <c r="B30" s="5">
        <v>1</v>
      </c>
      <c r="C30" s="5">
        <v>0</v>
      </c>
      <c r="D30" s="17">
        <v>1</v>
      </c>
      <c r="E30" s="5">
        <v>0</v>
      </c>
      <c r="F30" s="5">
        <v>2</v>
      </c>
      <c r="G30" s="17">
        <v>2</v>
      </c>
      <c r="H30" s="6">
        <v>0</v>
      </c>
      <c r="I30" s="6">
        <v>5</v>
      </c>
      <c r="J30" s="18">
        <v>5</v>
      </c>
      <c r="K30" s="8">
        <v>0</v>
      </c>
      <c r="L30" s="8">
        <v>5</v>
      </c>
      <c r="M30" s="17">
        <v>5</v>
      </c>
      <c r="N30" s="19">
        <v>0</v>
      </c>
      <c r="O30" s="19">
        <v>0</v>
      </c>
      <c r="P30" s="17">
        <v>0</v>
      </c>
      <c r="Q30" s="5">
        <v>0</v>
      </c>
      <c r="R30" s="5">
        <v>0</v>
      </c>
      <c r="S30" s="17">
        <v>0</v>
      </c>
      <c r="T30" s="5">
        <v>0</v>
      </c>
      <c r="U30" s="20">
        <v>0</v>
      </c>
      <c r="V30" s="21">
        <v>0</v>
      </c>
      <c r="W30" s="2">
        <v>13</v>
      </c>
    </row>
    <row r="31" spans="1:23" x14ac:dyDescent="0.35">
      <c r="A31" s="1" t="s">
        <v>39</v>
      </c>
      <c r="B31" s="5">
        <v>0</v>
      </c>
      <c r="C31" s="5">
        <v>0</v>
      </c>
      <c r="D31" s="17">
        <v>0</v>
      </c>
      <c r="E31" s="5">
        <v>1</v>
      </c>
      <c r="F31" s="5">
        <v>0</v>
      </c>
      <c r="G31" s="17">
        <v>1</v>
      </c>
      <c r="H31" s="6">
        <v>0</v>
      </c>
      <c r="I31" s="6">
        <v>0</v>
      </c>
      <c r="J31" s="18">
        <v>0</v>
      </c>
      <c r="K31" s="8">
        <v>0</v>
      </c>
      <c r="L31" s="8">
        <v>0</v>
      </c>
      <c r="M31" s="17">
        <v>0</v>
      </c>
      <c r="N31" s="19">
        <v>0</v>
      </c>
      <c r="O31" s="19">
        <v>0</v>
      </c>
      <c r="P31" s="17">
        <v>0</v>
      </c>
      <c r="Q31" s="5">
        <v>0</v>
      </c>
      <c r="R31" s="5">
        <v>0</v>
      </c>
      <c r="S31" s="17">
        <v>0</v>
      </c>
      <c r="T31" s="5">
        <v>0</v>
      </c>
      <c r="U31" s="20">
        <v>0</v>
      </c>
      <c r="V31" s="21">
        <v>0</v>
      </c>
      <c r="W31" s="2">
        <v>1</v>
      </c>
    </row>
    <row r="32" spans="1:23" x14ac:dyDescent="0.35">
      <c r="A32" s="1" t="s">
        <v>40</v>
      </c>
      <c r="B32" s="5">
        <v>0</v>
      </c>
      <c r="C32" s="5">
        <v>0</v>
      </c>
      <c r="D32" s="17">
        <v>0</v>
      </c>
      <c r="E32" s="5">
        <v>0</v>
      </c>
      <c r="F32" s="5">
        <v>2</v>
      </c>
      <c r="G32" s="17">
        <v>2</v>
      </c>
      <c r="H32" s="6">
        <v>0</v>
      </c>
      <c r="I32" s="6">
        <v>2</v>
      </c>
      <c r="J32" s="18">
        <v>2</v>
      </c>
      <c r="K32" s="8">
        <v>0</v>
      </c>
      <c r="L32" s="8">
        <v>1</v>
      </c>
      <c r="M32" s="17">
        <v>1</v>
      </c>
      <c r="N32" s="19">
        <v>0</v>
      </c>
      <c r="O32" s="19">
        <v>0</v>
      </c>
      <c r="P32" s="17">
        <v>0</v>
      </c>
      <c r="Q32" s="5">
        <v>0</v>
      </c>
      <c r="R32" s="5">
        <v>0</v>
      </c>
      <c r="S32" s="17">
        <v>0</v>
      </c>
      <c r="T32" s="5">
        <v>0</v>
      </c>
      <c r="U32" s="20">
        <v>0</v>
      </c>
      <c r="V32" s="21">
        <v>0</v>
      </c>
      <c r="W32" s="2">
        <v>5</v>
      </c>
    </row>
    <row r="33" spans="1:23" x14ac:dyDescent="0.35">
      <c r="A33" s="1" t="s">
        <v>41</v>
      </c>
      <c r="B33" s="5">
        <v>0</v>
      </c>
      <c r="C33" s="5">
        <v>0</v>
      </c>
      <c r="D33" s="17">
        <v>0</v>
      </c>
      <c r="E33" s="5">
        <v>0</v>
      </c>
      <c r="F33" s="5">
        <v>0</v>
      </c>
      <c r="G33" s="17">
        <v>0</v>
      </c>
      <c r="H33" s="6">
        <v>0</v>
      </c>
      <c r="I33" s="6">
        <v>0</v>
      </c>
      <c r="J33" s="18">
        <v>0</v>
      </c>
      <c r="K33" s="8">
        <v>0</v>
      </c>
      <c r="L33" s="8">
        <v>0</v>
      </c>
      <c r="M33" s="17">
        <v>0</v>
      </c>
      <c r="N33" s="19">
        <v>0</v>
      </c>
      <c r="O33" s="19">
        <v>1</v>
      </c>
      <c r="P33" s="17">
        <v>1</v>
      </c>
      <c r="Q33" s="5">
        <v>0</v>
      </c>
      <c r="R33" s="5">
        <v>0</v>
      </c>
      <c r="S33" s="17">
        <v>0</v>
      </c>
      <c r="T33" s="5">
        <v>0</v>
      </c>
      <c r="U33" s="20">
        <v>0</v>
      </c>
      <c r="V33" s="21">
        <v>0</v>
      </c>
      <c r="W33" s="2">
        <v>1</v>
      </c>
    </row>
    <row r="34" spans="1:23" x14ac:dyDescent="0.35">
      <c r="A34" s="1" t="s">
        <v>42</v>
      </c>
      <c r="B34" s="5">
        <v>2</v>
      </c>
      <c r="C34" s="5">
        <v>35</v>
      </c>
      <c r="D34" s="17">
        <v>37</v>
      </c>
      <c r="E34" s="5">
        <v>14</v>
      </c>
      <c r="F34" s="5">
        <v>47</v>
      </c>
      <c r="G34" s="17">
        <v>61</v>
      </c>
      <c r="H34" s="6">
        <v>10</v>
      </c>
      <c r="I34" s="6">
        <v>63</v>
      </c>
      <c r="J34" s="18">
        <v>73</v>
      </c>
      <c r="K34" s="8">
        <v>20</v>
      </c>
      <c r="L34" s="8">
        <v>56</v>
      </c>
      <c r="M34" s="17">
        <v>76</v>
      </c>
      <c r="N34" s="19">
        <v>12</v>
      </c>
      <c r="O34" s="19">
        <v>73</v>
      </c>
      <c r="P34" s="17">
        <v>85</v>
      </c>
      <c r="Q34" s="5">
        <v>0</v>
      </c>
      <c r="R34" s="5">
        <v>0</v>
      </c>
      <c r="S34" s="17">
        <v>0</v>
      </c>
      <c r="T34" s="5">
        <v>0</v>
      </c>
      <c r="U34" s="20">
        <v>0</v>
      </c>
      <c r="V34" s="21">
        <v>0</v>
      </c>
      <c r="W34" s="2">
        <v>332</v>
      </c>
    </row>
    <row r="35" spans="1:23" x14ac:dyDescent="0.35">
      <c r="A35" s="1" t="s">
        <v>43</v>
      </c>
      <c r="B35" s="5" t="s">
        <v>77</v>
      </c>
      <c r="C35" s="5" t="s">
        <v>77</v>
      </c>
      <c r="D35" s="17">
        <v>0</v>
      </c>
      <c r="E35" s="5" t="s">
        <v>77</v>
      </c>
      <c r="F35" s="5" t="s">
        <v>77</v>
      </c>
      <c r="G35" s="17">
        <v>0</v>
      </c>
      <c r="H35" s="6" t="s">
        <v>77</v>
      </c>
      <c r="I35" s="6" t="s">
        <v>77</v>
      </c>
      <c r="J35" s="18">
        <v>0</v>
      </c>
      <c r="K35" s="8" t="s">
        <v>77</v>
      </c>
      <c r="L35" s="8" t="s">
        <v>77</v>
      </c>
      <c r="M35" s="17">
        <v>0</v>
      </c>
      <c r="N35" s="19" t="s">
        <v>77</v>
      </c>
      <c r="O35" s="19" t="s">
        <v>77</v>
      </c>
      <c r="P35" s="17">
        <v>0</v>
      </c>
      <c r="Q35" s="5" t="s">
        <v>77</v>
      </c>
      <c r="R35" s="5" t="s">
        <v>77</v>
      </c>
      <c r="S35" s="17">
        <v>0</v>
      </c>
      <c r="T35" s="5">
        <v>0</v>
      </c>
      <c r="U35" s="20">
        <v>0</v>
      </c>
      <c r="V35" s="21">
        <v>0</v>
      </c>
      <c r="W35" s="2">
        <v>0</v>
      </c>
    </row>
    <row r="36" spans="1:23" x14ac:dyDescent="0.35">
      <c r="A36" s="1" t="s">
        <v>44</v>
      </c>
      <c r="B36" s="5" t="s">
        <v>77</v>
      </c>
      <c r="C36" s="5" t="s">
        <v>77</v>
      </c>
      <c r="D36" s="17">
        <v>0</v>
      </c>
      <c r="E36" s="5" t="s">
        <v>77</v>
      </c>
      <c r="F36" s="5" t="s">
        <v>77</v>
      </c>
      <c r="G36" s="17">
        <v>0</v>
      </c>
      <c r="H36" s="6" t="s">
        <v>77</v>
      </c>
      <c r="I36" s="6" t="s">
        <v>77</v>
      </c>
      <c r="J36" s="18">
        <v>0</v>
      </c>
      <c r="K36" s="8" t="s">
        <v>77</v>
      </c>
      <c r="L36" s="8" t="s">
        <v>77</v>
      </c>
      <c r="M36" s="17">
        <v>0</v>
      </c>
      <c r="N36" s="19" t="s">
        <v>77</v>
      </c>
      <c r="O36" s="19" t="s">
        <v>77</v>
      </c>
      <c r="P36" s="17">
        <v>0</v>
      </c>
      <c r="Q36" s="5" t="s">
        <v>77</v>
      </c>
      <c r="R36" s="5" t="s">
        <v>77</v>
      </c>
      <c r="S36" s="17">
        <v>0</v>
      </c>
      <c r="T36" s="5">
        <v>0</v>
      </c>
      <c r="U36" s="20">
        <v>0</v>
      </c>
      <c r="V36" s="21">
        <v>0</v>
      </c>
      <c r="W36" s="2">
        <v>0</v>
      </c>
    </row>
    <row r="37" spans="1:23" x14ac:dyDescent="0.35">
      <c r="A37" s="1" t="s">
        <v>45</v>
      </c>
      <c r="B37" s="5">
        <v>1</v>
      </c>
      <c r="C37" s="5">
        <v>5</v>
      </c>
      <c r="D37" s="17">
        <v>6</v>
      </c>
      <c r="E37" s="5">
        <v>1</v>
      </c>
      <c r="F37" s="5">
        <v>6</v>
      </c>
      <c r="G37" s="17">
        <v>7</v>
      </c>
      <c r="H37" s="6">
        <v>1</v>
      </c>
      <c r="I37" s="6">
        <v>6</v>
      </c>
      <c r="J37" s="18">
        <v>7</v>
      </c>
      <c r="K37" s="8">
        <v>0</v>
      </c>
      <c r="L37" s="8">
        <v>12</v>
      </c>
      <c r="M37" s="17">
        <v>12</v>
      </c>
      <c r="N37" s="19">
        <v>2</v>
      </c>
      <c r="O37" s="19">
        <v>8</v>
      </c>
      <c r="P37" s="17">
        <v>10</v>
      </c>
      <c r="Q37" s="5">
        <v>0</v>
      </c>
      <c r="R37" s="5">
        <v>0</v>
      </c>
      <c r="S37" s="17">
        <v>0</v>
      </c>
      <c r="T37" s="5">
        <v>0</v>
      </c>
      <c r="U37" s="20">
        <v>0</v>
      </c>
      <c r="V37" s="21">
        <v>0</v>
      </c>
      <c r="W37" s="2">
        <v>42</v>
      </c>
    </row>
    <row r="38" spans="1:23" x14ac:dyDescent="0.35">
      <c r="A38" s="1" t="s">
        <v>46</v>
      </c>
      <c r="B38" s="5">
        <v>0</v>
      </c>
      <c r="C38" s="5">
        <v>0</v>
      </c>
      <c r="D38" s="17">
        <v>0</v>
      </c>
      <c r="E38" s="5">
        <v>0</v>
      </c>
      <c r="F38" s="5">
        <v>1</v>
      </c>
      <c r="G38" s="17">
        <v>1</v>
      </c>
      <c r="H38" s="6">
        <v>0</v>
      </c>
      <c r="I38" s="6">
        <v>0</v>
      </c>
      <c r="J38" s="18">
        <v>0</v>
      </c>
      <c r="K38" s="8">
        <v>0</v>
      </c>
      <c r="L38" s="8">
        <v>2</v>
      </c>
      <c r="M38" s="17">
        <v>2</v>
      </c>
      <c r="N38" s="19">
        <v>0</v>
      </c>
      <c r="O38" s="19">
        <v>2</v>
      </c>
      <c r="P38" s="17">
        <v>2</v>
      </c>
      <c r="Q38" s="5">
        <v>0</v>
      </c>
      <c r="R38" s="5">
        <v>0</v>
      </c>
      <c r="S38" s="17">
        <v>0</v>
      </c>
      <c r="T38" s="5">
        <v>0</v>
      </c>
      <c r="U38" s="20">
        <v>0</v>
      </c>
      <c r="V38" s="21">
        <v>0</v>
      </c>
      <c r="W38" s="2">
        <v>5</v>
      </c>
    </row>
    <row r="39" spans="1:23" x14ac:dyDescent="0.35">
      <c r="A39" s="1" t="s">
        <v>47</v>
      </c>
      <c r="B39" s="5">
        <v>5</v>
      </c>
      <c r="C39" s="5">
        <v>16</v>
      </c>
      <c r="D39" s="17">
        <v>21</v>
      </c>
      <c r="E39" s="5">
        <v>7</v>
      </c>
      <c r="F39" s="5">
        <v>33</v>
      </c>
      <c r="G39" s="17">
        <v>40</v>
      </c>
      <c r="H39" s="6">
        <v>6</v>
      </c>
      <c r="I39" s="6">
        <v>36</v>
      </c>
      <c r="J39" s="18">
        <v>42</v>
      </c>
      <c r="K39" s="8">
        <v>4</v>
      </c>
      <c r="L39" s="8">
        <v>36</v>
      </c>
      <c r="M39" s="17">
        <v>40</v>
      </c>
      <c r="N39" s="19">
        <v>12</v>
      </c>
      <c r="O39" s="19">
        <v>54</v>
      </c>
      <c r="P39" s="17">
        <v>66</v>
      </c>
      <c r="Q39" s="5">
        <v>0</v>
      </c>
      <c r="R39" s="5">
        <v>0</v>
      </c>
      <c r="S39" s="17">
        <v>0</v>
      </c>
      <c r="T39" s="5">
        <v>0</v>
      </c>
      <c r="U39" s="20">
        <v>0</v>
      </c>
      <c r="V39" s="21">
        <v>0</v>
      </c>
      <c r="W39" s="2">
        <v>209</v>
      </c>
    </row>
    <row r="40" spans="1:23" x14ac:dyDescent="0.35">
      <c r="A40" s="1" t="s">
        <v>48</v>
      </c>
      <c r="B40" s="5">
        <v>1</v>
      </c>
      <c r="C40" s="5">
        <v>0</v>
      </c>
      <c r="D40" s="17">
        <v>1</v>
      </c>
      <c r="E40" s="5">
        <v>0</v>
      </c>
      <c r="F40" s="5">
        <v>0</v>
      </c>
      <c r="G40" s="17">
        <v>0</v>
      </c>
      <c r="H40" s="6">
        <v>0</v>
      </c>
      <c r="I40" s="6">
        <v>0</v>
      </c>
      <c r="J40" s="18">
        <v>0</v>
      </c>
      <c r="K40" s="8">
        <v>2</v>
      </c>
      <c r="L40" s="8">
        <v>2</v>
      </c>
      <c r="M40" s="17">
        <v>4</v>
      </c>
      <c r="N40" s="19">
        <v>1</v>
      </c>
      <c r="O40" s="19">
        <v>0</v>
      </c>
      <c r="P40" s="17">
        <v>1</v>
      </c>
      <c r="Q40" s="5">
        <v>0</v>
      </c>
      <c r="R40" s="5">
        <v>0</v>
      </c>
      <c r="S40" s="17">
        <v>0</v>
      </c>
      <c r="T40" s="5">
        <v>0</v>
      </c>
      <c r="U40" s="20">
        <v>0</v>
      </c>
      <c r="V40" s="21">
        <v>0</v>
      </c>
      <c r="W40" s="2">
        <v>6</v>
      </c>
    </row>
    <row r="41" spans="1:23" x14ac:dyDescent="0.35">
      <c r="A41" s="1" t="s">
        <v>49</v>
      </c>
      <c r="B41" s="5">
        <v>0</v>
      </c>
      <c r="C41" s="5">
        <v>0</v>
      </c>
      <c r="D41" s="17">
        <v>0</v>
      </c>
      <c r="E41" s="5">
        <v>0</v>
      </c>
      <c r="F41" s="5">
        <v>0</v>
      </c>
      <c r="G41" s="17">
        <v>0</v>
      </c>
      <c r="H41" s="6">
        <v>0</v>
      </c>
      <c r="I41" s="6">
        <v>0</v>
      </c>
      <c r="J41" s="18">
        <v>0</v>
      </c>
      <c r="K41" s="8">
        <v>0</v>
      </c>
      <c r="L41" s="8">
        <v>1</v>
      </c>
      <c r="M41" s="17">
        <v>1</v>
      </c>
      <c r="N41" s="19">
        <v>0</v>
      </c>
      <c r="O41" s="19">
        <v>0</v>
      </c>
      <c r="P41" s="17">
        <v>0</v>
      </c>
      <c r="Q41" s="5">
        <v>0</v>
      </c>
      <c r="R41" s="5">
        <v>0</v>
      </c>
      <c r="S41" s="17">
        <v>0</v>
      </c>
      <c r="T41" s="5">
        <v>0</v>
      </c>
      <c r="U41" s="20">
        <v>0</v>
      </c>
      <c r="V41" s="21">
        <v>0</v>
      </c>
      <c r="W41" s="2">
        <v>1</v>
      </c>
    </row>
    <row r="42" spans="1:23" x14ac:dyDescent="0.35">
      <c r="A42" s="1" t="s">
        <v>50</v>
      </c>
      <c r="B42" s="5">
        <v>3</v>
      </c>
      <c r="C42" s="5">
        <v>2</v>
      </c>
      <c r="D42" s="17">
        <v>5</v>
      </c>
      <c r="E42" s="5">
        <v>1</v>
      </c>
      <c r="F42" s="5">
        <v>0</v>
      </c>
      <c r="G42" s="17">
        <v>1</v>
      </c>
      <c r="H42" s="6">
        <v>2</v>
      </c>
      <c r="I42" s="6">
        <v>0</v>
      </c>
      <c r="J42" s="18">
        <v>2</v>
      </c>
      <c r="K42" s="8">
        <v>1</v>
      </c>
      <c r="L42" s="8">
        <v>0</v>
      </c>
      <c r="M42" s="17">
        <v>1</v>
      </c>
      <c r="N42" s="19">
        <v>0</v>
      </c>
      <c r="O42" s="19">
        <v>1</v>
      </c>
      <c r="P42" s="17">
        <v>1</v>
      </c>
      <c r="Q42" s="5">
        <v>0</v>
      </c>
      <c r="R42" s="5">
        <v>0</v>
      </c>
      <c r="S42" s="17">
        <v>0</v>
      </c>
      <c r="T42" s="5">
        <v>0</v>
      </c>
      <c r="U42" s="20">
        <v>0</v>
      </c>
      <c r="V42" s="21">
        <v>0</v>
      </c>
      <c r="W42" s="2">
        <v>10</v>
      </c>
    </row>
    <row r="43" spans="1:23" x14ac:dyDescent="0.35">
      <c r="A43" s="1" t="s">
        <v>51</v>
      </c>
      <c r="B43" s="5">
        <v>6</v>
      </c>
      <c r="C43" s="5">
        <v>6</v>
      </c>
      <c r="D43" s="17">
        <v>12</v>
      </c>
      <c r="E43" s="5">
        <v>3</v>
      </c>
      <c r="F43" s="5">
        <v>13</v>
      </c>
      <c r="G43" s="17">
        <v>16</v>
      </c>
      <c r="H43" s="6">
        <v>1</v>
      </c>
      <c r="I43" s="6">
        <v>9</v>
      </c>
      <c r="J43" s="18">
        <v>10</v>
      </c>
      <c r="K43" s="8">
        <v>4</v>
      </c>
      <c r="L43" s="8">
        <v>12</v>
      </c>
      <c r="M43" s="17">
        <v>16</v>
      </c>
      <c r="N43" s="19">
        <v>4</v>
      </c>
      <c r="O43" s="19">
        <v>14</v>
      </c>
      <c r="P43" s="17">
        <v>18</v>
      </c>
      <c r="Q43" s="5">
        <v>0</v>
      </c>
      <c r="R43" s="5">
        <v>0</v>
      </c>
      <c r="S43" s="17">
        <v>0</v>
      </c>
      <c r="T43" s="5">
        <v>0</v>
      </c>
      <c r="U43" s="20">
        <v>0</v>
      </c>
      <c r="V43" s="21">
        <v>0</v>
      </c>
      <c r="W43" s="2">
        <v>72</v>
      </c>
    </row>
    <row r="44" spans="1:23" x14ac:dyDescent="0.35">
      <c r="A44" s="1" t="s">
        <v>52</v>
      </c>
      <c r="B44" s="5">
        <v>0</v>
      </c>
      <c r="C44" s="5">
        <v>0</v>
      </c>
      <c r="D44" s="17">
        <v>0</v>
      </c>
      <c r="E44" s="5">
        <v>0</v>
      </c>
      <c r="F44" s="5">
        <v>0</v>
      </c>
      <c r="G44" s="17">
        <v>0</v>
      </c>
      <c r="H44" s="6">
        <v>0</v>
      </c>
      <c r="I44" s="6">
        <v>0</v>
      </c>
      <c r="J44" s="18">
        <v>0</v>
      </c>
      <c r="K44" s="8">
        <v>0</v>
      </c>
      <c r="L44" s="8">
        <v>1</v>
      </c>
      <c r="M44" s="17">
        <v>1</v>
      </c>
      <c r="N44" s="19">
        <v>0</v>
      </c>
      <c r="O44" s="19">
        <v>0</v>
      </c>
      <c r="P44" s="17">
        <v>0</v>
      </c>
      <c r="Q44" s="5">
        <v>0</v>
      </c>
      <c r="R44" s="5">
        <v>0</v>
      </c>
      <c r="S44" s="17">
        <v>0</v>
      </c>
      <c r="T44" s="5">
        <v>0</v>
      </c>
      <c r="U44" s="20">
        <v>0</v>
      </c>
      <c r="V44" s="21">
        <v>0</v>
      </c>
      <c r="W44" s="2">
        <v>1</v>
      </c>
    </row>
    <row r="45" spans="1:23" x14ac:dyDescent="0.35">
      <c r="A45" s="1" t="s">
        <v>53</v>
      </c>
      <c r="B45" s="5">
        <v>0</v>
      </c>
      <c r="C45" s="5">
        <v>0</v>
      </c>
      <c r="D45" s="17">
        <v>0</v>
      </c>
      <c r="E45" s="5">
        <v>0</v>
      </c>
      <c r="F45" s="5">
        <v>2</v>
      </c>
      <c r="G45" s="17">
        <v>2</v>
      </c>
      <c r="H45" s="6">
        <v>0</v>
      </c>
      <c r="I45" s="6">
        <v>0</v>
      </c>
      <c r="J45" s="18">
        <v>0</v>
      </c>
      <c r="K45" s="8">
        <v>0</v>
      </c>
      <c r="L45" s="8">
        <v>0</v>
      </c>
      <c r="M45" s="17">
        <v>0</v>
      </c>
      <c r="N45" s="19">
        <v>0</v>
      </c>
      <c r="O45" s="19">
        <v>1</v>
      </c>
      <c r="P45" s="17">
        <v>1</v>
      </c>
      <c r="Q45" s="5">
        <v>0</v>
      </c>
      <c r="R45" s="5">
        <v>0</v>
      </c>
      <c r="S45" s="17">
        <v>0</v>
      </c>
      <c r="T45" s="5">
        <v>0</v>
      </c>
      <c r="U45" s="20">
        <v>0</v>
      </c>
      <c r="V45" s="21">
        <v>0</v>
      </c>
      <c r="W45" s="2">
        <v>3</v>
      </c>
    </row>
    <row r="46" spans="1:23" x14ac:dyDescent="0.35">
      <c r="A46" s="1" t="s">
        <v>54</v>
      </c>
      <c r="B46" s="5">
        <v>0</v>
      </c>
      <c r="C46" s="5">
        <v>3</v>
      </c>
      <c r="D46" s="17">
        <v>3</v>
      </c>
      <c r="E46" s="5">
        <v>0</v>
      </c>
      <c r="F46" s="5">
        <v>2</v>
      </c>
      <c r="G46" s="17">
        <v>2</v>
      </c>
      <c r="H46" s="6">
        <v>1</v>
      </c>
      <c r="I46" s="6">
        <v>3</v>
      </c>
      <c r="J46" s="18">
        <v>4</v>
      </c>
      <c r="K46" s="8">
        <v>3</v>
      </c>
      <c r="L46" s="8">
        <v>0</v>
      </c>
      <c r="M46" s="17">
        <v>3</v>
      </c>
      <c r="N46" s="19">
        <v>2</v>
      </c>
      <c r="O46" s="19">
        <v>2</v>
      </c>
      <c r="P46" s="17">
        <v>4</v>
      </c>
      <c r="Q46" s="5">
        <v>0</v>
      </c>
      <c r="R46" s="5">
        <v>0</v>
      </c>
      <c r="S46" s="17">
        <v>0</v>
      </c>
      <c r="T46" s="5">
        <v>0</v>
      </c>
      <c r="U46" s="20">
        <v>0</v>
      </c>
      <c r="V46" s="21">
        <v>0</v>
      </c>
      <c r="W46" s="2">
        <v>16</v>
      </c>
    </row>
    <row r="47" spans="1:23" x14ac:dyDescent="0.35">
      <c r="A47" s="1" t="s">
        <v>55</v>
      </c>
      <c r="B47" s="5">
        <v>4</v>
      </c>
      <c r="C47" s="5">
        <v>4</v>
      </c>
      <c r="D47" s="17">
        <v>8</v>
      </c>
      <c r="E47" s="5">
        <v>0</v>
      </c>
      <c r="F47" s="5">
        <v>2</v>
      </c>
      <c r="G47" s="17">
        <v>2</v>
      </c>
      <c r="H47" s="6">
        <v>2</v>
      </c>
      <c r="I47" s="6">
        <v>0</v>
      </c>
      <c r="J47" s="18">
        <v>2</v>
      </c>
      <c r="K47" s="8">
        <v>0</v>
      </c>
      <c r="L47" s="8">
        <v>3</v>
      </c>
      <c r="M47" s="17">
        <v>3</v>
      </c>
      <c r="N47" s="19">
        <v>0</v>
      </c>
      <c r="O47" s="19">
        <v>4</v>
      </c>
      <c r="P47" s="17">
        <v>4</v>
      </c>
      <c r="Q47" s="5">
        <v>0</v>
      </c>
      <c r="R47" s="5">
        <v>0</v>
      </c>
      <c r="S47" s="17">
        <v>0</v>
      </c>
      <c r="T47" s="5">
        <v>0</v>
      </c>
      <c r="U47" s="20">
        <v>0</v>
      </c>
      <c r="V47" s="21">
        <v>0</v>
      </c>
      <c r="W47" s="2">
        <v>19</v>
      </c>
    </row>
    <row r="48" spans="1:23" x14ac:dyDescent="0.35">
      <c r="A48" s="1" t="s">
        <v>56</v>
      </c>
      <c r="B48" s="5">
        <v>0</v>
      </c>
      <c r="C48" s="5">
        <v>0</v>
      </c>
      <c r="D48" s="17">
        <v>0</v>
      </c>
      <c r="E48" s="5">
        <v>0</v>
      </c>
      <c r="F48" s="5">
        <v>3</v>
      </c>
      <c r="G48" s="17">
        <v>3</v>
      </c>
      <c r="H48" s="6">
        <v>1</v>
      </c>
      <c r="I48" s="6">
        <v>3</v>
      </c>
      <c r="J48" s="18">
        <v>4</v>
      </c>
      <c r="K48" s="8">
        <v>0</v>
      </c>
      <c r="L48" s="8">
        <v>0</v>
      </c>
      <c r="M48" s="17">
        <v>0</v>
      </c>
      <c r="N48" s="19">
        <v>1</v>
      </c>
      <c r="O48" s="19">
        <v>1</v>
      </c>
      <c r="P48" s="17">
        <v>2</v>
      </c>
      <c r="Q48" s="5">
        <v>0</v>
      </c>
      <c r="R48" s="5">
        <v>0</v>
      </c>
      <c r="S48" s="17">
        <v>0</v>
      </c>
      <c r="T48" s="5">
        <v>0</v>
      </c>
      <c r="U48" s="20">
        <v>0</v>
      </c>
      <c r="V48" s="21">
        <v>0</v>
      </c>
      <c r="W48" s="2">
        <v>9</v>
      </c>
    </row>
    <row r="49" spans="1:23" x14ac:dyDescent="0.35">
      <c r="A49" s="1" t="s">
        <v>57</v>
      </c>
      <c r="B49" s="5">
        <v>3</v>
      </c>
      <c r="C49" s="5">
        <v>1</v>
      </c>
      <c r="D49" s="17">
        <v>4</v>
      </c>
      <c r="E49" s="5">
        <v>1</v>
      </c>
      <c r="F49" s="5">
        <v>0</v>
      </c>
      <c r="G49" s="17">
        <v>1</v>
      </c>
      <c r="H49" s="6">
        <v>1</v>
      </c>
      <c r="I49" s="6">
        <v>3</v>
      </c>
      <c r="J49" s="18">
        <v>4</v>
      </c>
      <c r="K49" s="8">
        <v>0</v>
      </c>
      <c r="L49" s="8">
        <v>1</v>
      </c>
      <c r="M49" s="17">
        <v>1</v>
      </c>
      <c r="N49" s="19">
        <v>0</v>
      </c>
      <c r="O49" s="19">
        <v>3</v>
      </c>
      <c r="P49" s="17">
        <v>3</v>
      </c>
      <c r="Q49" s="5">
        <v>0</v>
      </c>
      <c r="R49" s="5">
        <v>0</v>
      </c>
      <c r="S49" s="17">
        <v>0</v>
      </c>
      <c r="T49" s="5">
        <v>0</v>
      </c>
      <c r="U49" s="20">
        <v>0</v>
      </c>
      <c r="V49" s="21">
        <v>0</v>
      </c>
      <c r="W49" s="2">
        <v>13</v>
      </c>
    </row>
    <row r="50" spans="1:23" x14ac:dyDescent="0.35">
      <c r="A50" s="1" t="s">
        <v>58</v>
      </c>
      <c r="B50" s="5">
        <v>0</v>
      </c>
      <c r="C50" s="5">
        <v>1</v>
      </c>
      <c r="D50" s="17">
        <v>1</v>
      </c>
      <c r="E50" s="5">
        <v>0</v>
      </c>
      <c r="F50" s="5">
        <v>1</v>
      </c>
      <c r="G50" s="17">
        <v>1</v>
      </c>
      <c r="H50" s="6">
        <v>0</v>
      </c>
      <c r="I50" s="6">
        <v>1</v>
      </c>
      <c r="J50" s="18">
        <v>1</v>
      </c>
      <c r="K50" s="8">
        <v>0</v>
      </c>
      <c r="L50" s="8">
        <v>1</v>
      </c>
      <c r="M50" s="17">
        <v>1</v>
      </c>
      <c r="N50" s="19">
        <v>0</v>
      </c>
      <c r="O50" s="19">
        <v>1</v>
      </c>
      <c r="P50" s="17">
        <v>1</v>
      </c>
      <c r="Q50" s="5">
        <v>0</v>
      </c>
      <c r="R50" s="5">
        <v>0</v>
      </c>
      <c r="S50" s="17">
        <v>0</v>
      </c>
      <c r="T50" s="5">
        <v>0</v>
      </c>
      <c r="U50" s="20">
        <v>0</v>
      </c>
      <c r="V50" s="21">
        <v>0</v>
      </c>
      <c r="W50" s="2">
        <v>5</v>
      </c>
    </row>
    <row r="51" spans="1:23" x14ac:dyDescent="0.35">
      <c r="A51" s="1" t="s">
        <v>59</v>
      </c>
      <c r="B51" s="5">
        <v>0</v>
      </c>
      <c r="C51" s="5">
        <v>1</v>
      </c>
      <c r="D51" s="17">
        <v>1</v>
      </c>
      <c r="E51" s="5">
        <v>1</v>
      </c>
      <c r="F51" s="5">
        <v>1</v>
      </c>
      <c r="G51" s="17">
        <v>2</v>
      </c>
      <c r="H51" s="6">
        <v>0</v>
      </c>
      <c r="I51" s="6">
        <v>1</v>
      </c>
      <c r="J51" s="18">
        <v>1</v>
      </c>
      <c r="K51" s="8">
        <v>0</v>
      </c>
      <c r="L51" s="8">
        <v>1</v>
      </c>
      <c r="M51" s="17">
        <v>1</v>
      </c>
      <c r="N51" s="19">
        <v>0</v>
      </c>
      <c r="O51" s="19">
        <v>2</v>
      </c>
      <c r="P51" s="17">
        <v>2</v>
      </c>
      <c r="Q51" s="5">
        <v>0</v>
      </c>
      <c r="R51" s="5">
        <v>0</v>
      </c>
      <c r="S51" s="17">
        <v>0</v>
      </c>
      <c r="T51" s="5">
        <v>0</v>
      </c>
      <c r="U51" s="20">
        <v>0</v>
      </c>
      <c r="V51" s="21">
        <v>0</v>
      </c>
      <c r="W51" s="2">
        <v>7</v>
      </c>
    </row>
    <row r="52" spans="1:23" x14ac:dyDescent="0.35">
      <c r="A52" s="1" t="s">
        <v>60</v>
      </c>
      <c r="B52" s="5">
        <v>0</v>
      </c>
      <c r="C52" s="5">
        <v>0</v>
      </c>
      <c r="D52" s="17">
        <v>0</v>
      </c>
      <c r="E52" s="5">
        <v>0</v>
      </c>
      <c r="F52" s="5">
        <v>0</v>
      </c>
      <c r="G52" s="17">
        <v>0</v>
      </c>
      <c r="H52" s="6">
        <v>2</v>
      </c>
      <c r="I52" s="6">
        <v>0</v>
      </c>
      <c r="J52" s="18">
        <v>2</v>
      </c>
      <c r="K52" s="8">
        <v>0</v>
      </c>
      <c r="L52" s="8">
        <v>0</v>
      </c>
      <c r="M52" s="17">
        <v>0</v>
      </c>
      <c r="N52" s="19">
        <v>0</v>
      </c>
      <c r="O52" s="19">
        <v>0</v>
      </c>
      <c r="P52" s="17">
        <v>0</v>
      </c>
      <c r="Q52" s="5">
        <v>0</v>
      </c>
      <c r="R52" s="5">
        <v>0</v>
      </c>
      <c r="S52" s="17">
        <v>0</v>
      </c>
      <c r="T52" s="5">
        <v>0</v>
      </c>
      <c r="U52" s="20">
        <v>0</v>
      </c>
      <c r="V52" s="21">
        <v>0</v>
      </c>
      <c r="W52" s="2">
        <v>2</v>
      </c>
    </row>
    <row r="53" spans="1:23" x14ac:dyDescent="0.35">
      <c r="A53" s="1" t="s">
        <v>61</v>
      </c>
      <c r="B53" s="5">
        <v>0</v>
      </c>
      <c r="C53" s="5">
        <v>3</v>
      </c>
      <c r="D53" s="17">
        <v>3</v>
      </c>
      <c r="E53" s="5">
        <v>0</v>
      </c>
      <c r="F53" s="5">
        <v>0</v>
      </c>
      <c r="G53" s="17">
        <v>0</v>
      </c>
      <c r="H53" s="6">
        <v>0</v>
      </c>
      <c r="I53" s="6">
        <v>3</v>
      </c>
      <c r="J53" s="18">
        <v>3</v>
      </c>
      <c r="K53" s="8">
        <v>0</v>
      </c>
      <c r="L53" s="8">
        <v>2</v>
      </c>
      <c r="M53" s="17">
        <v>2</v>
      </c>
      <c r="N53" s="19">
        <v>1</v>
      </c>
      <c r="O53" s="19">
        <v>1</v>
      </c>
      <c r="P53" s="17">
        <v>2</v>
      </c>
      <c r="Q53" s="5">
        <v>0</v>
      </c>
      <c r="R53" s="5">
        <v>0</v>
      </c>
      <c r="S53" s="17">
        <v>0</v>
      </c>
      <c r="T53" s="5">
        <v>0</v>
      </c>
      <c r="U53" s="20">
        <v>0</v>
      </c>
      <c r="V53" s="21">
        <v>0</v>
      </c>
      <c r="W53" s="2">
        <v>10</v>
      </c>
    </row>
    <row r="54" spans="1:23" x14ac:dyDescent="0.35">
      <c r="A54" s="1" t="s">
        <v>62</v>
      </c>
      <c r="B54" s="5">
        <v>1</v>
      </c>
      <c r="C54" s="5">
        <v>0</v>
      </c>
      <c r="D54" s="17">
        <v>1</v>
      </c>
      <c r="E54" s="5">
        <v>2</v>
      </c>
      <c r="F54" s="5">
        <v>0</v>
      </c>
      <c r="G54" s="17">
        <v>2</v>
      </c>
      <c r="H54" s="6">
        <v>0</v>
      </c>
      <c r="I54" s="6">
        <v>0</v>
      </c>
      <c r="J54" s="18">
        <v>0</v>
      </c>
      <c r="K54" s="8">
        <v>0</v>
      </c>
      <c r="L54" s="8">
        <v>0</v>
      </c>
      <c r="M54" s="17">
        <v>0</v>
      </c>
      <c r="N54" s="19">
        <v>2</v>
      </c>
      <c r="O54" s="19">
        <v>0</v>
      </c>
      <c r="P54" s="17">
        <v>2</v>
      </c>
      <c r="Q54" s="5">
        <v>0</v>
      </c>
      <c r="R54" s="5">
        <v>0</v>
      </c>
      <c r="S54" s="17">
        <v>0</v>
      </c>
      <c r="T54" s="5">
        <v>0</v>
      </c>
      <c r="U54" s="20">
        <v>0</v>
      </c>
      <c r="V54" s="21">
        <v>0</v>
      </c>
      <c r="W54" s="2">
        <v>5</v>
      </c>
    </row>
    <row r="55" spans="1:23" x14ac:dyDescent="0.35">
      <c r="A55" s="1" t="s">
        <v>63</v>
      </c>
      <c r="B55" s="5">
        <v>1</v>
      </c>
      <c r="C55" s="5">
        <v>7</v>
      </c>
      <c r="D55" s="17">
        <v>8</v>
      </c>
      <c r="E55" s="5">
        <v>3</v>
      </c>
      <c r="F55" s="5">
        <v>10</v>
      </c>
      <c r="G55" s="17">
        <v>13</v>
      </c>
      <c r="H55" s="6">
        <v>9</v>
      </c>
      <c r="I55" s="6">
        <v>22</v>
      </c>
      <c r="J55" s="18">
        <v>31</v>
      </c>
      <c r="K55" s="8">
        <v>4</v>
      </c>
      <c r="L55" s="8">
        <v>14</v>
      </c>
      <c r="M55" s="17">
        <v>18</v>
      </c>
      <c r="N55" s="19">
        <v>7</v>
      </c>
      <c r="O55" s="19">
        <v>15</v>
      </c>
      <c r="P55" s="17">
        <v>22</v>
      </c>
      <c r="Q55" s="5">
        <v>0</v>
      </c>
      <c r="R55" s="5">
        <v>0</v>
      </c>
      <c r="S55" s="17">
        <v>0</v>
      </c>
      <c r="T55" s="5">
        <v>0</v>
      </c>
      <c r="U55" s="20">
        <v>0</v>
      </c>
      <c r="V55" s="21">
        <v>0</v>
      </c>
      <c r="W55" s="2">
        <v>92</v>
      </c>
    </row>
    <row r="56" spans="1:23" x14ac:dyDescent="0.35">
      <c r="A56" s="1" t="s">
        <v>64</v>
      </c>
      <c r="B56" s="5">
        <v>0</v>
      </c>
      <c r="C56" s="5">
        <v>0</v>
      </c>
      <c r="D56" s="17">
        <v>0</v>
      </c>
      <c r="E56" s="5">
        <v>0</v>
      </c>
      <c r="F56" s="5">
        <v>0</v>
      </c>
      <c r="G56" s="17">
        <v>0</v>
      </c>
      <c r="H56" s="6">
        <v>0</v>
      </c>
      <c r="I56" s="6">
        <v>0</v>
      </c>
      <c r="J56" s="18">
        <v>0</v>
      </c>
      <c r="K56" s="8">
        <v>0</v>
      </c>
      <c r="L56" s="8">
        <v>4</v>
      </c>
      <c r="M56" s="17">
        <v>4</v>
      </c>
      <c r="N56" s="19">
        <v>0</v>
      </c>
      <c r="O56" s="19">
        <v>3</v>
      </c>
      <c r="P56" s="17">
        <v>3</v>
      </c>
      <c r="Q56" s="5">
        <v>0</v>
      </c>
      <c r="R56" s="5">
        <v>0</v>
      </c>
      <c r="S56" s="17">
        <v>0</v>
      </c>
      <c r="T56" s="5">
        <v>0</v>
      </c>
      <c r="U56" s="20">
        <v>0</v>
      </c>
      <c r="V56" s="21">
        <v>0</v>
      </c>
      <c r="W56" s="2">
        <v>7</v>
      </c>
    </row>
    <row r="57" spans="1:23" x14ac:dyDescent="0.35">
      <c r="A57" s="1" t="s">
        <v>65</v>
      </c>
      <c r="B57" s="5">
        <v>0</v>
      </c>
      <c r="C57" s="5">
        <v>1</v>
      </c>
      <c r="D57" s="17">
        <v>1</v>
      </c>
      <c r="E57" s="5">
        <v>0</v>
      </c>
      <c r="F57" s="5">
        <v>1</v>
      </c>
      <c r="G57" s="17">
        <v>1</v>
      </c>
      <c r="H57" s="6">
        <v>0</v>
      </c>
      <c r="I57" s="6">
        <v>2</v>
      </c>
      <c r="J57" s="18">
        <v>2</v>
      </c>
      <c r="K57" s="8">
        <v>0</v>
      </c>
      <c r="L57" s="8">
        <v>2</v>
      </c>
      <c r="M57" s="17">
        <v>2</v>
      </c>
      <c r="N57" s="19">
        <v>1</v>
      </c>
      <c r="O57" s="19">
        <v>1</v>
      </c>
      <c r="P57" s="17">
        <v>2</v>
      </c>
      <c r="Q57" s="5">
        <v>0</v>
      </c>
      <c r="R57" s="5">
        <v>0</v>
      </c>
      <c r="S57" s="17">
        <v>0</v>
      </c>
      <c r="T57" s="5">
        <v>0</v>
      </c>
      <c r="U57" s="20">
        <v>0</v>
      </c>
      <c r="V57" s="21">
        <v>0</v>
      </c>
      <c r="W57" s="2">
        <v>8</v>
      </c>
    </row>
    <row r="58" spans="1:23" x14ac:dyDescent="0.35">
      <c r="A58" s="1" t="s">
        <v>66</v>
      </c>
      <c r="B58" s="5">
        <v>0</v>
      </c>
      <c r="C58" s="5">
        <v>0</v>
      </c>
      <c r="D58" s="17">
        <v>0</v>
      </c>
      <c r="E58" s="5">
        <v>1</v>
      </c>
      <c r="F58" s="5">
        <v>4</v>
      </c>
      <c r="G58" s="17">
        <v>5</v>
      </c>
      <c r="H58" s="6">
        <v>1</v>
      </c>
      <c r="I58" s="6">
        <v>3</v>
      </c>
      <c r="J58" s="18">
        <v>4</v>
      </c>
      <c r="K58" s="8">
        <v>0</v>
      </c>
      <c r="L58" s="8">
        <v>1</v>
      </c>
      <c r="M58" s="17">
        <v>1</v>
      </c>
      <c r="N58" s="19">
        <v>0</v>
      </c>
      <c r="O58" s="19">
        <v>4</v>
      </c>
      <c r="P58" s="17">
        <v>4</v>
      </c>
      <c r="Q58" s="5">
        <v>0</v>
      </c>
      <c r="R58" s="5">
        <v>0</v>
      </c>
      <c r="S58" s="17">
        <v>0</v>
      </c>
      <c r="T58" s="5">
        <v>0</v>
      </c>
      <c r="U58" s="20">
        <v>0</v>
      </c>
      <c r="V58" s="21">
        <v>0</v>
      </c>
      <c r="W58" s="2">
        <v>14</v>
      </c>
    </row>
    <row r="59" spans="1:23" x14ac:dyDescent="0.35">
      <c r="A59" s="1" t="s">
        <v>67</v>
      </c>
      <c r="B59" s="5">
        <v>0</v>
      </c>
      <c r="C59" s="5">
        <v>0</v>
      </c>
      <c r="D59" s="17">
        <v>0</v>
      </c>
      <c r="E59" s="5">
        <v>0</v>
      </c>
      <c r="F59" s="5">
        <v>2</v>
      </c>
      <c r="G59" s="17">
        <v>2</v>
      </c>
      <c r="H59" s="6">
        <v>1</v>
      </c>
      <c r="I59" s="6">
        <v>0</v>
      </c>
      <c r="J59" s="18">
        <v>1</v>
      </c>
      <c r="K59" s="8">
        <v>0</v>
      </c>
      <c r="L59" s="8">
        <v>0</v>
      </c>
      <c r="M59" s="17">
        <v>0</v>
      </c>
      <c r="N59" s="19">
        <v>0</v>
      </c>
      <c r="O59" s="19">
        <v>0</v>
      </c>
      <c r="P59" s="17">
        <v>0</v>
      </c>
      <c r="Q59" s="5">
        <v>0</v>
      </c>
      <c r="R59" s="5">
        <v>0</v>
      </c>
      <c r="S59" s="17">
        <v>0</v>
      </c>
      <c r="T59" s="5">
        <v>0</v>
      </c>
      <c r="U59" s="20">
        <v>0</v>
      </c>
      <c r="V59" s="21">
        <v>0</v>
      </c>
      <c r="W59" s="2">
        <v>3</v>
      </c>
    </row>
    <row r="60" spans="1:23" x14ac:dyDescent="0.35">
      <c r="A60" s="1" t="s">
        <v>68</v>
      </c>
      <c r="B60" s="5">
        <v>0</v>
      </c>
      <c r="C60" s="5">
        <v>0</v>
      </c>
      <c r="D60" s="17">
        <v>0</v>
      </c>
      <c r="E60" s="5">
        <v>0</v>
      </c>
      <c r="F60" s="5">
        <v>1</v>
      </c>
      <c r="G60" s="17">
        <v>1</v>
      </c>
      <c r="H60" s="6">
        <v>0</v>
      </c>
      <c r="I60" s="6">
        <v>0</v>
      </c>
      <c r="J60" s="18">
        <v>0</v>
      </c>
      <c r="K60" s="8">
        <v>0</v>
      </c>
      <c r="L60" s="8">
        <v>0</v>
      </c>
      <c r="M60" s="17">
        <v>0</v>
      </c>
      <c r="N60" s="19">
        <v>0</v>
      </c>
      <c r="O60" s="19">
        <v>0</v>
      </c>
      <c r="P60" s="17">
        <v>0</v>
      </c>
      <c r="Q60" s="5">
        <v>0</v>
      </c>
      <c r="R60" s="5">
        <v>0</v>
      </c>
      <c r="S60" s="17">
        <v>0</v>
      </c>
      <c r="T60" s="5">
        <v>0</v>
      </c>
      <c r="U60" s="20">
        <v>0</v>
      </c>
      <c r="V60" s="21">
        <v>0</v>
      </c>
      <c r="W60" s="2">
        <v>1</v>
      </c>
    </row>
    <row r="61" spans="1:23" x14ac:dyDescent="0.35">
      <c r="A61" s="1" t="s">
        <v>69</v>
      </c>
      <c r="B61" s="5">
        <v>0</v>
      </c>
      <c r="C61" s="5">
        <v>0</v>
      </c>
      <c r="D61" s="17">
        <v>0</v>
      </c>
      <c r="E61" s="5">
        <v>0</v>
      </c>
      <c r="F61" s="5">
        <v>2</v>
      </c>
      <c r="G61" s="17">
        <v>2</v>
      </c>
      <c r="H61" s="6">
        <v>0</v>
      </c>
      <c r="I61" s="6">
        <v>0</v>
      </c>
      <c r="J61" s="18">
        <v>0</v>
      </c>
      <c r="K61" s="8">
        <v>0</v>
      </c>
      <c r="L61" s="8">
        <v>2</v>
      </c>
      <c r="M61" s="17">
        <v>2</v>
      </c>
      <c r="N61" s="19">
        <v>0</v>
      </c>
      <c r="O61" s="19">
        <v>0</v>
      </c>
      <c r="P61" s="17">
        <v>0</v>
      </c>
      <c r="Q61" s="5">
        <v>0</v>
      </c>
      <c r="R61" s="5">
        <v>0</v>
      </c>
      <c r="S61" s="17">
        <v>0</v>
      </c>
      <c r="T61" s="5">
        <v>0</v>
      </c>
      <c r="U61" s="20">
        <v>0</v>
      </c>
      <c r="V61" s="21">
        <v>0</v>
      </c>
      <c r="W61" s="2">
        <v>4</v>
      </c>
    </row>
    <row r="62" spans="1:23" x14ac:dyDescent="0.35">
      <c r="A62" s="1" t="s">
        <v>70</v>
      </c>
      <c r="B62" s="5">
        <v>0</v>
      </c>
      <c r="C62" s="5">
        <v>0</v>
      </c>
      <c r="D62" s="17">
        <v>0</v>
      </c>
      <c r="E62" s="5">
        <v>0</v>
      </c>
      <c r="F62" s="5">
        <v>0</v>
      </c>
      <c r="G62" s="17">
        <v>0</v>
      </c>
      <c r="H62" s="6">
        <v>0</v>
      </c>
      <c r="I62" s="6">
        <v>1</v>
      </c>
      <c r="J62" s="18">
        <v>1</v>
      </c>
      <c r="K62" s="8">
        <v>0</v>
      </c>
      <c r="L62" s="8">
        <v>0</v>
      </c>
      <c r="M62" s="17">
        <v>0</v>
      </c>
      <c r="N62" s="19">
        <v>1</v>
      </c>
      <c r="O62" s="19">
        <v>0</v>
      </c>
      <c r="P62" s="17">
        <v>1</v>
      </c>
      <c r="Q62" s="5">
        <v>0</v>
      </c>
      <c r="R62" s="5">
        <v>0</v>
      </c>
      <c r="S62" s="17">
        <v>0</v>
      </c>
      <c r="T62" s="5">
        <v>0</v>
      </c>
      <c r="U62" s="20">
        <v>0</v>
      </c>
      <c r="V62" s="21">
        <v>0</v>
      </c>
      <c r="W62" s="2">
        <v>2</v>
      </c>
    </row>
    <row r="63" spans="1:23" x14ac:dyDescent="0.35">
      <c r="A63" s="1" t="s">
        <v>71</v>
      </c>
      <c r="B63" s="5">
        <v>0</v>
      </c>
      <c r="C63" s="5">
        <v>1</v>
      </c>
      <c r="D63" s="17">
        <v>1</v>
      </c>
      <c r="E63" s="5">
        <v>1</v>
      </c>
      <c r="F63" s="5">
        <v>3</v>
      </c>
      <c r="G63" s="17">
        <v>4</v>
      </c>
      <c r="H63" s="6">
        <v>0</v>
      </c>
      <c r="I63" s="6">
        <v>3</v>
      </c>
      <c r="J63" s="18">
        <v>3</v>
      </c>
      <c r="K63" s="8">
        <v>0</v>
      </c>
      <c r="L63" s="8">
        <v>6</v>
      </c>
      <c r="M63" s="17">
        <v>6</v>
      </c>
      <c r="N63" s="19">
        <v>1</v>
      </c>
      <c r="O63" s="19">
        <v>4</v>
      </c>
      <c r="P63" s="17">
        <v>5</v>
      </c>
      <c r="Q63" s="5">
        <v>0</v>
      </c>
      <c r="R63" s="5">
        <v>0</v>
      </c>
      <c r="S63" s="17">
        <v>0</v>
      </c>
      <c r="T63" s="5">
        <v>0</v>
      </c>
      <c r="U63" s="20">
        <v>0</v>
      </c>
      <c r="V63" s="21">
        <v>0</v>
      </c>
      <c r="W63" s="2">
        <v>19</v>
      </c>
    </row>
    <row r="64" spans="1:23" x14ac:dyDescent="0.35">
      <c r="A64" s="1" t="s">
        <v>72</v>
      </c>
      <c r="B64" s="5">
        <v>0</v>
      </c>
      <c r="C64" s="5">
        <v>2</v>
      </c>
      <c r="D64" s="17">
        <v>2</v>
      </c>
      <c r="E64" s="5">
        <v>0</v>
      </c>
      <c r="F64" s="5">
        <v>1</v>
      </c>
      <c r="G64" s="17">
        <v>1</v>
      </c>
      <c r="H64" s="6">
        <v>1</v>
      </c>
      <c r="I64" s="6">
        <v>2</v>
      </c>
      <c r="J64" s="18">
        <v>3</v>
      </c>
      <c r="K64" s="8">
        <v>0</v>
      </c>
      <c r="L64" s="8">
        <v>1</v>
      </c>
      <c r="M64" s="17">
        <v>1</v>
      </c>
      <c r="N64" s="19">
        <v>0</v>
      </c>
      <c r="O64" s="19">
        <v>4</v>
      </c>
      <c r="P64" s="17">
        <v>4</v>
      </c>
      <c r="Q64" s="5">
        <v>0</v>
      </c>
      <c r="R64" s="5">
        <v>0</v>
      </c>
      <c r="S64" s="17">
        <v>0</v>
      </c>
      <c r="T64" s="5">
        <v>0</v>
      </c>
      <c r="U64" s="20">
        <v>0</v>
      </c>
      <c r="V64" s="21">
        <v>0</v>
      </c>
      <c r="W64" s="2">
        <v>11</v>
      </c>
    </row>
    <row r="65" spans="1:23" x14ac:dyDescent="0.35">
      <c r="A65" s="1" t="s">
        <v>73</v>
      </c>
      <c r="B65" s="5">
        <v>0</v>
      </c>
      <c r="C65" s="5">
        <v>0</v>
      </c>
      <c r="D65" s="17">
        <v>0</v>
      </c>
      <c r="E65" s="5">
        <v>0</v>
      </c>
      <c r="F65" s="5">
        <v>0</v>
      </c>
      <c r="G65" s="17">
        <v>0</v>
      </c>
      <c r="H65" s="6">
        <v>0</v>
      </c>
      <c r="I65" s="6">
        <v>0</v>
      </c>
      <c r="J65" s="18">
        <v>0</v>
      </c>
      <c r="K65" s="8">
        <v>0</v>
      </c>
      <c r="L65" s="8">
        <v>0</v>
      </c>
      <c r="M65" s="17">
        <v>0</v>
      </c>
      <c r="N65" s="19">
        <v>1</v>
      </c>
      <c r="O65" s="19">
        <v>0</v>
      </c>
      <c r="P65" s="17">
        <v>1</v>
      </c>
      <c r="Q65" s="5">
        <v>0</v>
      </c>
      <c r="R65" s="5">
        <v>0</v>
      </c>
      <c r="S65" s="17">
        <v>0</v>
      </c>
      <c r="T65" s="5">
        <v>0</v>
      </c>
      <c r="U65" s="20">
        <v>0</v>
      </c>
      <c r="V65" s="21">
        <v>0</v>
      </c>
      <c r="W65" s="2">
        <v>1</v>
      </c>
    </row>
    <row r="66" spans="1:23" x14ac:dyDescent="0.35">
      <c r="A66" s="1" t="s">
        <v>74</v>
      </c>
      <c r="B66" s="5">
        <v>4</v>
      </c>
      <c r="C66" s="5">
        <v>11</v>
      </c>
      <c r="D66" s="17">
        <v>15</v>
      </c>
      <c r="E66" s="5">
        <v>10</v>
      </c>
      <c r="F66" s="5">
        <v>21</v>
      </c>
      <c r="G66" s="17">
        <v>31</v>
      </c>
      <c r="H66" s="6">
        <v>9</v>
      </c>
      <c r="I66" s="6">
        <v>31</v>
      </c>
      <c r="J66" s="18">
        <v>40</v>
      </c>
      <c r="K66" s="8">
        <v>10</v>
      </c>
      <c r="L66" s="8">
        <v>28</v>
      </c>
      <c r="M66" s="17">
        <v>38</v>
      </c>
      <c r="N66" s="19">
        <v>7</v>
      </c>
      <c r="O66" s="19">
        <v>22</v>
      </c>
      <c r="P66" s="17">
        <v>29</v>
      </c>
      <c r="Q66" s="5">
        <v>0</v>
      </c>
      <c r="R66" s="5">
        <v>0</v>
      </c>
      <c r="S66" s="17">
        <v>0</v>
      </c>
      <c r="T66" s="5">
        <v>0</v>
      </c>
      <c r="U66" s="20">
        <v>0</v>
      </c>
      <c r="V66" s="21">
        <v>0</v>
      </c>
      <c r="W66" s="2">
        <v>153</v>
      </c>
    </row>
    <row r="67" spans="1:23" x14ac:dyDescent="0.35">
      <c r="A67" s="3" t="s">
        <v>75</v>
      </c>
      <c r="B67" s="12">
        <v>0</v>
      </c>
      <c r="C67" s="12">
        <v>0</v>
      </c>
      <c r="D67" s="22">
        <v>0</v>
      </c>
      <c r="E67" s="12">
        <v>0</v>
      </c>
      <c r="F67" s="12">
        <v>1</v>
      </c>
      <c r="G67" s="22">
        <v>1</v>
      </c>
      <c r="H67" s="6">
        <v>0</v>
      </c>
      <c r="I67" s="6">
        <v>1</v>
      </c>
      <c r="J67" s="18">
        <v>1</v>
      </c>
      <c r="K67" s="8">
        <v>1</v>
      </c>
      <c r="L67" s="8">
        <v>0</v>
      </c>
      <c r="M67" s="22">
        <v>1</v>
      </c>
      <c r="N67" s="19">
        <v>0</v>
      </c>
      <c r="O67" s="19">
        <v>0</v>
      </c>
      <c r="P67" s="22">
        <v>0</v>
      </c>
      <c r="Q67" s="5">
        <v>0</v>
      </c>
      <c r="R67" s="5">
        <v>0</v>
      </c>
      <c r="S67" s="22">
        <v>0</v>
      </c>
      <c r="T67" s="5">
        <v>0</v>
      </c>
      <c r="U67" s="20">
        <v>0</v>
      </c>
      <c r="V67" s="24">
        <v>0</v>
      </c>
      <c r="W67" s="13">
        <v>3</v>
      </c>
    </row>
    <row r="68" spans="1:23" x14ac:dyDescent="0.35">
      <c r="A68" s="4" t="s">
        <v>8</v>
      </c>
      <c r="B68" s="25">
        <v>92</v>
      </c>
      <c r="C68" s="25">
        <v>376</v>
      </c>
      <c r="D68" s="26">
        <v>468</v>
      </c>
      <c r="E68" s="26">
        <v>134</v>
      </c>
      <c r="F68" s="26">
        <v>577</v>
      </c>
      <c r="G68" s="26">
        <v>711</v>
      </c>
      <c r="H68" s="27">
        <v>154</v>
      </c>
      <c r="I68" s="26">
        <v>625</v>
      </c>
      <c r="J68" s="27">
        <v>779</v>
      </c>
      <c r="K68" s="27">
        <v>146</v>
      </c>
      <c r="L68" s="27">
        <v>574</v>
      </c>
      <c r="M68" s="26">
        <v>720</v>
      </c>
      <c r="N68" s="26">
        <v>169</v>
      </c>
      <c r="O68" s="26">
        <v>696</v>
      </c>
      <c r="P68" s="27">
        <v>865</v>
      </c>
      <c r="Q68" s="27">
        <v>0</v>
      </c>
      <c r="R68" s="27">
        <v>16</v>
      </c>
      <c r="S68" s="27">
        <v>16</v>
      </c>
      <c r="T68" s="27">
        <v>0</v>
      </c>
      <c r="U68" s="27">
        <v>0</v>
      </c>
      <c r="V68" s="27">
        <v>0</v>
      </c>
      <c r="W68" s="27">
        <v>3559</v>
      </c>
    </row>
  </sheetData>
  <mergeCells count="22">
    <mergeCell ref="S1:S3"/>
    <mergeCell ref="T1:U1"/>
    <mergeCell ref="W1:W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  <mergeCell ref="H1:I1"/>
    <mergeCell ref="A1:A3"/>
    <mergeCell ref="B1:C1"/>
    <mergeCell ref="D1:D3"/>
    <mergeCell ref="E1:F1"/>
    <mergeCell ref="G1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7704B-7026-4A29-913E-75D75589E05D}">
  <dimension ref="A1:W70"/>
  <sheetViews>
    <sheetView workbookViewId="0">
      <pane ySplit="3" topLeftCell="A4" activePane="bottomLeft" state="frozen"/>
      <selection activeCell="B2" sqref="B2"/>
      <selection pane="bottomLeft" activeCell="C6" sqref="C6"/>
    </sheetView>
  </sheetViews>
  <sheetFormatPr defaultColWidth="5.36328125" defaultRowHeight="14.5" x14ac:dyDescent="0.35"/>
  <cols>
    <col min="1" max="1" width="10.90625" style="7" bestFit="1" customWidth="1"/>
    <col min="2" max="3" width="7" style="7" customWidth="1"/>
    <col min="4" max="4" width="12.453125" style="7" bestFit="1" customWidth="1"/>
    <col min="5" max="6" width="7" style="7" customWidth="1"/>
    <col min="7" max="7" width="12.453125" style="7" bestFit="1" customWidth="1"/>
    <col min="8" max="9" width="7" style="7" customWidth="1"/>
    <col min="10" max="10" width="15.453125" style="7" bestFit="1" customWidth="1"/>
    <col min="11" max="12" width="7" style="7" customWidth="1"/>
    <col min="13" max="13" width="13.36328125" style="7" bestFit="1" customWidth="1"/>
    <col min="14" max="15" width="7" style="7" customWidth="1"/>
    <col min="16" max="16" width="10.6328125" style="7" bestFit="1" customWidth="1"/>
    <col min="17" max="18" width="7" style="7" customWidth="1"/>
    <col min="19" max="19" width="13.08984375" style="7" bestFit="1" customWidth="1"/>
    <col min="20" max="21" width="7" style="7" customWidth="1"/>
    <col min="22" max="22" width="11.6328125" style="7" bestFit="1" customWidth="1"/>
    <col min="23" max="23" width="10.7265625" bestFit="1" customWidth="1"/>
  </cols>
  <sheetData>
    <row r="1" spans="1:23" x14ac:dyDescent="0.35">
      <c r="A1" s="252" t="s">
        <v>0</v>
      </c>
      <c r="B1" s="252" t="s">
        <v>83</v>
      </c>
      <c r="C1" s="252"/>
      <c r="D1" s="244" t="s">
        <v>84</v>
      </c>
      <c r="E1" s="252" t="s">
        <v>85</v>
      </c>
      <c r="F1" s="252"/>
      <c r="G1" s="244" t="s">
        <v>76</v>
      </c>
      <c r="H1" s="252" t="s">
        <v>2</v>
      </c>
      <c r="I1" s="252"/>
      <c r="J1" s="244" t="s">
        <v>81</v>
      </c>
      <c r="K1" s="247" t="s">
        <v>3</v>
      </c>
      <c r="L1" s="248"/>
      <c r="M1" s="244" t="s">
        <v>88</v>
      </c>
      <c r="N1" s="247" t="s">
        <v>89</v>
      </c>
      <c r="O1" s="248"/>
      <c r="P1" s="244" t="s">
        <v>78</v>
      </c>
      <c r="Q1" s="247" t="s">
        <v>91</v>
      </c>
      <c r="R1" s="248"/>
      <c r="S1" s="244" t="s">
        <v>92</v>
      </c>
      <c r="T1" s="247" t="s">
        <v>7</v>
      </c>
      <c r="U1" s="248"/>
      <c r="V1" s="244" t="s">
        <v>11</v>
      </c>
      <c r="W1" s="235"/>
    </row>
    <row r="2" spans="1:23" x14ac:dyDescent="0.35">
      <c r="A2" s="252"/>
      <c r="B2" s="249">
        <v>44543</v>
      </c>
      <c r="C2" s="249"/>
      <c r="D2" s="245"/>
      <c r="E2" s="249">
        <v>44544</v>
      </c>
      <c r="F2" s="249"/>
      <c r="G2" s="245"/>
      <c r="H2" s="249">
        <v>44545</v>
      </c>
      <c r="I2" s="249"/>
      <c r="J2" s="245"/>
      <c r="K2" s="250">
        <v>44546</v>
      </c>
      <c r="L2" s="251"/>
      <c r="M2" s="245"/>
      <c r="N2" s="250">
        <v>44547</v>
      </c>
      <c r="O2" s="251"/>
      <c r="P2" s="245"/>
      <c r="Q2" s="250">
        <v>44548</v>
      </c>
      <c r="R2" s="251"/>
      <c r="S2" s="245"/>
      <c r="T2" s="250">
        <v>44549</v>
      </c>
      <c r="U2" s="251"/>
      <c r="V2" s="245"/>
      <c r="W2" s="236" t="s">
        <v>8</v>
      </c>
    </row>
    <row r="3" spans="1:23" x14ac:dyDescent="0.35">
      <c r="A3" s="252"/>
      <c r="B3" s="237" t="s">
        <v>9</v>
      </c>
      <c r="C3" s="237" t="s">
        <v>10</v>
      </c>
      <c r="D3" s="246"/>
      <c r="E3" s="237" t="s">
        <v>9</v>
      </c>
      <c r="F3" s="237" t="s">
        <v>10</v>
      </c>
      <c r="G3" s="246"/>
      <c r="H3" s="237" t="s">
        <v>9</v>
      </c>
      <c r="I3" s="237" t="s">
        <v>10</v>
      </c>
      <c r="J3" s="246"/>
      <c r="K3" s="237" t="s">
        <v>9</v>
      </c>
      <c r="L3" s="237" t="s">
        <v>10</v>
      </c>
      <c r="M3" s="246"/>
      <c r="N3" s="237" t="s">
        <v>9</v>
      </c>
      <c r="O3" s="237" t="s">
        <v>10</v>
      </c>
      <c r="P3" s="246"/>
      <c r="Q3" s="237" t="s">
        <v>9</v>
      </c>
      <c r="R3" s="237" t="s">
        <v>10</v>
      </c>
      <c r="S3" s="246"/>
      <c r="T3" s="237" t="s">
        <v>9</v>
      </c>
      <c r="U3" s="237" t="s">
        <v>10</v>
      </c>
      <c r="V3" s="246"/>
      <c r="W3" s="237"/>
    </row>
    <row r="4" spans="1:23" x14ac:dyDescent="0.35">
      <c r="A4" s="1" t="s">
        <v>12</v>
      </c>
      <c r="B4" s="5">
        <v>11</v>
      </c>
      <c r="C4" s="5">
        <v>46</v>
      </c>
      <c r="D4" s="17">
        <v>57</v>
      </c>
      <c r="E4" s="5">
        <v>7</v>
      </c>
      <c r="F4" s="5">
        <v>45</v>
      </c>
      <c r="G4" s="17">
        <v>52</v>
      </c>
      <c r="H4" s="6">
        <v>18</v>
      </c>
      <c r="I4" s="6">
        <v>43</v>
      </c>
      <c r="J4" s="18">
        <v>61</v>
      </c>
      <c r="K4" s="8">
        <v>8</v>
      </c>
      <c r="L4" s="8">
        <v>48</v>
      </c>
      <c r="M4" s="18">
        <v>56</v>
      </c>
      <c r="N4" s="8">
        <v>19</v>
      </c>
      <c r="O4" s="8">
        <v>46</v>
      </c>
      <c r="P4" s="18">
        <v>65</v>
      </c>
      <c r="Q4" s="8">
        <v>0</v>
      </c>
      <c r="R4" s="8">
        <v>0</v>
      </c>
      <c r="S4" s="18">
        <v>0</v>
      </c>
      <c r="T4" s="8">
        <v>0</v>
      </c>
      <c r="U4" s="8">
        <v>0</v>
      </c>
      <c r="V4" s="18">
        <v>0</v>
      </c>
      <c r="W4">
        <v>291</v>
      </c>
    </row>
    <row r="5" spans="1:23" x14ac:dyDescent="0.35">
      <c r="A5" s="1" t="s">
        <v>13</v>
      </c>
      <c r="B5" s="5">
        <v>0</v>
      </c>
      <c r="C5" s="5">
        <v>5</v>
      </c>
      <c r="D5" s="17">
        <v>5</v>
      </c>
      <c r="E5" s="5">
        <v>0</v>
      </c>
      <c r="F5" s="5">
        <v>0</v>
      </c>
      <c r="G5" s="17">
        <v>0</v>
      </c>
      <c r="H5" s="6">
        <v>0</v>
      </c>
      <c r="I5" s="6">
        <v>0</v>
      </c>
      <c r="J5" s="18">
        <v>0</v>
      </c>
      <c r="K5" s="8">
        <v>0</v>
      </c>
      <c r="L5" s="8">
        <v>0</v>
      </c>
      <c r="M5" s="18">
        <v>0</v>
      </c>
      <c r="N5" s="8">
        <v>0</v>
      </c>
      <c r="O5" s="8">
        <v>0</v>
      </c>
      <c r="P5" s="18">
        <v>0</v>
      </c>
      <c r="Q5" s="8">
        <v>0</v>
      </c>
      <c r="R5" s="8">
        <v>0</v>
      </c>
      <c r="S5" s="18">
        <v>0</v>
      </c>
      <c r="T5" s="8">
        <v>0</v>
      </c>
      <c r="U5" s="8">
        <v>0</v>
      </c>
      <c r="V5" s="18">
        <v>0</v>
      </c>
      <c r="W5">
        <v>5</v>
      </c>
    </row>
    <row r="6" spans="1:23" x14ac:dyDescent="0.35">
      <c r="A6" s="1" t="s">
        <v>14</v>
      </c>
      <c r="B6" s="5">
        <v>5</v>
      </c>
      <c r="C6" s="5">
        <v>52</v>
      </c>
      <c r="D6" s="17">
        <v>57</v>
      </c>
      <c r="E6" s="5">
        <v>6</v>
      </c>
      <c r="F6" s="5">
        <v>65</v>
      </c>
      <c r="G6" s="17">
        <v>71</v>
      </c>
      <c r="H6" s="6">
        <v>8</v>
      </c>
      <c r="I6" s="6">
        <v>53</v>
      </c>
      <c r="J6" s="18">
        <v>61</v>
      </c>
      <c r="K6" s="8">
        <v>15</v>
      </c>
      <c r="L6" s="8">
        <v>67</v>
      </c>
      <c r="M6" s="18">
        <v>82</v>
      </c>
      <c r="N6" s="8">
        <v>15</v>
      </c>
      <c r="O6" s="8">
        <v>54</v>
      </c>
      <c r="P6" s="18">
        <v>69</v>
      </c>
      <c r="Q6" s="8">
        <v>0</v>
      </c>
      <c r="R6" s="8">
        <v>0</v>
      </c>
      <c r="S6" s="18">
        <v>0</v>
      </c>
      <c r="T6" s="8">
        <v>0</v>
      </c>
      <c r="U6" s="8">
        <v>0</v>
      </c>
      <c r="V6" s="18">
        <v>0</v>
      </c>
      <c r="W6">
        <v>340</v>
      </c>
    </row>
    <row r="7" spans="1:23" x14ac:dyDescent="0.35">
      <c r="A7" s="1" t="s">
        <v>15</v>
      </c>
      <c r="B7" s="5">
        <v>0</v>
      </c>
      <c r="C7" s="5">
        <v>1</v>
      </c>
      <c r="D7" s="17">
        <v>1</v>
      </c>
      <c r="E7" s="5">
        <v>0</v>
      </c>
      <c r="F7" s="5">
        <v>0</v>
      </c>
      <c r="G7" s="17">
        <v>0</v>
      </c>
      <c r="H7" s="6">
        <v>0</v>
      </c>
      <c r="I7" s="6">
        <v>1</v>
      </c>
      <c r="J7" s="18">
        <v>1</v>
      </c>
      <c r="K7" s="8">
        <v>0</v>
      </c>
      <c r="L7" s="8">
        <v>2</v>
      </c>
      <c r="M7" s="18">
        <v>2</v>
      </c>
      <c r="N7" s="8">
        <v>0</v>
      </c>
      <c r="O7" s="8">
        <v>4</v>
      </c>
      <c r="P7" s="18">
        <v>4</v>
      </c>
      <c r="Q7" s="8">
        <v>0</v>
      </c>
      <c r="R7" s="8">
        <v>0</v>
      </c>
      <c r="S7" s="18">
        <v>0</v>
      </c>
      <c r="T7" s="8">
        <v>0</v>
      </c>
      <c r="U7" s="8">
        <v>0</v>
      </c>
      <c r="V7" s="18">
        <v>0</v>
      </c>
      <c r="W7">
        <v>8</v>
      </c>
    </row>
    <row r="8" spans="1:23" x14ac:dyDescent="0.35">
      <c r="A8" s="1" t="s">
        <v>16</v>
      </c>
      <c r="B8" s="5">
        <v>0</v>
      </c>
      <c r="C8" s="5">
        <v>0</v>
      </c>
      <c r="D8" s="17">
        <v>0</v>
      </c>
      <c r="E8" s="5">
        <v>0</v>
      </c>
      <c r="F8" s="5">
        <v>0</v>
      </c>
      <c r="G8" s="17">
        <v>0</v>
      </c>
      <c r="H8" s="6">
        <v>0</v>
      </c>
      <c r="I8" s="6">
        <v>0</v>
      </c>
      <c r="J8" s="18">
        <v>0</v>
      </c>
      <c r="K8" s="8">
        <v>0</v>
      </c>
      <c r="L8" s="8">
        <v>0</v>
      </c>
      <c r="M8" s="18">
        <v>0</v>
      </c>
      <c r="N8" s="8">
        <v>0</v>
      </c>
      <c r="O8" s="8">
        <v>1</v>
      </c>
      <c r="P8" s="18">
        <v>1</v>
      </c>
      <c r="Q8" s="8">
        <v>0</v>
      </c>
      <c r="R8" s="8">
        <v>0</v>
      </c>
      <c r="S8" s="18">
        <v>0</v>
      </c>
      <c r="T8" s="8">
        <v>0</v>
      </c>
      <c r="U8" s="8">
        <v>0</v>
      </c>
      <c r="V8" s="18">
        <v>0</v>
      </c>
      <c r="W8">
        <v>1</v>
      </c>
    </row>
    <row r="9" spans="1:23" x14ac:dyDescent="0.35">
      <c r="A9" s="1" t="s">
        <v>17</v>
      </c>
      <c r="B9" s="5">
        <v>0</v>
      </c>
      <c r="C9" s="5">
        <v>0</v>
      </c>
      <c r="D9" s="17">
        <v>0</v>
      </c>
      <c r="E9" s="5">
        <v>0</v>
      </c>
      <c r="F9" s="5">
        <v>0</v>
      </c>
      <c r="G9" s="17">
        <v>0</v>
      </c>
      <c r="H9" s="6">
        <v>0</v>
      </c>
      <c r="I9" s="6">
        <v>0</v>
      </c>
      <c r="J9" s="18">
        <v>0</v>
      </c>
      <c r="K9" s="8">
        <v>0</v>
      </c>
      <c r="L9" s="8">
        <v>0</v>
      </c>
      <c r="M9" s="18">
        <v>0</v>
      </c>
      <c r="N9" s="8">
        <v>0</v>
      </c>
      <c r="O9" s="8">
        <v>0</v>
      </c>
      <c r="P9" s="18">
        <v>0</v>
      </c>
      <c r="Q9" s="8">
        <v>0</v>
      </c>
      <c r="R9" s="8">
        <v>0</v>
      </c>
      <c r="S9" s="18">
        <v>0</v>
      </c>
      <c r="T9" s="8">
        <v>0</v>
      </c>
      <c r="U9" s="8">
        <v>0</v>
      </c>
      <c r="V9" s="18">
        <v>0</v>
      </c>
      <c r="W9">
        <v>0</v>
      </c>
    </row>
    <row r="10" spans="1:23" x14ac:dyDescent="0.35">
      <c r="A10" s="1" t="s">
        <v>18</v>
      </c>
      <c r="B10" s="5">
        <v>4</v>
      </c>
      <c r="C10" s="5">
        <v>33</v>
      </c>
      <c r="D10" s="17">
        <v>37</v>
      </c>
      <c r="E10" s="5">
        <v>4</v>
      </c>
      <c r="F10" s="5">
        <v>53</v>
      </c>
      <c r="G10" s="17">
        <v>57</v>
      </c>
      <c r="H10" s="6">
        <v>2</v>
      </c>
      <c r="I10" s="6">
        <v>36</v>
      </c>
      <c r="J10" s="18">
        <v>38</v>
      </c>
      <c r="K10" s="8">
        <v>5</v>
      </c>
      <c r="L10" s="8">
        <v>41</v>
      </c>
      <c r="M10" s="18">
        <v>46</v>
      </c>
      <c r="N10" s="8">
        <v>4</v>
      </c>
      <c r="O10" s="8">
        <v>37</v>
      </c>
      <c r="P10" s="18">
        <v>41</v>
      </c>
      <c r="Q10" s="8">
        <v>0</v>
      </c>
      <c r="R10" s="8">
        <v>0</v>
      </c>
      <c r="S10" s="18">
        <v>0</v>
      </c>
      <c r="T10" s="8">
        <v>0</v>
      </c>
      <c r="U10" s="8">
        <v>0</v>
      </c>
      <c r="V10" s="18">
        <v>0</v>
      </c>
      <c r="W10">
        <v>219</v>
      </c>
    </row>
    <row r="11" spans="1:23" x14ac:dyDescent="0.35">
      <c r="A11" s="1" t="s">
        <v>19</v>
      </c>
      <c r="B11" s="5">
        <v>0</v>
      </c>
      <c r="C11" s="5">
        <v>9</v>
      </c>
      <c r="D11" s="17">
        <v>9</v>
      </c>
      <c r="E11" s="5">
        <v>0</v>
      </c>
      <c r="F11" s="5">
        <v>11</v>
      </c>
      <c r="G11" s="17">
        <v>11</v>
      </c>
      <c r="H11" s="6">
        <v>0</v>
      </c>
      <c r="I11" s="6">
        <v>8</v>
      </c>
      <c r="J11" s="18">
        <v>8</v>
      </c>
      <c r="K11" s="8">
        <v>0</v>
      </c>
      <c r="L11" s="8">
        <v>6</v>
      </c>
      <c r="M11" s="18">
        <v>6</v>
      </c>
      <c r="N11" s="8">
        <v>0</v>
      </c>
      <c r="O11" s="8">
        <v>9</v>
      </c>
      <c r="P11" s="18">
        <v>9</v>
      </c>
      <c r="Q11" s="8">
        <v>0</v>
      </c>
      <c r="R11" s="8">
        <v>0</v>
      </c>
      <c r="S11" s="18">
        <v>0</v>
      </c>
      <c r="T11" s="8">
        <v>0</v>
      </c>
      <c r="U11" s="8">
        <v>0</v>
      </c>
      <c r="V11" s="18">
        <v>0</v>
      </c>
      <c r="W11">
        <v>43</v>
      </c>
    </row>
    <row r="12" spans="1:23" x14ac:dyDescent="0.35">
      <c r="A12" s="1" t="s">
        <v>20</v>
      </c>
      <c r="B12" s="5">
        <v>0</v>
      </c>
      <c r="C12" s="5">
        <v>0</v>
      </c>
      <c r="D12" s="17">
        <v>0</v>
      </c>
      <c r="E12" s="5">
        <v>0</v>
      </c>
      <c r="F12" s="5">
        <v>0</v>
      </c>
      <c r="G12" s="17">
        <v>0</v>
      </c>
      <c r="H12" s="6">
        <v>0</v>
      </c>
      <c r="I12" s="6">
        <v>1</v>
      </c>
      <c r="J12" s="18">
        <v>1</v>
      </c>
      <c r="K12" s="8">
        <v>0</v>
      </c>
      <c r="L12" s="8">
        <v>1</v>
      </c>
      <c r="M12" s="18">
        <v>1</v>
      </c>
      <c r="N12" s="8">
        <v>0</v>
      </c>
      <c r="O12" s="8">
        <v>0</v>
      </c>
      <c r="P12" s="18">
        <v>0</v>
      </c>
      <c r="Q12" s="8">
        <v>0</v>
      </c>
      <c r="R12" s="8">
        <v>0</v>
      </c>
      <c r="S12" s="18">
        <v>0</v>
      </c>
      <c r="T12" s="8">
        <v>0</v>
      </c>
      <c r="U12" s="8">
        <v>0</v>
      </c>
      <c r="V12" s="18">
        <v>0</v>
      </c>
      <c r="W12">
        <v>2</v>
      </c>
    </row>
    <row r="13" spans="1:23" x14ac:dyDescent="0.35">
      <c r="A13" s="1" t="s">
        <v>21</v>
      </c>
      <c r="B13" s="5">
        <v>0</v>
      </c>
      <c r="C13" s="5">
        <v>0</v>
      </c>
      <c r="D13" s="17">
        <v>0</v>
      </c>
      <c r="E13" s="5">
        <v>0</v>
      </c>
      <c r="F13" s="5">
        <v>0</v>
      </c>
      <c r="G13" s="17">
        <v>0</v>
      </c>
      <c r="H13" s="6">
        <v>0</v>
      </c>
      <c r="I13" s="6">
        <v>0</v>
      </c>
      <c r="J13" s="18">
        <v>0</v>
      </c>
      <c r="K13" s="8">
        <v>0</v>
      </c>
      <c r="L13" s="8">
        <v>0</v>
      </c>
      <c r="M13" s="18">
        <v>0</v>
      </c>
      <c r="N13" s="8">
        <v>0</v>
      </c>
      <c r="O13" s="8">
        <v>0</v>
      </c>
      <c r="P13" s="18">
        <v>0</v>
      </c>
      <c r="Q13" s="8">
        <v>0</v>
      </c>
      <c r="R13" s="8">
        <v>0</v>
      </c>
      <c r="S13" s="18">
        <v>0</v>
      </c>
      <c r="T13" s="8">
        <v>0</v>
      </c>
      <c r="U13" s="8">
        <v>0</v>
      </c>
      <c r="V13" s="18">
        <v>0</v>
      </c>
      <c r="W13">
        <v>0</v>
      </c>
    </row>
    <row r="14" spans="1:23" x14ac:dyDescent="0.35">
      <c r="A14" s="1" t="s">
        <v>22</v>
      </c>
      <c r="B14" s="5">
        <v>0</v>
      </c>
      <c r="C14" s="5">
        <v>1</v>
      </c>
      <c r="D14" s="17">
        <v>1</v>
      </c>
      <c r="E14" s="5">
        <v>0</v>
      </c>
      <c r="F14" s="5">
        <v>0</v>
      </c>
      <c r="G14" s="17">
        <v>0</v>
      </c>
      <c r="H14" s="6">
        <v>0</v>
      </c>
      <c r="I14" s="6">
        <v>1</v>
      </c>
      <c r="J14" s="18">
        <v>1</v>
      </c>
      <c r="K14" s="8">
        <v>0</v>
      </c>
      <c r="L14" s="8">
        <v>0</v>
      </c>
      <c r="M14" s="18">
        <v>0</v>
      </c>
      <c r="N14" s="8">
        <v>0</v>
      </c>
      <c r="O14" s="8">
        <v>1</v>
      </c>
      <c r="P14" s="18">
        <v>1</v>
      </c>
      <c r="Q14" s="8">
        <v>0</v>
      </c>
      <c r="R14" s="8">
        <v>0</v>
      </c>
      <c r="S14" s="18">
        <v>0</v>
      </c>
      <c r="T14" s="8">
        <v>0</v>
      </c>
      <c r="U14" s="8">
        <v>0</v>
      </c>
      <c r="V14" s="18">
        <v>0</v>
      </c>
      <c r="W14">
        <v>3</v>
      </c>
    </row>
    <row r="15" spans="1:23" x14ac:dyDescent="0.35">
      <c r="A15" s="1" t="s">
        <v>23</v>
      </c>
      <c r="B15" s="5">
        <v>0</v>
      </c>
      <c r="C15" s="5">
        <v>0</v>
      </c>
      <c r="D15" s="17">
        <v>0</v>
      </c>
      <c r="E15" s="5">
        <v>0</v>
      </c>
      <c r="F15" s="5">
        <v>2</v>
      </c>
      <c r="G15" s="17">
        <v>2</v>
      </c>
      <c r="H15" s="6">
        <v>0</v>
      </c>
      <c r="I15" s="6">
        <v>0</v>
      </c>
      <c r="J15" s="18">
        <v>0</v>
      </c>
      <c r="K15" s="8">
        <v>0</v>
      </c>
      <c r="L15" s="8">
        <v>0</v>
      </c>
      <c r="M15" s="18">
        <v>0</v>
      </c>
      <c r="N15" s="8">
        <v>0</v>
      </c>
      <c r="O15" s="8">
        <v>0</v>
      </c>
      <c r="P15" s="18">
        <v>0</v>
      </c>
      <c r="Q15" s="8">
        <v>0</v>
      </c>
      <c r="R15" s="8">
        <v>0</v>
      </c>
      <c r="S15" s="18">
        <v>0</v>
      </c>
      <c r="T15" s="8">
        <v>0</v>
      </c>
      <c r="U15" s="8">
        <v>0</v>
      </c>
      <c r="V15" s="18">
        <v>0</v>
      </c>
      <c r="W15">
        <v>2</v>
      </c>
    </row>
    <row r="16" spans="1:23" x14ac:dyDescent="0.35">
      <c r="A16" s="1" t="s">
        <v>24</v>
      </c>
      <c r="B16" s="5">
        <v>1</v>
      </c>
      <c r="C16" s="5">
        <v>0</v>
      </c>
      <c r="D16" s="17">
        <v>1</v>
      </c>
      <c r="E16" s="5">
        <v>0</v>
      </c>
      <c r="F16" s="5">
        <v>0</v>
      </c>
      <c r="G16" s="17">
        <v>0</v>
      </c>
      <c r="H16" s="6">
        <v>0</v>
      </c>
      <c r="I16" s="6">
        <v>0</v>
      </c>
      <c r="J16" s="18">
        <v>0</v>
      </c>
      <c r="K16" s="8">
        <v>0</v>
      </c>
      <c r="L16" s="8">
        <v>0</v>
      </c>
      <c r="M16" s="18">
        <v>0</v>
      </c>
      <c r="N16" s="8">
        <v>0</v>
      </c>
      <c r="O16" s="8">
        <v>0</v>
      </c>
      <c r="P16" s="18">
        <v>0</v>
      </c>
      <c r="Q16" s="8">
        <v>0</v>
      </c>
      <c r="R16" s="8">
        <v>0</v>
      </c>
      <c r="S16" s="18">
        <v>0</v>
      </c>
      <c r="T16" s="8">
        <v>0</v>
      </c>
      <c r="U16" s="8">
        <v>0</v>
      </c>
      <c r="V16" s="18">
        <v>0</v>
      </c>
      <c r="W16">
        <v>1</v>
      </c>
    </row>
    <row r="17" spans="1:23" x14ac:dyDescent="0.35">
      <c r="A17" s="1" t="s">
        <v>25</v>
      </c>
      <c r="B17" s="5">
        <v>0</v>
      </c>
      <c r="C17" s="5">
        <v>0</v>
      </c>
      <c r="D17" s="17">
        <v>0</v>
      </c>
      <c r="E17" s="5">
        <v>0</v>
      </c>
      <c r="F17" s="5">
        <v>0</v>
      </c>
      <c r="G17" s="17">
        <v>0</v>
      </c>
      <c r="H17" s="6">
        <v>0</v>
      </c>
      <c r="I17" s="6">
        <v>0</v>
      </c>
      <c r="J17" s="18">
        <v>0</v>
      </c>
      <c r="K17" s="8">
        <v>0</v>
      </c>
      <c r="L17" s="8">
        <v>0</v>
      </c>
      <c r="M17" s="18">
        <v>0</v>
      </c>
      <c r="N17" s="8">
        <v>0</v>
      </c>
      <c r="O17" s="8">
        <v>0</v>
      </c>
      <c r="P17" s="18">
        <v>0</v>
      </c>
      <c r="Q17" s="8">
        <v>0</v>
      </c>
      <c r="R17" s="8">
        <v>0</v>
      </c>
      <c r="S17" s="18">
        <v>0</v>
      </c>
      <c r="T17" s="8">
        <v>0</v>
      </c>
      <c r="U17" s="8">
        <v>0</v>
      </c>
      <c r="V17" s="18">
        <v>0</v>
      </c>
      <c r="W17">
        <v>0</v>
      </c>
    </row>
    <row r="18" spans="1:23" x14ac:dyDescent="0.35">
      <c r="A18" s="1" t="s">
        <v>26</v>
      </c>
      <c r="B18" s="5">
        <v>0</v>
      </c>
      <c r="C18" s="5">
        <v>2</v>
      </c>
      <c r="D18" s="17">
        <v>2</v>
      </c>
      <c r="E18" s="5">
        <v>0</v>
      </c>
      <c r="F18" s="5">
        <v>0</v>
      </c>
      <c r="G18" s="17">
        <v>0</v>
      </c>
      <c r="H18" s="6">
        <v>0</v>
      </c>
      <c r="I18" s="6">
        <v>0</v>
      </c>
      <c r="J18" s="18">
        <v>0</v>
      </c>
      <c r="K18" s="8">
        <v>0</v>
      </c>
      <c r="L18" s="8">
        <v>1</v>
      </c>
      <c r="M18" s="18">
        <v>1</v>
      </c>
      <c r="N18" s="8">
        <v>0</v>
      </c>
      <c r="O18" s="8">
        <v>0</v>
      </c>
      <c r="P18" s="18">
        <v>0</v>
      </c>
      <c r="Q18" s="8">
        <v>0</v>
      </c>
      <c r="R18" s="8">
        <v>0</v>
      </c>
      <c r="S18" s="18">
        <v>0</v>
      </c>
      <c r="T18" s="8">
        <v>0</v>
      </c>
      <c r="U18" s="8">
        <v>0</v>
      </c>
      <c r="V18" s="18">
        <v>0</v>
      </c>
      <c r="W18">
        <v>3</v>
      </c>
    </row>
    <row r="19" spans="1:23" x14ac:dyDescent="0.35">
      <c r="A19" s="1" t="s">
        <v>27</v>
      </c>
      <c r="B19" s="5">
        <v>2</v>
      </c>
      <c r="C19" s="5">
        <v>1</v>
      </c>
      <c r="D19" s="17">
        <v>3</v>
      </c>
      <c r="E19" s="5">
        <v>0</v>
      </c>
      <c r="F19" s="5">
        <v>5</v>
      </c>
      <c r="G19" s="17">
        <v>5</v>
      </c>
      <c r="H19" s="6">
        <v>2</v>
      </c>
      <c r="I19" s="6">
        <v>2</v>
      </c>
      <c r="J19" s="18">
        <v>4</v>
      </c>
      <c r="K19" s="8">
        <v>1</v>
      </c>
      <c r="L19" s="8">
        <v>3</v>
      </c>
      <c r="M19" s="18">
        <v>4</v>
      </c>
      <c r="N19" s="8">
        <v>1</v>
      </c>
      <c r="O19" s="8">
        <v>2</v>
      </c>
      <c r="P19" s="18">
        <v>3</v>
      </c>
      <c r="Q19" s="8">
        <v>0</v>
      </c>
      <c r="R19" s="8">
        <v>0</v>
      </c>
      <c r="S19" s="18">
        <v>0</v>
      </c>
      <c r="T19" s="8">
        <v>0</v>
      </c>
      <c r="U19" s="8">
        <v>0</v>
      </c>
      <c r="V19" s="18">
        <v>0</v>
      </c>
      <c r="W19">
        <v>19</v>
      </c>
    </row>
    <row r="20" spans="1:23" x14ac:dyDescent="0.35">
      <c r="A20" s="1" t="s">
        <v>28</v>
      </c>
      <c r="B20" s="5">
        <v>7</v>
      </c>
      <c r="C20" s="5">
        <v>117</v>
      </c>
      <c r="D20" s="17">
        <v>124</v>
      </c>
      <c r="E20" s="5">
        <v>11</v>
      </c>
      <c r="F20" s="5">
        <v>105</v>
      </c>
      <c r="G20" s="17">
        <v>116</v>
      </c>
      <c r="H20" s="6">
        <v>6</v>
      </c>
      <c r="I20" s="6">
        <v>115</v>
      </c>
      <c r="J20" s="18">
        <v>121</v>
      </c>
      <c r="K20" s="8">
        <v>17</v>
      </c>
      <c r="L20" s="8">
        <v>110</v>
      </c>
      <c r="M20" s="18">
        <v>127</v>
      </c>
      <c r="N20" s="8">
        <v>10</v>
      </c>
      <c r="O20" s="8">
        <v>116</v>
      </c>
      <c r="P20" s="18">
        <v>126</v>
      </c>
      <c r="Q20" s="8">
        <v>0</v>
      </c>
      <c r="R20" s="8">
        <v>0</v>
      </c>
      <c r="S20" s="18">
        <v>0</v>
      </c>
      <c r="T20" s="8">
        <v>0</v>
      </c>
      <c r="U20" s="8">
        <v>0</v>
      </c>
      <c r="V20" s="18">
        <v>0</v>
      </c>
      <c r="W20">
        <v>614</v>
      </c>
    </row>
    <row r="21" spans="1:23" x14ac:dyDescent="0.35">
      <c r="A21" s="1" t="s">
        <v>29</v>
      </c>
      <c r="B21" s="5">
        <v>0</v>
      </c>
      <c r="C21" s="5">
        <v>1</v>
      </c>
      <c r="D21" s="17">
        <v>1</v>
      </c>
      <c r="E21" s="5">
        <v>0</v>
      </c>
      <c r="F21" s="5">
        <v>0</v>
      </c>
      <c r="G21" s="17">
        <v>0</v>
      </c>
      <c r="H21" s="6">
        <v>0</v>
      </c>
      <c r="I21" s="6">
        <v>0</v>
      </c>
      <c r="J21" s="18">
        <v>0</v>
      </c>
      <c r="K21" s="8">
        <v>0</v>
      </c>
      <c r="L21" s="8">
        <v>0</v>
      </c>
      <c r="M21" s="18">
        <v>0</v>
      </c>
      <c r="N21" s="8">
        <v>0</v>
      </c>
      <c r="O21" s="8">
        <v>0</v>
      </c>
      <c r="P21" s="18">
        <v>0</v>
      </c>
      <c r="Q21" s="8">
        <v>0</v>
      </c>
      <c r="R21" s="8">
        <v>0</v>
      </c>
      <c r="S21" s="18">
        <v>0</v>
      </c>
      <c r="T21" s="8">
        <v>0</v>
      </c>
      <c r="U21" s="8">
        <v>0</v>
      </c>
      <c r="V21" s="18">
        <v>0</v>
      </c>
      <c r="W21">
        <v>1</v>
      </c>
    </row>
    <row r="22" spans="1:23" x14ac:dyDescent="0.35">
      <c r="A22" s="1" t="s">
        <v>30</v>
      </c>
      <c r="B22" s="5">
        <v>3</v>
      </c>
      <c r="C22" s="5">
        <v>41</v>
      </c>
      <c r="D22" s="17">
        <v>44</v>
      </c>
      <c r="E22" s="5">
        <v>1</v>
      </c>
      <c r="F22" s="5">
        <v>39</v>
      </c>
      <c r="G22" s="17">
        <v>40</v>
      </c>
      <c r="H22" s="6">
        <v>1</v>
      </c>
      <c r="I22" s="6">
        <v>31</v>
      </c>
      <c r="J22" s="18">
        <v>32</v>
      </c>
      <c r="K22" s="8">
        <v>2</v>
      </c>
      <c r="L22" s="8">
        <v>41</v>
      </c>
      <c r="M22" s="18">
        <v>43</v>
      </c>
      <c r="N22" s="8">
        <v>10</v>
      </c>
      <c r="O22" s="8">
        <v>38</v>
      </c>
      <c r="P22" s="18">
        <v>48</v>
      </c>
      <c r="Q22" s="8">
        <v>0</v>
      </c>
      <c r="R22" s="8">
        <v>0</v>
      </c>
      <c r="S22" s="18">
        <v>0</v>
      </c>
      <c r="T22" s="8">
        <v>0</v>
      </c>
      <c r="U22" s="8">
        <v>0</v>
      </c>
      <c r="V22" s="18">
        <v>0</v>
      </c>
      <c r="W22">
        <v>207</v>
      </c>
    </row>
    <row r="23" spans="1:23" x14ac:dyDescent="0.35">
      <c r="A23" s="1" t="s">
        <v>31</v>
      </c>
      <c r="B23" s="5">
        <v>1</v>
      </c>
      <c r="C23" s="5">
        <v>5</v>
      </c>
      <c r="D23" s="17">
        <v>6</v>
      </c>
      <c r="E23" s="5">
        <v>0</v>
      </c>
      <c r="F23" s="5">
        <v>2</v>
      </c>
      <c r="G23" s="17">
        <v>2</v>
      </c>
      <c r="H23" s="6">
        <v>1</v>
      </c>
      <c r="I23" s="6">
        <v>1</v>
      </c>
      <c r="J23" s="18">
        <v>2</v>
      </c>
      <c r="K23" s="8">
        <v>0</v>
      </c>
      <c r="L23" s="8">
        <v>4</v>
      </c>
      <c r="M23" s="18">
        <v>4</v>
      </c>
      <c r="N23" s="8">
        <v>0</v>
      </c>
      <c r="O23" s="8">
        <v>8</v>
      </c>
      <c r="P23" s="18">
        <v>8</v>
      </c>
      <c r="Q23" s="8">
        <v>0</v>
      </c>
      <c r="R23" s="8">
        <v>0</v>
      </c>
      <c r="S23" s="18">
        <v>0</v>
      </c>
      <c r="T23" s="8">
        <v>0</v>
      </c>
      <c r="U23" s="8">
        <v>0</v>
      </c>
      <c r="V23" s="18">
        <v>0</v>
      </c>
      <c r="W23">
        <v>22</v>
      </c>
    </row>
    <row r="24" spans="1:23" x14ac:dyDescent="0.35">
      <c r="A24" s="1" t="s">
        <v>32</v>
      </c>
      <c r="B24" s="5">
        <v>18</v>
      </c>
      <c r="C24" s="5">
        <v>110</v>
      </c>
      <c r="D24" s="17">
        <v>128</v>
      </c>
      <c r="E24" s="5">
        <v>17</v>
      </c>
      <c r="F24" s="5">
        <v>90</v>
      </c>
      <c r="G24" s="17">
        <v>107</v>
      </c>
      <c r="H24" s="6">
        <v>6</v>
      </c>
      <c r="I24" s="6">
        <v>77</v>
      </c>
      <c r="J24" s="18">
        <v>83</v>
      </c>
      <c r="K24" s="8">
        <v>14</v>
      </c>
      <c r="L24" s="8">
        <v>94</v>
      </c>
      <c r="M24" s="18">
        <v>108</v>
      </c>
      <c r="N24" s="8">
        <v>25</v>
      </c>
      <c r="O24" s="8">
        <v>119</v>
      </c>
      <c r="P24" s="18">
        <v>144</v>
      </c>
      <c r="Q24" s="8">
        <v>1</v>
      </c>
      <c r="R24" s="8">
        <v>15</v>
      </c>
      <c r="S24" s="18">
        <v>16</v>
      </c>
      <c r="T24" s="8">
        <v>0</v>
      </c>
      <c r="U24" s="8">
        <v>0</v>
      </c>
      <c r="V24" s="18">
        <v>0</v>
      </c>
      <c r="W24">
        <v>586</v>
      </c>
    </row>
    <row r="25" spans="1:23" x14ac:dyDescent="0.35">
      <c r="A25" s="1" t="s">
        <v>33</v>
      </c>
      <c r="B25" s="5">
        <v>0</v>
      </c>
      <c r="C25" s="5">
        <v>1</v>
      </c>
      <c r="D25" s="17">
        <v>1</v>
      </c>
      <c r="E25" s="5">
        <v>0</v>
      </c>
      <c r="F25" s="5">
        <v>2</v>
      </c>
      <c r="G25" s="17">
        <v>2</v>
      </c>
      <c r="H25" s="6">
        <v>0</v>
      </c>
      <c r="I25" s="6">
        <v>0</v>
      </c>
      <c r="J25" s="18">
        <v>0</v>
      </c>
      <c r="K25" s="8">
        <v>0</v>
      </c>
      <c r="L25" s="8">
        <v>2</v>
      </c>
      <c r="M25" s="18">
        <v>2</v>
      </c>
      <c r="N25" s="8">
        <v>2</v>
      </c>
      <c r="O25" s="8">
        <v>5</v>
      </c>
      <c r="P25" s="18">
        <v>7</v>
      </c>
      <c r="Q25" s="8">
        <v>0</v>
      </c>
      <c r="R25" s="8">
        <v>0</v>
      </c>
      <c r="S25" s="18">
        <v>0</v>
      </c>
      <c r="T25" s="8">
        <v>0</v>
      </c>
      <c r="U25" s="8">
        <v>0</v>
      </c>
      <c r="V25" s="18">
        <v>0</v>
      </c>
      <c r="W25">
        <v>12</v>
      </c>
    </row>
    <row r="26" spans="1:23" x14ac:dyDescent="0.35">
      <c r="A26" s="1" t="s">
        <v>34</v>
      </c>
      <c r="B26" s="5">
        <v>0</v>
      </c>
      <c r="C26" s="5">
        <v>1</v>
      </c>
      <c r="D26" s="17">
        <v>1</v>
      </c>
      <c r="E26" s="5">
        <v>0</v>
      </c>
      <c r="F26" s="5">
        <v>7</v>
      </c>
      <c r="G26" s="17">
        <v>7</v>
      </c>
      <c r="H26" s="6">
        <v>0</v>
      </c>
      <c r="I26" s="6">
        <v>6</v>
      </c>
      <c r="J26" s="18">
        <v>6</v>
      </c>
      <c r="K26" s="8">
        <v>0</v>
      </c>
      <c r="L26" s="8">
        <v>1</v>
      </c>
      <c r="M26" s="18">
        <v>1</v>
      </c>
      <c r="N26" s="8">
        <v>2</v>
      </c>
      <c r="O26" s="8">
        <v>3</v>
      </c>
      <c r="P26" s="18">
        <v>5</v>
      </c>
      <c r="Q26" s="8">
        <v>0</v>
      </c>
      <c r="R26" s="8">
        <v>0</v>
      </c>
      <c r="S26" s="18">
        <v>0</v>
      </c>
      <c r="T26" s="8">
        <v>0</v>
      </c>
      <c r="U26" s="8">
        <v>0</v>
      </c>
      <c r="V26" s="18">
        <v>0</v>
      </c>
      <c r="W26">
        <v>20</v>
      </c>
    </row>
    <row r="27" spans="1:23" x14ac:dyDescent="0.35">
      <c r="A27" s="1" t="s">
        <v>35</v>
      </c>
      <c r="B27" s="5">
        <v>1</v>
      </c>
      <c r="C27" s="5">
        <v>3</v>
      </c>
      <c r="D27" s="17">
        <v>4</v>
      </c>
      <c r="E27" s="5">
        <v>0</v>
      </c>
      <c r="F27" s="5">
        <v>2</v>
      </c>
      <c r="G27" s="17">
        <v>2</v>
      </c>
      <c r="H27" s="6">
        <v>1</v>
      </c>
      <c r="I27" s="6">
        <v>1</v>
      </c>
      <c r="J27" s="18">
        <v>2</v>
      </c>
      <c r="K27" s="8">
        <v>1</v>
      </c>
      <c r="L27" s="8">
        <v>3</v>
      </c>
      <c r="M27" s="18">
        <v>4</v>
      </c>
      <c r="N27" s="8">
        <v>1</v>
      </c>
      <c r="O27" s="8">
        <v>3</v>
      </c>
      <c r="P27" s="18">
        <v>4</v>
      </c>
      <c r="Q27" s="8">
        <v>0</v>
      </c>
      <c r="R27" s="8">
        <v>0</v>
      </c>
      <c r="S27" s="18">
        <v>0</v>
      </c>
      <c r="T27" s="8">
        <v>0</v>
      </c>
      <c r="U27" s="8">
        <v>0</v>
      </c>
      <c r="V27" s="18">
        <v>0</v>
      </c>
      <c r="W27">
        <v>16</v>
      </c>
    </row>
    <row r="28" spans="1:23" x14ac:dyDescent="0.35">
      <c r="A28" s="1" t="s">
        <v>36</v>
      </c>
      <c r="B28" s="5">
        <v>0</v>
      </c>
      <c r="C28" s="5">
        <v>0</v>
      </c>
      <c r="D28" s="17">
        <v>0</v>
      </c>
      <c r="E28" s="5">
        <v>0</v>
      </c>
      <c r="F28" s="5">
        <v>0</v>
      </c>
      <c r="G28" s="17">
        <v>0</v>
      </c>
      <c r="H28" s="6">
        <v>0</v>
      </c>
      <c r="I28" s="6">
        <v>0</v>
      </c>
      <c r="J28" s="18">
        <v>0</v>
      </c>
      <c r="K28" s="8">
        <v>0</v>
      </c>
      <c r="L28" s="8">
        <v>0</v>
      </c>
      <c r="M28" s="18">
        <v>0</v>
      </c>
      <c r="N28" s="8">
        <v>0</v>
      </c>
      <c r="O28" s="8">
        <v>1</v>
      </c>
      <c r="P28" s="18">
        <v>1</v>
      </c>
      <c r="Q28" s="8">
        <v>0</v>
      </c>
      <c r="R28" s="8">
        <v>0</v>
      </c>
      <c r="S28" s="18">
        <v>0</v>
      </c>
      <c r="T28" s="8">
        <v>0</v>
      </c>
      <c r="U28" s="8">
        <v>0</v>
      </c>
      <c r="V28" s="18">
        <v>0</v>
      </c>
      <c r="W28">
        <v>1</v>
      </c>
    </row>
    <row r="29" spans="1:23" x14ac:dyDescent="0.35">
      <c r="A29" s="1" t="s">
        <v>37</v>
      </c>
      <c r="B29" s="5">
        <v>0</v>
      </c>
      <c r="C29" s="5">
        <v>0</v>
      </c>
      <c r="D29" s="17">
        <v>0</v>
      </c>
      <c r="E29" s="5">
        <v>0</v>
      </c>
      <c r="F29" s="5">
        <v>3</v>
      </c>
      <c r="G29" s="17">
        <v>3</v>
      </c>
      <c r="H29" s="6">
        <v>0</v>
      </c>
      <c r="I29" s="6">
        <v>0</v>
      </c>
      <c r="J29" s="18">
        <v>0</v>
      </c>
      <c r="K29" s="8">
        <v>0</v>
      </c>
      <c r="L29" s="8">
        <v>0</v>
      </c>
      <c r="M29" s="18">
        <v>0</v>
      </c>
      <c r="N29" s="8">
        <v>0</v>
      </c>
      <c r="O29" s="8">
        <v>2</v>
      </c>
      <c r="P29" s="18">
        <v>2</v>
      </c>
      <c r="Q29" s="8">
        <v>0</v>
      </c>
      <c r="R29" s="8">
        <v>0</v>
      </c>
      <c r="S29" s="18">
        <v>0</v>
      </c>
      <c r="T29" s="8">
        <v>0</v>
      </c>
      <c r="U29" s="8">
        <v>0</v>
      </c>
      <c r="V29" s="18">
        <v>0</v>
      </c>
      <c r="W29">
        <v>5</v>
      </c>
    </row>
    <row r="30" spans="1:23" x14ac:dyDescent="0.35">
      <c r="A30" s="1" t="s">
        <v>38</v>
      </c>
      <c r="B30" s="5">
        <v>0</v>
      </c>
      <c r="C30" s="5">
        <v>1</v>
      </c>
      <c r="D30" s="17">
        <v>1</v>
      </c>
      <c r="E30" s="5">
        <v>0</v>
      </c>
      <c r="F30" s="5">
        <v>4</v>
      </c>
      <c r="G30" s="17">
        <v>4</v>
      </c>
      <c r="H30" s="6">
        <v>1</v>
      </c>
      <c r="I30" s="6">
        <v>1</v>
      </c>
      <c r="J30" s="18">
        <v>2</v>
      </c>
      <c r="K30" s="8">
        <v>0</v>
      </c>
      <c r="L30" s="8">
        <v>1</v>
      </c>
      <c r="M30" s="18">
        <v>1</v>
      </c>
      <c r="N30" s="8">
        <v>0</v>
      </c>
      <c r="O30" s="8">
        <v>2</v>
      </c>
      <c r="P30" s="18">
        <v>2</v>
      </c>
      <c r="Q30" s="8">
        <v>0</v>
      </c>
      <c r="R30" s="8">
        <v>0</v>
      </c>
      <c r="S30" s="18">
        <v>0</v>
      </c>
      <c r="T30" s="8">
        <v>0</v>
      </c>
      <c r="U30" s="8">
        <v>0</v>
      </c>
      <c r="V30" s="18">
        <v>0</v>
      </c>
      <c r="W30">
        <v>10</v>
      </c>
    </row>
    <row r="31" spans="1:23" x14ac:dyDescent="0.35">
      <c r="A31" s="1" t="s">
        <v>39</v>
      </c>
      <c r="B31" s="5">
        <v>0</v>
      </c>
      <c r="C31" s="5">
        <v>0</v>
      </c>
      <c r="D31" s="17">
        <v>0</v>
      </c>
      <c r="E31" s="5">
        <v>1</v>
      </c>
      <c r="F31" s="5">
        <v>0</v>
      </c>
      <c r="G31" s="17">
        <v>1</v>
      </c>
      <c r="H31" s="6">
        <v>0</v>
      </c>
      <c r="I31" s="6">
        <v>0</v>
      </c>
      <c r="J31" s="18">
        <v>0</v>
      </c>
      <c r="K31" s="8">
        <v>0</v>
      </c>
      <c r="L31" s="8">
        <v>0</v>
      </c>
      <c r="M31" s="18">
        <v>0</v>
      </c>
      <c r="N31" s="8">
        <v>0</v>
      </c>
      <c r="O31" s="8">
        <v>0</v>
      </c>
      <c r="P31" s="18">
        <v>0</v>
      </c>
      <c r="Q31" s="8">
        <v>0</v>
      </c>
      <c r="R31" s="8">
        <v>0</v>
      </c>
      <c r="S31" s="18">
        <v>0</v>
      </c>
      <c r="T31" s="8">
        <v>0</v>
      </c>
      <c r="U31" s="8">
        <v>0</v>
      </c>
      <c r="V31" s="18">
        <v>0</v>
      </c>
      <c r="W31">
        <v>1</v>
      </c>
    </row>
    <row r="32" spans="1:23" x14ac:dyDescent="0.35">
      <c r="A32" s="1" t="s">
        <v>40</v>
      </c>
      <c r="B32" s="5">
        <v>2</v>
      </c>
      <c r="C32" s="5">
        <v>0</v>
      </c>
      <c r="D32" s="17">
        <v>2</v>
      </c>
      <c r="E32" s="5">
        <v>0</v>
      </c>
      <c r="F32" s="5">
        <v>0</v>
      </c>
      <c r="G32" s="17">
        <v>0</v>
      </c>
      <c r="H32" s="6">
        <v>0</v>
      </c>
      <c r="I32" s="6">
        <v>0</v>
      </c>
      <c r="J32" s="18">
        <v>0</v>
      </c>
      <c r="K32" s="8">
        <v>0</v>
      </c>
      <c r="L32" s="8">
        <v>0</v>
      </c>
      <c r="M32" s="18">
        <v>0</v>
      </c>
      <c r="N32" s="8">
        <v>0</v>
      </c>
      <c r="O32" s="8">
        <v>0</v>
      </c>
      <c r="P32" s="18">
        <v>0</v>
      </c>
      <c r="Q32" s="8">
        <v>0</v>
      </c>
      <c r="R32" s="8">
        <v>0</v>
      </c>
      <c r="S32" s="18">
        <v>0</v>
      </c>
      <c r="T32" s="8">
        <v>0</v>
      </c>
      <c r="U32" s="8">
        <v>0</v>
      </c>
      <c r="V32" s="18">
        <v>0</v>
      </c>
      <c r="W32">
        <v>2</v>
      </c>
    </row>
    <row r="33" spans="1:23" x14ac:dyDescent="0.35">
      <c r="A33" s="1" t="s">
        <v>41</v>
      </c>
      <c r="B33" s="5">
        <v>0</v>
      </c>
      <c r="C33" s="5">
        <v>0</v>
      </c>
      <c r="D33" s="17">
        <v>0</v>
      </c>
      <c r="E33" s="5">
        <v>0</v>
      </c>
      <c r="F33" s="5">
        <v>0</v>
      </c>
      <c r="G33" s="17">
        <v>0</v>
      </c>
      <c r="H33" s="6">
        <v>0</v>
      </c>
      <c r="I33" s="6">
        <v>0</v>
      </c>
      <c r="J33" s="18">
        <v>0</v>
      </c>
      <c r="K33" s="8">
        <v>0</v>
      </c>
      <c r="L33" s="8">
        <v>0</v>
      </c>
      <c r="M33" s="18">
        <v>0</v>
      </c>
      <c r="N33" s="8">
        <v>0</v>
      </c>
      <c r="O33" s="8">
        <v>0</v>
      </c>
      <c r="P33" s="18">
        <v>0</v>
      </c>
      <c r="Q33" s="8">
        <v>0</v>
      </c>
      <c r="R33" s="8">
        <v>0</v>
      </c>
      <c r="S33" s="18">
        <v>0</v>
      </c>
      <c r="T33" s="8">
        <v>0</v>
      </c>
      <c r="U33" s="8">
        <v>0</v>
      </c>
      <c r="V33" s="18">
        <v>0</v>
      </c>
      <c r="W33">
        <v>0</v>
      </c>
    </row>
    <row r="34" spans="1:23" ht="14.25" customHeight="1" x14ac:dyDescent="0.35">
      <c r="A34" s="1" t="s">
        <v>42</v>
      </c>
      <c r="B34" s="5">
        <v>4</v>
      </c>
      <c r="C34" s="5">
        <v>60</v>
      </c>
      <c r="D34" s="17">
        <v>64</v>
      </c>
      <c r="E34" s="5">
        <v>6</v>
      </c>
      <c r="F34" s="5">
        <v>60</v>
      </c>
      <c r="G34" s="17">
        <v>66</v>
      </c>
      <c r="H34" s="6">
        <v>5</v>
      </c>
      <c r="I34" s="6">
        <v>47</v>
      </c>
      <c r="J34" s="18">
        <v>52</v>
      </c>
      <c r="K34" s="8">
        <v>7</v>
      </c>
      <c r="L34" s="8">
        <v>47</v>
      </c>
      <c r="M34" s="18">
        <v>54</v>
      </c>
      <c r="N34" s="8">
        <v>10</v>
      </c>
      <c r="O34" s="8">
        <v>66</v>
      </c>
      <c r="P34" s="18">
        <v>76</v>
      </c>
      <c r="Q34" s="8">
        <v>0</v>
      </c>
      <c r="R34" s="8">
        <v>0</v>
      </c>
      <c r="S34" s="18">
        <v>0</v>
      </c>
      <c r="T34" s="8">
        <v>0</v>
      </c>
      <c r="U34" s="8">
        <v>0</v>
      </c>
      <c r="V34" s="18">
        <v>0</v>
      </c>
      <c r="W34">
        <v>312</v>
      </c>
    </row>
    <row r="35" spans="1:23" ht="14.25" customHeight="1" x14ac:dyDescent="0.35">
      <c r="A35" s="1" t="s">
        <v>43</v>
      </c>
      <c r="B35" s="5">
        <v>0</v>
      </c>
      <c r="C35" s="5">
        <v>0</v>
      </c>
      <c r="D35" s="17">
        <v>0</v>
      </c>
      <c r="E35" s="5">
        <v>0</v>
      </c>
      <c r="F35" s="5">
        <v>0</v>
      </c>
      <c r="G35" s="17">
        <v>0</v>
      </c>
      <c r="H35" s="6">
        <v>0</v>
      </c>
      <c r="I35" s="6">
        <v>0</v>
      </c>
      <c r="J35" s="18">
        <v>0</v>
      </c>
      <c r="K35" s="8">
        <v>0</v>
      </c>
      <c r="L35" s="8">
        <v>0</v>
      </c>
      <c r="M35" s="18">
        <v>0</v>
      </c>
      <c r="N35" s="8">
        <v>0</v>
      </c>
      <c r="O35" s="8">
        <v>0</v>
      </c>
      <c r="P35" s="18">
        <v>0</v>
      </c>
      <c r="Q35" s="8">
        <v>0</v>
      </c>
      <c r="R35" s="8">
        <v>0</v>
      </c>
      <c r="S35" s="18">
        <v>0</v>
      </c>
      <c r="T35" s="8">
        <v>0</v>
      </c>
      <c r="U35" s="8">
        <v>0</v>
      </c>
      <c r="V35" s="18">
        <v>0</v>
      </c>
      <c r="W35">
        <v>0</v>
      </c>
    </row>
    <row r="36" spans="1:23" x14ac:dyDescent="0.35">
      <c r="A36" s="1" t="s">
        <v>44</v>
      </c>
      <c r="B36" s="5">
        <v>0</v>
      </c>
      <c r="C36" s="5">
        <v>0</v>
      </c>
      <c r="D36" s="17">
        <v>0</v>
      </c>
      <c r="E36" s="5">
        <v>0</v>
      </c>
      <c r="F36" s="5">
        <v>0</v>
      </c>
      <c r="G36" s="17">
        <v>0</v>
      </c>
      <c r="H36" s="6">
        <v>0</v>
      </c>
      <c r="I36" s="6">
        <v>0</v>
      </c>
      <c r="J36" s="18">
        <v>0</v>
      </c>
      <c r="K36" s="8">
        <v>1</v>
      </c>
      <c r="L36" s="8">
        <v>1</v>
      </c>
      <c r="M36" s="18">
        <v>2</v>
      </c>
      <c r="N36" s="8">
        <v>0</v>
      </c>
      <c r="O36" s="8">
        <v>0</v>
      </c>
      <c r="P36" s="18">
        <v>0</v>
      </c>
      <c r="Q36" s="8">
        <v>0</v>
      </c>
      <c r="R36" s="8">
        <v>0</v>
      </c>
      <c r="S36" s="18">
        <v>0</v>
      </c>
      <c r="T36" s="8">
        <v>0</v>
      </c>
      <c r="U36" s="8">
        <v>0</v>
      </c>
      <c r="V36" s="18">
        <v>0</v>
      </c>
      <c r="W36">
        <v>2</v>
      </c>
    </row>
    <row r="37" spans="1:23" x14ac:dyDescent="0.35">
      <c r="A37" s="1" t="s">
        <v>45</v>
      </c>
      <c r="B37" s="5">
        <v>4</v>
      </c>
      <c r="C37" s="5">
        <v>4</v>
      </c>
      <c r="D37" s="17">
        <v>8</v>
      </c>
      <c r="E37" s="5">
        <v>1</v>
      </c>
      <c r="F37" s="5">
        <v>3</v>
      </c>
      <c r="G37" s="17">
        <v>4</v>
      </c>
      <c r="H37" s="6">
        <v>0</v>
      </c>
      <c r="I37" s="6">
        <v>3</v>
      </c>
      <c r="J37" s="18">
        <v>3</v>
      </c>
      <c r="K37" s="8">
        <v>0</v>
      </c>
      <c r="L37" s="8">
        <v>10</v>
      </c>
      <c r="M37" s="18">
        <v>10</v>
      </c>
      <c r="N37" s="8">
        <v>0</v>
      </c>
      <c r="O37" s="8">
        <v>5</v>
      </c>
      <c r="P37" s="18">
        <v>5</v>
      </c>
      <c r="Q37" s="8">
        <v>0</v>
      </c>
      <c r="R37" s="8">
        <v>0</v>
      </c>
      <c r="S37" s="18">
        <v>0</v>
      </c>
      <c r="T37" s="8">
        <v>0</v>
      </c>
      <c r="U37" s="8">
        <v>0</v>
      </c>
      <c r="V37" s="18">
        <v>0</v>
      </c>
      <c r="W37">
        <v>30</v>
      </c>
    </row>
    <row r="38" spans="1:23" x14ac:dyDescent="0.35">
      <c r="A38" s="1" t="s">
        <v>46</v>
      </c>
      <c r="B38" s="5">
        <v>0</v>
      </c>
      <c r="C38" s="5">
        <v>1</v>
      </c>
      <c r="D38" s="17">
        <v>1</v>
      </c>
      <c r="E38" s="5">
        <v>0</v>
      </c>
      <c r="F38" s="5">
        <v>0</v>
      </c>
      <c r="G38" s="17">
        <v>0</v>
      </c>
      <c r="H38" s="6">
        <v>1</v>
      </c>
      <c r="I38" s="6">
        <v>0</v>
      </c>
      <c r="J38" s="18">
        <v>1</v>
      </c>
      <c r="K38" s="8">
        <v>0</v>
      </c>
      <c r="L38" s="8">
        <v>3</v>
      </c>
      <c r="M38" s="18">
        <v>3</v>
      </c>
      <c r="N38" s="8">
        <v>1</v>
      </c>
      <c r="O38" s="8">
        <v>1</v>
      </c>
      <c r="P38" s="18">
        <v>2</v>
      </c>
      <c r="Q38" s="8">
        <v>0</v>
      </c>
      <c r="R38" s="8">
        <v>0</v>
      </c>
      <c r="S38" s="18">
        <v>0</v>
      </c>
      <c r="T38" s="8">
        <v>0</v>
      </c>
      <c r="U38" s="8">
        <v>0</v>
      </c>
      <c r="V38" s="18">
        <v>0</v>
      </c>
      <c r="W38">
        <v>7</v>
      </c>
    </row>
    <row r="39" spans="1:23" x14ac:dyDescent="0.35">
      <c r="A39" s="1" t="s">
        <v>47</v>
      </c>
      <c r="B39" s="5">
        <v>2</v>
      </c>
      <c r="C39" s="5">
        <v>37</v>
      </c>
      <c r="D39" s="17">
        <v>39</v>
      </c>
      <c r="E39" s="5">
        <v>2</v>
      </c>
      <c r="F39" s="5">
        <v>42</v>
      </c>
      <c r="G39" s="17">
        <v>44</v>
      </c>
      <c r="H39" s="6">
        <v>5</v>
      </c>
      <c r="I39" s="6">
        <v>34</v>
      </c>
      <c r="J39" s="18">
        <v>39</v>
      </c>
      <c r="K39" s="8">
        <v>3</v>
      </c>
      <c r="L39" s="8">
        <v>42</v>
      </c>
      <c r="M39" s="18">
        <v>45</v>
      </c>
      <c r="N39" s="8">
        <v>7</v>
      </c>
      <c r="O39" s="8">
        <v>38</v>
      </c>
      <c r="P39" s="18">
        <v>45</v>
      </c>
      <c r="Q39" s="8">
        <v>0</v>
      </c>
      <c r="R39" s="8">
        <v>0</v>
      </c>
      <c r="S39" s="18">
        <v>0</v>
      </c>
      <c r="T39" s="8">
        <v>0</v>
      </c>
      <c r="U39" s="8">
        <v>0</v>
      </c>
      <c r="V39" s="18">
        <v>0</v>
      </c>
      <c r="W39">
        <v>212</v>
      </c>
    </row>
    <row r="40" spans="1:23" x14ac:dyDescent="0.35">
      <c r="A40" s="1" t="s">
        <v>48</v>
      </c>
      <c r="B40" s="5">
        <v>0</v>
      </c>
      <c r="C40" s="5">
        <v>2</v>
      </c>
      <c r="D40" s="17">
        <v>2</v>
      </c>
      <c r="E40" s="5">
        <v>0</v>
      </c>
      <c r="F40" s="5">
        <v>1</v>
      </c>
      <c r="G40" s="17">
        <v>1</v>
      </c>
      <c r="H40" s="6">
        <v>0</v>
      </c>
      <c r="I40" s="6">
        <v>2</v>
      </c>
      <c r="J40" s="18">
        <v>2</v>
      </c>
      <c r="K40" s="8">
        <v>0</v>
      </c>
      <c r="L40" s="8">
        <v>3</v>
      </c>
      <c r="M40" s="18">
        <v>3</v>
      </c>
      <c r="N40" s="8">
        <v>0</v>
      </c>
      <c r="O40" s="8">
        <v>0</v>
      </c>
      <c r="P40" s="18">
        <v>0</v>
      </c>
      <c r="Q40" s="8">
        <v>0</v>
      </c>
      <c r="R40" s="8">
        <v>0</v>
      </c>
      <c r="S40" s="18">
        <v>0</v>
      </c>
      <c r="T40" s="8">
        <v>0</v>
      </c>
      <c r="U40" s="8">
        <v>0</v>
      </c>
      <c r="V40" s="18">
        <v>0</v>
      </c>
      <c r="W40">
        <v>8</v>
      </c>
    </row>
    <row r="41" spans="1:23" x14ac:dyDescent="0.35">
      <c r="A41" s="1" t="s">
        <v>49</v>
      </c>
      <c r="B41" s="5">
        <v>0</v>
      </c>
      <c r="C41" s="5">
        <v>0</v>
      </c>
      <c r="D41" s="17">
        <v>0</v>
      </c>
      <c r="E41" s="5">
        <v>0</v>
      </c>
      <c r="F41" s="5">
        <v>1</v>
      </c>
      <c r="G41" s="17">
        <v>1</v>
      </c>
      <c r="H41" s="6">
        <v>0</v>
      </c>
      <c r="I41" s="6">
        <v>0</v>
      </c>
      <c r="J41" s="18">
        <v>0</v>
      </c>
      <c r="K41" s="8">
        <v>0</v>
      </c>
      <c r="L41" s="8">
        <v>0</v>
      </c>
      <c r="M41" s="18">
        <v>0</v>
      </c>
      <c r="N41" s="8">
        <v>0</v>
      </c>
      <c r="O41" s="8">
        <v>0</v>
      </c>
      <c r="P41" s="18">
        <v>0</v>
      </c>
      <c r="Q41" s="8">
        <v>0</v>
      </c>
      <c r="R41" s="8">
        <v>0</v>
      </c>
      <c r="S41" s="18">
        <v>0</v>
      </c>
      <c r="T41" s="8">
        <v>0</v>
      </c>
      <c r="U41" s="8">
        <v>0</v>
      </c>
      <c r="V41" s="18">
        <v>0</v>
      </c>
      <c r="W41">
        <v>1</v>
      </c>
    </row>
    <row r="42" spans="1:23" x14ac:dyDescent="0.35">
      <c r="A42" s="1" t="s">
        <v>50</v>
      </c>
      <c r="B42" s="5">
        <v>0</v>
      </c>
      <c r="C42" s="5">
        <v>0</v>
      </c>
      <c r="D42" s="17">
        <v>0</v>
      </c>
      <c r="E42" s="5">
        <v>1</v>
      </c>
      <c r="F42" s="5">
        <v>1</v>
      </c>
      <c r="G42" s="17">
        <v>2</v>
      </c>
      <c r="H42" s="6">
        <v>0</v>
      </c>
      <c r="I42" s="6">
        <v>1</v>
      </c>
      <c r="J42" s="18">
        <v>1</v>
      </c>
      <c r="K42" s="8">
        <v>0</v>
      </c>
      <c r="L42" s="8">
        <v>1</v>
      </c>
      <c r="M42" s="18">
        <v>1</v>
      </c>
      <c r="N42" s="8">
        <v>0</v>
      </c>
      <c r="O42" s="8">
        <v>0</v>
      </c>
      <c r="P42" s="18">
        <v>0</v>
      </c>
      <c r="Q42" s="8">
        <v>0</v>
      </c>
      <c r="R42" s="8">
        <v>0</v>
      </c>
      <c r="S42" s="18">
        <v>0</v>
      </c>
      <c r="T42" s="8">
        <v>0</v>
      </c>
      <c r="U42" s="8">
        <v>0</v>
      </c>
      <c r="V42" s="18">
        <v>0</v>
      </c>
      <c r="W42">
        <v>4</v>
      </c>
    </row>
    <row r="43" spans="1:23" x14ac:dyDescent="0.35">
      <c r="A43" s="1" t="s">
        <v>51</v>
      </c>
      <c r="B43" s="5">
        <v>3</v>
      </c>
      <c r="C43" s="5">
        <v>8</v>
      </c>
      <c r="D43" s="17">
        <v>11</v>
      </c>
      <c r="E43" s="5">
        <v>1</v>
      </c>
      <c r="F43" s="5">
        <v>11</v>
      </c>
      <c r="G43" s="17">
        <v>12</v>
      </c>
      <c r="H43" s="6">
        <v>5</v>
      </c>
      <c r="I43" s="6">
        <v>8</v>
      </c>
      <c r="J43" s="18">
        <v>13</v>
      </c>
      <c r="K43" s="8">
        <v>0</v>
      </c>
      <c r="L43" s="8">
        <v>5</v>
      </c>
      <c r="M43" s="18">
        <v>5</v>
      </c>
      <c r="N43" s="8">
        <v>4</v>
      </c>
      <c r="O43" s="8">
        <v>9</v>
      </c>
      <c r="P43" s="18">
        <v>13</v>
      </c>
      <c r="Q43" s="8">
        <v>0</v>
      </c>
      <c r="R43" s="8">
        <v>0</v>
      </c>
      <c r="S43" s="18">
        <v>0</v>
      </c>
      <c r="T43" s="8">
        <v>0</v>
      </c>
      <c r="U43" s="8">
        <v>0</v>
      </c>
      <c r="V43" s="18">
        <v>0</v>
      </c>
      <c r="W43">
        <v>54</v>
      </c>
    </row>
    <row r="44" spans="1:23" x14ac:dyDescent="0.35">
      <c r="A44" s="1" t="s">
        <v>52</v>
      </c>
      <c r="B44" s="5">
        <v>0</v>
      </c>
      <c r="C44" s="5">
        <v>0</v>
      </c>
      <c r="D44" s="17">
        <v>0</v>
      </c>
      <c r="E44" s="5">
        <v>0</v>
      </c>
      <c r="F44" s="5">
        <v>0</v>
      </c>
      <c r="G44" s="17">
        <v>0</v>
      </c>
      <c r="H44" s="6">
        <v>0</v>
      </c>
      <c r="I44" s="6">
        <v>0</v>
      </c>
      <c r="J44" s="18">
        <v>0</v>
      </c>
      <c r="K44" s="8">
        <v>0</v>
      </c>
      <c r="L44" s="8">
        <v>0</v>
      </c>
      <c r="M44" s="18">
        <v>0</v>
      </c>
      <c r="N44" s="8">
        <v>0</v>
      </c>
      <c r="O44" s="8">
        <v>0</v>
      </c>
      <c r="P44" s="18">
        <v>0</v>
      </c>
      <c r="Q44" s="8">
        <v>0</v>
      </c>
      <c r="R44" s="8">
        <v>0</v>
      </c>
      <c r="S44" s="18">
        <v>0</v>
      </c>
      <c r="T44" s="8">
        <v>0</v>
      </c>
      <c r="U44" s="8">
        <v>0</v>
      </c>
      <c r="V44" s="18">
        <v>0</v>
      </c>
      <c r="W44">
        <v>0</v>
      </c>
    </row>
    <row r="45" spans="1:23" x14ac:dyDescent="0.35">
      <c r="A45" s="1" t="s">
        <v>53</v>
      </c>
      <c r="B45" s="5">
        <v>0</v>
      </c>
      <c r="C45" s="5">
        <v>0</v>
      </c>
      <c r="D45" s="17">
        <v>0</v>
      </c>
      <c r="E45" s="5">
        <v>0</v>
      </c>
      <c r="F45" s="5">
        <v>1</v>
      </c>
      <c r="G45" s="17">
        <v>1</v>
      </c>
      <c r="H45" s="6">
        <v>0</v>
      </c>
      <c r="I45" s="6">
        <v>0</v>
      </c>
      <c r="J45" s="18">
        <v>0</v>
      </c>
      <c r="K45" s="8">
        <v>1</v>
      </c>
      <c r="L45" s="8">
        <v>2</v>
      </c>
      <c r="M45" s="18">
        <v>3</v>
      </c>
      <c r="N45" s="8">
        <v>0</v>
      </c>
      <c r="O45" s="8">
        <v>1</v>
      </c>
      <c r="P45" s="18">
        <v>1</v>
      </c>
      <c r="Q45" s="8">
        <v>0</v>
      </c>
      <c r="R45" s="8">
        <v>0</v>
      </c>
      <c r="S45" s="18">
        <v>0</v>
      </c>
      <c r="T45" s="8">
        <v>0</v>
      </c>
      <c r="U45" s="8">
        <v>0</v>
      </c>
      <c r="V45" s="18">
        <v>0</v>
      </c>
      <c r="W45">
        <v>5</v>
      </c>
    </row>
    <row r="46" spans="1:23" x14ac:dyDescent="0.35">
      <c r="A46" s="1" t="s">
        <v>54</v>
      </c>
      <c r="B46" s="5">
        <v>1</v>
      </c>
      <c r="C46" s="5">
        <v>4</v>
      </c>
      <c r="D46" s="17">
        <v>5</v>
      </c>
      <c r="E46" s="5">
        <v>0</v>
      </c>
      <c r="F46" s="5">
        <v>1</v>
      </c>
      <c r="G46" s="17">
        <v>1</v>
      </c>
      <c r="H46" s="6">
        <v>1</v>
      </c>
      <c r="I46" s="6">
        <v>3</v>
      </c>
      <c r="J46" s="18">
        <v>4</v>
      </c>
      <c r="K46" s="8">
        <v>0</v>
      </c>
      <c r="L46" s="8">
        <v>1</v>
      </c>
      <c r="M46" s="18">
        <v>1</v>
      </c>
      <c r="N46" s="8">
        <v>0</v>
      </c>
      <c r="O46" s="8">
        <v>2</v>
      </c>
      <c r="P46" s="18">
        <v>2</v>
      </c>
      <c r="Q46" s="8">
        <v>0</v>
      </c>
      <c r="R46" s="8">
        <v>0</v>
      </c>
      <c r="S46" s="18">
        <v>0</v>
      </c>
      <c r="T46" s="8">
        <v>0</v>
      </c>
      <c r="U46" s="8">
        <v>0</v>
      </c>
      <c r="V46" s="18">
        <v>0</v>
      </c>
      <c r="W46">
        <v>13</v>
      </c>
    </row>
    <row r="47" spans="1:23" x14ac:dyDescent="0.35">
      <c r="A47" s="1" t="s">
        <v>55</v>
      </c>
      <c r="B47" s="5">
        <v>0</v>
      </c>
      <c r="C47" s="5">
        <v>0</v>
      </c>
      <c r="D47" s="17">
        <v>0</v>
      </c>
      <c r="E47" s="5">
        <v>1</v>
      </c>
      <c r="F47" s="5">
        <v>6</v>
      </c>
      <c r="G47" s="17">
        <v>7</v>
      </c>
      <c r="H47" s="6">
        <v>0</v>
      </c>
      <c r="I47" s="6">
        <v>3</v>
      </c>
      <c r="J47" s="18">
        <v>3</v>
      </c>
      <c r="K47" s="8">
        <v>0</v>
      </c>
      <c r="L47" s="8">
        <v>1</v>
      </c>
      <c r="M47" s="18">
        <v>1</v>
      </c>
      <c r="N47" s="8">
        <v>0</v>
      </c>
      <c r="O47" s="8">
        <v>1</v>
      </c>
      <c r="P47" s="18">
        <v>1</v>
      </c>
      <c r="Q47" s="8">
        <v>0</v>
      </c>
      <c r="R47" s="8">
        <v>0</v>
      </c>
      <c r="S47" s="18">
        <v>0</v>
      </c>
      <c r="T47" s="8">
        <v>0</v>
      </c>
      <c r="U47" s="8">
        <v>0</v>
      </c>
      <c r="V47" s="18">
        <v>0</v>
      </c>
      <c r="W47">
        <v>12</v>
      </c>
    </row>
    <row r="48" spans="1:23" x14ac:dyDescent="0.35">
      <c r="A48" s="1" t="s">
        <v>56</v>
      </c>
      <c r="B48" s="5">
        <v>0</v>
      </c>
      <c r="C48" s="5">
        <v>1</v>
      </c>
      <c r="D48" s="17">
        <v>1</v>
      </c>
      <c r="E48" s="5">
        <v>0</v>
      </c>
      <c r="F48" s="5">
        <v>1</v>
      </c>
      <c r="G48" s="17">
        <v>1</v>
      </c>
      <c r="H48" s="6">
        <v>0</v>
      </c>
      <c r="I48" s="6">
        <v>3</v>
      </c>
      <c r="J48" s="18">
        <v>3</v>
      </c>
      <c r="K48" s="8">
        <v>0</v>
      </c>
      <c r="L48" s="8">
        <v>0</v>
      </c>
      <c r="M48" s="18">
        <v>0</v>
      </c>
      <c r="N48" s="8">
        <v>1</v>
      </c>
      <c r="O48" s="8">
        <v>0</v>
      </c>
      <c r="P48" s="18">
        <v>1</v>
      </c>
      <c r="Q48" s="8">
        <v>0</v>
      </c>
      <c r="R48" s="8">
        <v>0</v>
      </c>
      <c r="S48" s="18">
        <v>0</v>
      </c>
      <c r="T48" s="8">
        <v>0</v>
      </c>
      <c r="U48" s="8">
        <v>0</v>
      </c>
      <c r="V48" s="18">
        <v>0</v>
      </c>
      <c r="W48">
        <v>6</v>
      </c>
    </row>
    <row r="49" spans="1:23" x14ac:dyDescent="0.35">
      <c r="A49" s="1" t="s">
        <v>57</v>
      </c>
      <c r="B49" s="5">
        <v>0</v>
      </c>
      <c r="C49" s="5">
        <v>1</v>
      </c>
      <c r="D49" s="17">
        <v>1</v>
      </c>
      <c r="E49" s="5">
        <v>0</v>
      </c>
      <c r="F49" s="5">
        <v>0</v>
      </c>
      <c r="G49" s="17">
        <v>0</v>
      </c>
      <c r="H49" s="6">
        <v>0</v>
      </c>
      <c r="I49" s="6">
        <v>0</v>
      </c>
      <c r="J49" s="18">
        <v>0</v>
      </c>
      <c r="K49" s="8">
        <v>0</v>
      </c>
      <c r="L49" s="8">
        <v>2</v>
      </c>
      <c r="M49" s="18">
        <v>2</v>
      </c>
      <c r="N49" s="8">
        <v>0</v>
      </c>
      <c r="O49" s="8">
        <v>1</v>
      </c>
      <c r="P49" s="18">
        <v>1</v>
      </c>
      <c r="Q49" s="8">
        <v>0</v>
      </c>
      <c r="R49" s="8">
        <v>0</v>
      </c>
      <c r="S49" s="18">
        <v>0</v>
      </c>
      <c r="T49" s="8">
        <v>0</v>
      </c>
      <c r="U49" s="8">
        <v>0</v>
      </c>
      <c r="V49" s="18">
        <v>0</v>
      </c>
      <c r="W49">
        <v>4</v>
      </c>
    </row>
    <row r="50" spans="1:23" x14ac:dyDescent="0.35">
      <c r="A50" s="1" t="s">
        <v>58</v>
      </c>
      <c r="B50" s="5">
        <v>0</v>
      </c>
      <c r="C50" s="5">
        <v>0</v>
      </c>
      <c r="D50" s="17">
        <v>0</v>
      </c>
      <c r="E50" s="5">
        <v>0</v>
      </c>
      <c r="F50" s="5">
        <v>0</v>
      </c>
      <c r="G50" s="17">
        <v>0</v>
      </c>
      <c r="H50" s="6">
        <v>0</v>
      </c>
      <c r="I50" s="6">
        <v>0</v>
      </c>
      <c r="J50" s="18">
        <v>0</v>
      </c>
      <c r="K50" s="8">
        <v>0</v>
      </c>
      <c r="L50" s="8">
        <v>0</v>
      </c>
      <c r="M50" s="18">
        <v>0</v>
      </c>
      <c r="N50" s="8">
        <v>1</v>
      </c>
      <c r="O50" s="8">
        <v>1</v>
      </c>
      <c r="P50" s="18">
        <v>2</v>
      </c>
      <c r="Q50" s="8">
        <v>0</v>
      </c>
      <c r="R50" s="8">
        <v>0</v>
      </c>
      <c r="S50" s="18">
        <v>0</v>
      </c>
      <c r="T50" s="8">
        <v>0</v>
      </c>
      <c r="U50" s="8">
        <v>0</v>
      </c>
      <c r="V50" s="18">
        <v>0</v>
      </c>
      <c r="W50">
        <v>2</v>
      </c>
    </row>
    <row r="51" spans="1:23" x14ac:dyDescent="0.35">
      <c r="A51" s="1" t="s">
        <v>59</v>
      </c>
      <c r="B51" s="5">
        <v>1</v>
      </c>
      <c r="C51" s="5">
        <v>2</v>
      </c>
      <c r="D51" s="17">
        <v>3</v>
      </c>
      <c r="E51" s="5">
        <v>1</v>
      </c>
      <c r="F51" s="5">
        <v>1</v>
      </c>
      <c r="G51" s="17">
        <v>2</v>
      </c>
      <c r="H51" s="6">
        <v>0</v>
      </c>
      <c r="I51" s="6">
        <v>1</v>
      </c>
      <c r="J51" s="18">
        <v>1</v>
      </c>
      <c r="K51" s="8">
        <v>0</v>
      </c>
      <c r="L51" s="8">
        <v>5</v>
      </c>
      <c r="M51" s="18">
        <v>5</v>
      </c>
      <c r="N51" s="8">
        <v>1</v>
      </c>
      <c r="O51" s="8">
        <v>1</v>
      </c>
      <c r="P51" s="18">
        <v>2</v>
      </c>
      <c r="Q51" s="8">
        <v>0</v>
      </c>
      <c r="R51" s="8">
        <v>0</v>
      </c>
      <c r="S51" s="18">
        <v>0</v>
      </c>
      <c r="T51" s="8">
        <v>0</v>
      </c>
      <c r="U51" s="8">
        <v>0</v>
      </c>
      <c r="V51" s="18">
        <v>0</v>
      </c>
      <c r="W51">
        <v>13</v>
      </c>
    </row>
    <row r="52" spans="1:23" x14ac:dyDescent="0.35">
      <c r="A52" s="1" t="s">
        <v>60</v>
      </c>
      <c r="B52" s="5">
        <v>0</v>
      </c>
      <c r="C52" s="5">
        <v>0</v>
      </c>
      <c r="D52" s="17">
        <v>0</v>
      </c>
      <c r="E52" s="5">
        <v>0</v>
      </c>
      <c r="F52" s="5">
        <v>2</v>
      </c>
      <c r="G52" s="17">
        <v>2</v>
      </c>
      <c r="H52" s="6">
        <v>0</v>
      </c>
      <c r="I52" s="6">
        <v>0</v>
      </c>
      <c r="J52" s="18">
        <v>0</v>
      </c>
      <c r="K52" s="8">
        <v>0</v>
      </c>
      <c r="L52" s="8">
        <v>0</v>
      </c>
      <c r="M52" s="18">
        <v>0</v>
      </c>
      <c r="N52" s="8">
        <v>0</v>
      </c>
      <c r="O52" s="8">
        <v>0</v>
      </c>
      <c r="P52" s="18">
        <v>0</v>
      </c>
      <c r="Q52" s="8">
        <v>0</v>
      </c>
      <c r="R52" s="8">
        <v>0</v>
      </c>
      <c r="S52" s="18">
        <v>0</v>
      </c>
      <c r="T52" s="8">
        <v>0</v>
      </c>
      <c r="U52" s="8">
        <v>0</v>
      </c>
      <c r="V52" s="18">
        <v>0</v>
      </c>
      <c r="W52">
        <v>2</v>
      </c>
    </row>
    <row r="53" spans="1:23" x14ac:dyDescent="0.35">
      <c r="A53" s="1" t="s">
        <v>61</v>
      </c>
      <c r="B53" s="5">
        <v>0</v>
      </c>
      <c r="C53" s="5">
        <v>1</v>
      </c>
      <c r="D53" s="17">
        <v>1</v>
      </c>
      <c r="E53" s="5">
        <v>1</v>
      </c>
      <c r="F53" s="5">
        <v>0</v>
      </c>
      <c r="G53" s="17">
        <v>1</v>
      </c>
      <c r="H53" s="6">
        <v>0</v>
      </c>
      <c r="I53" s="6">
        <v>3</v>
      </c>
      <c r="J53" s="18">
        <v>3</v>
      </c>
      <c r="K53" s="8">
        <v>0</v>
      </c>
      <c r="L53" s="8">
        <v>2</v>
      </c>
      <c r="M53" s="18">
        <v>2</v>
      </c>
      <c r="N53" s="8">
        <v>0</v>
      </c>
      <c r="O53" s="8">
        <v>1</v>
      </c>
      <c r="P53" s="18">
        <v>1</v>
      </c>
      <c r="Q53" s="8">
        <v>0</v>
      </c>
      <c r="R53" s="8">
        <v>0</v>
      </c>
      <c r="S53" s="18">
        <v>0</v>
      </c>
      <c r="T53" s="8">
        <v>0</v>
      </c>
      <c r="U53" s="8">
        <v>0</v>
      </c>
      <c r="V53" s="18">
        <v>0</v>
      </c>
      <c r="W53">
        <v>8</v>
      </c>
    </row>
    <row r="54" spans="1:23" x14ac:dyDescent="0.35">
      <c r="A54" s="1" t="s">
        <v>62</v>
      </c>
      <c r="B54" s="5">
        <v>0</v>
      </c>
      <c r="C54" s="5">
        <v>0</v>
      </c>
      <c r="D54" s="17">
        <v>0</v>
      </c>
      <c r="E54" s="5">
        <v>1</v>
      </c>
      <c r="F54" s="5">
        <v>0</v>
      </c>
      <c r="G54" s="17">
        <v>1</v>
      </c>
      <c r="H54" s="6">
        <v>0</v>
      </c>
      <c r="I54" s="6">
        <v>0</v>
      </c>
      <c r="J54" s="18">
        <v>0</v>
      </c>
      <c r="K54" s="8">
        <v>0</v>
      </c>
      <c r="L54" s="8">
        <v>0</v>
      </c>
      <c r="M54" s="18">
        <v>0</v>
      </c>
      <c r="N54" s="8">
        <v>0</v>
      </c>
      <c r="O54" s="8">
        <v>0</v>
      </c>
      <c r="P54" s="18">
        <v>0</v>
      </c>
      <c r="Q54" s="8">
        <v>0</v>
      </c>
      <c r="R54" s="8">
        <v>0</v>
      </c>
      <c r="S54" s="18">
        <v>0</v>
      </c>
      <c r="T54" s="8">
        <v>0</v>
      </c>
      <c r="U54" s="8">
        <v>0</v>
      </c>
      <c r="V54" s="18">
        <v>0</v>
      </c>
      <c r="W54">
        <v>1</v>
      </c>
    </row>
    <row r="55" spans="1:23" x14ac:dyDescent="0.35">
      <c r="A55" s="1" t="s">
        <v>63</v>
      </c>
      <c r="B55" s="5">
        <v>1</v>
      </c>
      <c r="C55" s="5">
        <v>8</v>
      </c>
      <c r="D55" s="17">
        <v>9</v>
      </c>
      <c r="E55" s="5">
        <v>2</v>
      </c>
      <c r="F55" s="5">
        <v>5</v>
      </c>
      <c r="G55" s="17">
        <v>7</v>
      </c>
      <c r="H55" s="6">
        <v>4</v>
      </c>
      <c r="I55" s="6">
        <v>6</v>
      </c>
      <c r="J55" s="18">
        <v>10</v>
      </c>
      <c r="K55" s="8">
        <v>5</v>
      </c>
      <c r="L55" s="8">
        <v>10</v>
      </c>
      <c r="M55" s="18">
        <v>15</v>
      </c>
      <c r="N55" s="8">
        <v>9</v>
      </c>
      <c r="O55" s="8">
        <v>8</v>
      </c>
      <c r="P55" s="18">
        <v>17</v>
      </c>
      <c r="Q55" s="8">
        <v>0</v>
      </c>
      <c r="R55" s="8">
        <v>0</v>
      </c>
      <c r="S55" s="18">
        <v>0</v>
      </c>
      <c r="T55" s="8">
        <v>0</v>
      </c>
      <c r="U55" s="8">
        <v>0</v>
      </c>
      <c r="V55" s="18">
        <v>0</v>
      </c>
      <c r="W55">
        <v>58</v>
      </c>
    </row>
    <row r="56" spans="1:23" x14ac:dyDescent="0.35">
      <c r="A56" s="1" t="s">
        <v>64</v>
      </c>
      <c r="B56" s="5">
        <v>0</v>
      </c>
      <c r="C56" s="5">
        <v>1</v>
      </c>
      <c r="D56" s="17">
        <v>1</v>
      </c>
      <c r="E56" s="5">
        <v>0</v>
      </c>
      <c r="F56" s="5">
        <v>0</v>
      </c>
      <c r="G56" s="17">
        <v>0</v>
      </c>
      <c r="H56" s="6">
        <v>0</v>
      </c>
      <c r="I56" s="6">
        <v>0</v>
      </c>
      <c r="J56" s="18">
        <v>0</v>
      </c>
      <c r="K56" s="8">
        <v>0</v>
      </c>
      <c r="L56" s="8">
        <v>1</v>
      </c>
      <c r="M56" s="18">
        <v>1</v>
      </c>
      <c r="N56" s="8">
        <v>0</v>
      </c>
      <c r="O56" s="8">
        <v>0</v>
      </c>
      <c r="P56" s="18">
        <v>0</v>
      </c>
      <c r="Q56" s="8">
        <v>0</v>
      </c>
      <c r="R56" s="8">
        <v>0</v>
      </c>
      <c r="S56" s="18">
        <v>0</v>
      </c>
      <c r="T56" s="8">
        <v>0</v>
      </c>
      <c r="U56" s="8">
        <v>0</v>
      </c>
      <c r="V56" s="18">
        <v>0</v>
      </c>
      <c r="W56">
        <v>2</v>
      </c>
    </row>
    <row r="57" spans="1:23" x14ac:dyDescent="0.35">
      <c r="A57" s="1" t="s">
        <v>65</v>
      </c>
      <c r="B57" s="5">
        <v>1</v>
      </c>
      <c r="C57" s="5">
        <v>1</v>
      </c>
      <c r="D57" s="17">
        <v>2</v>
      </c>
      <c r="E57" s="5">
        <v>0</v>
      </c>
      <c r="F57" s="5">
        <v>0</v>
      </c>
      <c r="G57" s="17">
        <v>0</v>
      </c>
      <c r="H57" s="6">
        <v>1</v>
      </c>
      <c r="I57" s="6">
        <v>0</v>
      </c>
      <c r="J57" s="18">
        <v>1</v>
      </c>
      <c r="K57" s="8">
        <v>0</v>
      </c>
      <c r="L57" s="8">
        <v>0</v>
      </c>
      <c r="M57" s="18">
        <v>0</v>
      </c>
      <c r="N57" s="8">
        <v>1</v>
      </c>
      <c r="O57" s="8">
        <v>0</v>
      </c>
      <c r="P57" s="18">
        <v>1</v>
      </c>
      <c r="Q57" s="8">
        <v>0</v>
      </c>
      <c r="R57" s="8">
        <v>0</v>
      </c>
      <c r="S57" s="18">
        <v>0</v>
      </c>
      <c r="T57" s="8">
        <v>0</v>
      </c>
      <c r="U57" s="8">
        <v>0</v>
      </c>
      <c r="V57" s="18">
        <v>0</v>
      </c>
      <c r="W57">
        <v>4</v>
      </c>
    </row>
    <row r="58" spans="1:23" x14ac:dyDescent="0.35">
      <c r="A58" s="1" t="s">
        <v>66</v>
      </c>
      <c r="B58" s="5">
        <v>0</v>
      </c>
      <c r="C58" s="5">
        <v>1</v>
      </c>
      <c r="D58" s="17">
        <v>1</v>
      </c>
      <c r="E58" s="5">
        <v>0</v>
      </c>
      <c r="F58" s="5">
        <v>1</v>
      </c>
      <c r="G58" s="17">
        <v>1</v>
      </c>
      <c r="H58" s="6">
        <v>0</v>
      </c>
      <c r="I58" s="6">
        <v>1</v>
      </c>
      <c r="J58" s="18">
        <v>1</v>
      </c>
      <c r="K58" s="8">
        <v>0</v>
      </c>
      <c r="L58" s="8">
        <v>0</v>
      </c>
      <c r="M58" s="18">
        <v>0</v>
      </c>
      <c r="N58" s="8">
        <v>2</v>
      </c>
      <c r="O58" s="8">
        <v>2</v>
      </c>
      <c r="P58" s="18">
        <v>4</v>
      </c>
      <c r="Q58" s="8">
        <v>0</v>
      </c>
      <c r="R58" s="8">
        <v>0</v>
      </c>
      <c r="S58" s="18">
        <v>0</v>
      </c>
      <c r="T58" s="8">
        <v>0</v>
      </c>
      <c r="U58" s="8">
        <v>0</v>
      </c>
      <c r="V58" s="18">
        <v>0</v>
      </c>
      <c r="W58">
        <v>7</v>
      </c>
    </row>
    <row r="59" spans="1:23" x14ac:dyDescent="0.35">
      <c r="A59" s="1" t="s">
        <v>67</v>
      </c>
      <c r="B59" s="5">
        <v>0</v>
      </c>
      <c r="C59" s="5">
        <v>1</v>
      </c>
      <c r="D59" s="17">
        <v>1</v>
      </c>
      <c r="E59" s="5">
        <v>0</v>
      </c>
      <c r="F59" s="5">
        <v>0</v>
      </c>
      <c r="G59" s="17">
        <v>0</v>
      </c>
      <c r="H59" s="6">
        <v>0</v>
      </c>
      <c r="I59" s="6">
        <v>0</v>
      </c>
      <c r="J59" s="18">
        <v>0</v>
      </c>
      <c r="K59" s="8">
        <v>0</v>
      </c>
      <c r="L59" s="8">
        <v>1</v>
      </c>
      <c r="M59" s="18">
        <v>1</v>
      </c>
      <c r="N59" s="8">
        <v>0</v>
      </c>
      <c r="O59" s="8">
        <v>0</v>
      </c>
      <c r="P59" s="18">
        <v>0</v>
      </c>
      <c r="Q59" s="8">
        <v>0</v>
      </c>
      <c r="R59" s="8">
        <v>0</v>
      </c>
      <c r="S59" s="18">
        <v>0</v>
      </c>
      <c r="T59" s="8">
        <v>0</v>
      </c>
      <c r="U59" s="8">
        <v>0</v>
      </c>
      <c r="V59" s="18">
        <v>0</v>
      </c>
      <c r="W59">
        <v>2</v>
      </c>
    </row>
    <row r="60" spans="1:23" x14ac:dyDescent="0.35">
      <c r="A60" s="1" t="s">
        <v>68</v>
      </c>
      <c r="B60" s="5">
        <v>0</v>
      </c>
      <c r="C60" s="5">
        <v>0</v>
      </c>
      <c r="D60" s="17">
        <v>0</v>
      </c>
      <c r="E60" s="5">
        <v>0</v>
      </c>
      <c r="F60" s="5">
        <v>0</v>
      </c>
      <c r="G60" s="17">
        <v>0</v>
      </c>
      <c r="H60" s="6">
        <v>0</v>
      </c>
      <c r="I60" s="6">
        <v>0</v>
      </c>
      <c r="J60" s="18">
        <v>0</v>
      </c>
      <c r="K60" s="8">
        <v>0</v>
      </c>
      <c r="L60" s="8">
        <v>0</v>
      </c>
      <c r="M60" s="18">
        <v>0</v>
      </c>
      <c r="N60" s="8">
        <v>0</v>
      </c>
      <c r="O60" s="8">
        <v>0</v>
      </c>
      <c r="P60" s="18">
        <v>0</v>
      </c>
      <c r="Q60" s="8">
        <v>0</v>
      </c>
      <c r="R60" s="8">
        <v>0</v>
      </c>
      <c r="S60" s="18">
        <v>0</v>
      </c>
      <c r="T60" s="8">
        <v>0</v>
      </c>
      <c r="U60" s="8">
        <v>0</v>
      </c>
      <c r="V60" s="18">
        <v>0</v>
      </c>
      <c r="W60">
        <v>0</v>
      </c>
    </row>
    <row r="61" spans="1:23" x14ac:dyDescent="0.35">
      <c r="A61" s="1" t="s">
        <v>69</v>
      </c>
      <c r="B61" s="5">
        <v>0</v>
      </c>
      <c r="C61" s="5">
        <v>1</v>
      </c>
      <c r="D61" s="17">
        <v>1</v>
      </c>
      <c r="E61" s="5">
        <v>0</v>
      </c>
      <c r="F61" s="5">
        <v>0</v>
      </c>
      <c r="G61" s="17">
        <v>0</v>
      </c>
      <c r="H61" s="6">
        <v>0</v>
      </c>
      <c r="I61" s="6">
        <v>0</v>
      </c>
      <c r="J61" s="18">
        <v>0</v>
      </c>
      <c r="K61" s="8">
        <v>0</v>
      </c>
      <c r="L61" s="8">
        <v>0</v>
      </c>
      <c r="M61" s="18">
        <v>0</v>
      </c>
      <c r="N61" s="8">
        <v>0</v>
      </c>
      <c r="O61" s="8">
        <v>0</v>
      </c>
      <c r="P61" s="18">
        <v>0</v>
      </c>
      <c r="Q61" s="8">
        <v>0</v>
      </c>
      <c r="R61" s="8">
        <v>0</v>
      </c>
      <c r="S61" s="18">
        <v>0</v>
      </c>
      <c r="T61" s="8">
        <v>0</v>
      </c>
      <c r="U61" s="8">
        <v>0</v>
      </c>
      <c r="V61" s="18">
        <v>0</v>
      </c>
      <c r="W61">
        <v>1</v>
      </c>
    </row>
    <row r="62" spans="1:23" x14ac:dyDescent="0.35">
      <c r="A62" s="1" t="s">
        <v>70</v>
      </c>
      <c r="B62" s="5">
        <v>0</v>
      </c>
      <c r="C62" s="5">
        <v>0</v>
      </c>
      <c r="D62" s="17">
        <v>0</v>
      </c>
      <c r="E62" s="5">
        <v>0</v>
      </c>
      <c r="F62" s="5">
        <v>0</v>
      </c>
      <c r="G62" s="17">
        <v>0</v>
      </c>
      <c r="H62" s="6">
        <v>0</v>
      </c>
      <c r="I62" s="6">
        <v>1</v>
      </c>
      <c r="J62" s="18">
        <v>1</v>
      </c>
      <c r="K62" s="8">
        <v>0</v>
      </c>
      <c r="L62" s="8">
        <v>0</v>
      </c>
      <c r="M62" s="18">
        <v>0</v>
      </c>
      <c r="N62" s="8">
        <v>0</v>
      </c>
      <c r="O62" s="8">
        <v>0</v>
      </c>
      <c r="P62" s="18">
        <v>0</v>
      </c>
      <c r="Q62" s="8">
        <v>0</v>
      </c>
      <c r="R62" s="8">
        <v>0</v>
      </c>
      <c r="S62" s="18">
        <v>0</v>
      </c>
      <c r="T62" s="8">
        <v>0</v>
      </c>
      <c r="U62" s="8">
        <v>0</v>
      </c>
      <c r="V62" s="18">
        <v>0</v>
      </c>
      <c r="W62">
        <v>1</v>
      </c>
    </row>
    <row r="63" spans="1:23" x14ac:dyDescent="0.35">
      <c r="A63" s="1" t="s">
        <v>71</v>
      </c>
      <c r="B63" s="5">
        <v>1</v>
      </c>
      <c r="C63" s="5">
        <v>2</v>
      </c>
      <c r="D63" s="17">
        <v>3</v>
      </c>
      <c r="E63" s="5">
        <v>0</v>
      </c>
      <c r="F63" s="5">
        <v>5</v>
      </c>
      <c r="G63" s="17">
        <v>5</v>
      </c>
      <c r="H63" s="6">
        <v>0</v>
      </c>
      <c r="I63" s="6">
        <v>0</v>
      </c>
      <c r="J63" s="18">
        <v>0</v>
      </c>
      <c r="K63" s="8">
        <v>1</v>
      </c>
      <c r="L63" s="8">
        <v>7</v>
      </c>
      <c r="M63" s="18">
        <v>8</v>
      </c>
      <c r="N63" s="8">
        <v>0</v>
      </c>
      <c r="O63" s="8">
        <v>2</v>
      </c>
      <c r="P63" s="18">
        <v>2</v>
      </c>
      <c r="Q63" s="8">
        <v>0</v>
      </c>
      <c r="R63" s="8">
        <v>0</v>
      </c>
      <c r="S63" s="18">
        <v>0</v>
      </c>
      <c r="T63" s="8">
        <v>0</v>
      </c>
      <c r="U63" s="8">
        <v>0</v>
      </c>
      <c r="V63" s="18">
        <v>0</v>
      </c>
      <c r="W63">
        <v>18</v>
      </c>
    </row>
    <row r="64" spans="1:23" x14ac:dyDescent="0.35">
      <c r="A64" s="1" t="s">
        <v>72</v>
      </c>
      <c r="B64" s="5">
        <v>1</v>
      </c>
      <c r="C64" s="5">
        <v>6</v>
      </c>
      <c r="D64" s="17">
        <v>7</v>
      </c>
      <c r="E64" s="5">
        <v>0</v>
      </c>
      <c r="F64" s="5">
        <v>3</v>
      </c>
      <c r="G64" s="17">
        <v>3</v>
      </c>
      <c r="H64" s="6">
        <v>0</v>
      </c>
      <c r="I64" s="6">
        <v>2</v>
      </c>
      <c r="J64" s="18">
        <v>2</v>
      </c>
      <c r="K64" s="8">
        <v>0</v>
      </c>
      <c r="L64" s="8">
        <v>2</v>
      </c>
      <c r="M64" s="18">
        <v>2</v>
      </c>
      <c r="N64" s="8">
        <v>2</v>
      </c>
      <c r="O64" s="8">
        <v>1</v>
      </c>
      <c r="P64" s="18">
        <v>3</v>
      </c>
      <c r="Q64" s="8">
        <v>0</v>
      </c>
      <c r="R64" s="8">
        <v>0</v>
      </c>
      <c r="S64" s="18">
        <v>0</v>
      </c>
      <c r="T64" s="8">
        <v>0</v>
      </c>
      <c r="U64" s="8">
        <v>0</v>
      </c>
      <c r="V64" s="18">
        <v>0</v>
      </c>
      <c r="W64">
        <v>17</v>
      </c>
    </row>
    <row r="65" spans="1:23" x14ac:dyDescent="0.35">
      <c r="A65" s="1" t="s">
        <v>73</v>
      </c>
      <c r="B65" s="5">
        <v>0</v>
      </c>
      <c r="C65" s="5">
        <v>0</v>
      </c>
      <c r="D65" s="17">
        <v>0</v>
      </c>
      <c r="E65" s="5">
        <v>0</v>
      </c>
      <c r="F65" s="5">
        <v>0</v>
      </c>
      <c r="G65" s="17">
        <v>0</v>
      </c>
      <c r="H65" s="6">
        <v>0</v>
      </c>
      <c r="I65" s="6">
        <v>0</v>
      </c>
      <c r="J65" s="18">
        <v>0</v>
      </c>
      <c r="K65" s="8">
        <v>0</v>
      </c>
      <c r="L65" s="8">
        <v>0</v>
      </c>
      <c r="M65" s="18">
        <v>0</v>
      </c>
      <c r="N65" s="8">
        <v>0</v>
      </c>
      <c r="O65" s="8">
        <v>1</v>
      </c>
      <c r="P65" s="18">
        <v>1</v>
      </c>
      <c r="Q65" s="8">
        <v>0</v>
      </c>
      <c r="R65" s="8">
        <v>0</v>
      </c>
      <c r="S65" s="18">
        <v>0</v>
      </c>
      <c r="T65" s="8">
        <v>0</v>
      </c>
      <c r="U65" s="8">
        <v>0</v>
      </c>
      <c r="V65" s="18">
        <v>0</v>
      </c>
      <c r="W65">
        <v>1</v>
      </c>
    </row>
    <row r="66" spans="1:23" x14ac:dyDescent="0.35">
      <c r="A66" s="1" t="s">
        <v>74</v>
      </c>
      <c r="B66" s="5">
        <v>10</v>
      </c>
      <c r="C66" s="5">
        <v>24</v>
      </c>
      <c r="D66" s="17">
        <v>34</v>
      </c>
      <c r="E66" s="5">
        <v>3</v>
      </c>
      <c r="F66" s="5">
        <v>14</v>
      </c>
      <c r="G66" s="17">
        <v>17</v>
      </c>
      <c r="H66" s="6">
        <v>1</v>
      </c>
      <c r="I66" s="6">
        <v>18</v>
      </c>
      <c r="J66" s="18">
        <v>19</v>
      </c>
      <c r="K66" s="8">
        <v>3</v>
      </c>
      <c r="L66" s="8">
        <v>26</v>
      </c>
      <c r="M66" s="18">
        <v>29</v>
      </c>
      <c r="N66" s="8">
        <v>5</v>
      </c>
      <c r="O66" s="8">
        <v>23</v>
      </c>
      <c r="P66" s="18">
        <v>28</v>
      </c>
      <c r="Q66" s="8">
        <v>0</v>
      </c>
      <c r="R66" s="8">
        <v>0</v>
      </c>
      <c r="S66" s="18">
        <v>0</v>
      </c>
      <c r="T66" s="8">
        <v>0</v>
      </c>
      <c r="U66" s="8">
        <v>0</v>
      </c>
      <c r="V66" s="18">
        <v>0</v>
      </c>
      <c r="W66">
        <v>127</v>
      </c>
    </row>
    <row r="67" spans="1:23" x14ac:dyDescent="0.35">
      <c r="A67" s="3" t="s">
        <v>75</v>
      </c>
      <c r="B67" s="12">
        <v>0</v>
      </c>
      <c r="C67" s="12">
        <v>0</v>
      </c>
      <c r="D67" s="22">
        <v>0</v>
      </c>
      <c r="E67" s="12">
        <v>0</v>
      </c>
      <c r="F67" s="12">
        <v>1</v>
      </c>
      <c r="G67" s="22">
        <v>1</v>
      </c>
      <c r="H67" s="6">
        <v>0</v>
      </c>
      <c r="I67" s="6">
        <v>1</v>
      </c>
      <c r="J67" s="18">
        <v>1</v>
      </c>
      <c r="K67" s="8">
        <v>0</v>
      </c>
      <c r="L67" s="8">
        <v>0</v>
      </c>
      <c r="M67" s="18">
        <v>0</v>
      </c>
      <c r="N67" s="8">
        <v>0</v>
      </c>
      <c r="O67" s="8">
        <v>0</v>
      </c>
      <c r="P67" s="18">
        <v>0</v>
      </c>
      <c r="Q67" s="8">
        <v>0</v>
      </c>
      <c r="R67" s="8">
        <v>0</v>
      </c>
      <c r="S67" s="18">
        <v>0</v>
      </c>
      <c r="T67" s="8">
        <v>0</v>
      </c>
      <c r="U67" s="8">
        <v>0</v>
      </c>
      <c r="V67" s="18">
        <v>0</v>
      </c>
      <c r="W67">
        <v>2</v>
      </c>
    </row>
    <row r="68" spans="1:23" x14ac:dyDescent="0.35">
      <c r="A68" s="4" t="s">
        <v>8</v>
      </c>
      <c r="B68" s="25">
        <v>84</v>
      </c>
      <c r="C68" s="25">
        <v>596</v>
      </c>
      <c r="D68" s="26">
        <v>680</v>
      </c>
      <c r="E68" s="26">
        <v>67</v>
      </c>
      <c r="F68" s="26">
        <v>595</v>
      </c>
      <c r="G68" s="26">
        <v>662</v>
      </c>
      <c r="H68" s="27">
        <v>69</v>
      </c>
      <c r="I68" s="26">
        <v>514</v>
      </c>
      <c r="J68" s="27">
        <v>583</v>
      </c>
      <c r="K68" s="27">
        <v>84</v>
      </c>
      <c r="L68" s="27">
        <v>597</v>
      </c>
      <c r="M68" s="27">
        <v>681</v>
      </c>
      <c r="N68" s="27">
        <v>133</v>
      </c>
      <c r="O68" s="27">
        <v>615</v>
      </c>
      <c r="P68" s="27">
        <v>748</v>
      </c>
      <c r="Q68" s="27">
        <v>1</v>
      </c>
      <c r="R68" s="27">
        <v>15</v>
      </c>
      <c r="S68" s="27">
        <v>16</v>
      </c>
      <c r="T68" s="27">
        <v>0</v>
      </c>
      <c r="U68" s="27">
        <v>0</v>
      </c>
      <c r="V68" s="27">
        <v>0</v>
      </c>
      <c r="W68" s="215">
        <v>3370</v>
      </c>
    </row>
    <row r="69" spans="1:23" s="7" customFormat="1" x14ac:dyDescent="0.35"/>
    <row r="70" spans="1:23" x14ac:dyDescent="0.35">
      <c r="A70" s="46"/>
    </row>
  </sheetData>
  <mergeCells count="22">
    <mergeCell ref="S1:S3"/>
    <mergeCell ref="T1:U1"/>
    <mergeCell ref="V1:V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  <mergeCell ref="H1:I1"/>
    <mergeCell ref="A1:A3"/>
    <mergeCell ref="B1:C1"/>
    <mergeCell ref="D1:D3"/>
    <mergeCell ref="E1:F1"/>
    <mergeCell ref="G1:G3"/>
  </mergeCells>
  <pageMargins left="0.7" right="0.7" top="0.75" bottom="0.75" header="0.3" footer="0.3"/>
  <pageSetup orientation="portrait" horizontalDpi="4294967293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03C8B-D373-4B6B-957C-B7A139937095}">
  <dimension ref="A1:W68"/>
  <sheetViews>
    <sheetView workbookViewId="0">
      <selection activeCell="F14" sqref="F14"/>
    </sheetView>
  </sheetViews>
  <sheetFormatPr defaultRowHeight="14.5" x14ac:dyDescent="0.35"/>
  <cols>
    <col min="1" max="1" width="10.81640625" bestFit="1" customWidth="1"/>
    <col min="2" max="2" width="6.26953125" bestFit="1" customWidth="1"/>
    <col min="3" max="3" width="3.81640625" bestFit="1" customWidth="1"/>
    <col min="4" max="4" width="13" bestFit="1" customWidth="1"/>
    <col min="5" max="5" width="6.26953125" bestFit="1" customWidth="1"/>
    <col min="6" max="6" width="3.81640625" bestFit="1" customWidth="1"/>
    <col min="7" max="7" width="12.453125" bestFit="1" customWidth="1"/>
    <col min="8" max="8" width="6.26953125" bestFit="1" customWidth="1"/>
    <col min="9" max="9" width="3.81640625" bestFit="1" customWidth="1"/>
    <col min="10" max="10" width="15.453125" bestFit="1" customWidth="1"/>
    <col min="11" max="11" width="6.26953125" bestFit="1" customWidth="1"/>
    <col min="12" max="12" width="3.81640625" bestFit="1" customWidth="1"/>
    <col min="13" max="13" width="13.81640625" bestFit="1" customWidth="1"/>
    <col min="14" max="14" width="6.26953125" bestFit="1" customWidth="1"/>
    <col min="15" max="15" width="3.81640625" bestFit="1" customWidth="1"/>
    <col min="16" max="16" width="10.54296875" bestFit="1" customWidth="1"/>
    <col min="17" max="17" width="6.26953125" bestFit="1" customWidth="1"/>
    <col min="18" max="18" width="3.81640625" bestFit="1" customWidth="1"/>
    <col min="19" max="19" width="13.54296875" bestFit="1" customWidth="1"/>
    <col min="20" max="20" width="6.26953125" bestFit="1" customWidth="1"/>
    <col min="21" max="21" width="3.81640625" bestFit="1" customWidth="1"/>
    <col min="22" max="22" width="11.54296875" bestFit="1" customWidth="1"/>
    <col min="23" max="23" width="10.7265625" bestFit="1" customWidth="1"/>
  </cols>
  <sheetData>
    <row r="1" spans="1:23" x14ac:dyDescent="0.35">
      <c r="A1" s="252" t="s">
        <v>0</v>
      </c>
      <c r="B1" s="252" t="s">
        <v>83</v>
      </c>
      <c r="C1" s="252"/>
      <c r="D1" s="244" t="s">
        <v>80</v>
      </c>
      <c r="E1" s="252" t="s">
        <v>1</v>
      </c>
      <c r="F1" s="252"/>
      <c r="G1" s="244" t="s">
        <v>76</v>
      </c>
      <c r="H1" s="252" t="s">
        <v>2</v>
      </c>
      <c r="I1" s="252"/>
      <c r="J1" s="244" t="s">
        <v>81</v>
      </c>
      <c r="K1" s="252" t="s">
        <v>3</v>
      </c>
      <c r="L1" s="252"/>
      <c r="M1" s="245" t="s">
        <v>4</v>
      </c>
      <c r="N1" s="252" t="s">
        <v>5</v>
      </c>
      <c r="O1" s="252"/>
      <c r="P1" s="245" t="s">
        <v>78</v>
      </c>
      <c r="Q1" s="252" t="s">
        <v>91</v>
      </c>
      <c r="R1" s="252"/>
      <c r="S1" s="278" t="s">
        <v>6</v>
      </c>
      <c r="T1" s="252" t="s">
        <v>7</v>
      </c>
      <c r="U1" s="252"/>
      <c r="V1" s="101"/>
      <c r="W1" s="252" t="s">
        <v>8</v>
      </c>
    </row>
    <row r="2" spans="1:23" x14ac:dyDescent="0.35">
      <c r="A2" s="252"/>
      <c r="B2" s="249">
        <v>44354</v>
      </c>
      <c r="C2" s="249"/>
      <c r="D2" s="245"/>
      <c r="E2" s="249">
        <v>44355</v>
      </c>
      <c r="F2" s="249"/>
      <c r="G2" s="245"/>
      <c r="H2" s="249">
        <v>44356</v>
      </c>
      <c r="I2" s="249"/>
      <c r="J2" s="245"/>
      <c r="K2" s="249">
        <v>44357</v>
      </c>
      <c r="L2" s="249"/>
      <c r="M2" s="245"/>
      <c r="N2" s="249">
        <v>44358</v>
      </c>
      <c r="O2" s="249"/>
      <c r="P2" s="245"/>
      <c r="Q2" s="249">
        <v>44359</v>
      </c>
      <c r="R2" s="249"/>
      <c r="S2" s="278"/>
      <c r="T2" s="249">
        <v>44360</v>
      </c>
      <c r="U2" s="249"/>
      <c r="V2" s="101"/>
      <c r="W2" s="252"/>
    </row>
    <row r="3" spans="1:23" x14ac:dyDescent="0.35">
      <c r="A3" s="252"/>
      <c r="B3" s="100" t="s">
        <v>9</v>
      </c>
      <c r="C3" s="100" t="s">
        <v>10</v>
      </c>
      <c r="D3" s="246"/>
      <c r="E3" s="100" t="s">
        <v>9</v>
      </c>
      <c r="F3" s="100" t="s">
        <v>10</v>
      </c>
      <c r="G3" s="246"/>
      <c r="H3" s="100" t="s">
        <v>9</v>
      </c>
      <c r="I3" s="100" t="s">
        <v>10</v>
      </c>
      <c r="J3" s="246"/>
      <c r="K3" s="100" t="s">
        <v>9</v>
      </c>
      <c r="L3" s="100" t="s">
        <v>10</v>
      </c>
      <c r="M3" s="246"/>
      <c r="N3" s="100" t="s">
        <v>9</v>
      </c>
      <c r="O3" s="100" t="s">
        <v>10</v>
      </c>
      <c r="P3" s="246"/>
      <c r="Q3" s="100" t="s">
        <v>9</v>
      </c>
      <c r="R3" s="100" t="s">
        <v>10</v>
      </c>
      <c r="S3" s="278"/>
      <c r="T3" s="100" t="s">
        <v>9</v>
      </c>
      <c r="U3" s="100" t="s">
        <v>10</v>
      </c>
      <c r="V3" s="102" t="s">
        <v>11</v>
      </c>
      <c r="W3" s="252"/>
    </row>
    <row r="4" spans="1:23" x14ac:dyDescent="0.35">
      <c r="A4" s="1" t="s">
        <v>12</v>
      </c>
      <c r="B4" s="5">
        <v>21</v>
      </c>
      <c r="C4" s="5">
        <v>44</v>
      </c>
      <c r="D4" s="17">
        <v>65</v>
      </c>
      <c r="E4" s="5">
        <v>25</v>
      </c>
      <c r="F4" s="5">
        <v>33</v>
      </c>
      <c r="G4" s="17">
        <v>58</v>
      </c>
      <c r="H4" s="6">
        <v>20</v>
      </c>
      <c r="I4" s="6">
        <v>27</v>
      </c>
      <c r="J4" s="18">
        <v>47</v>
      </c>
      <c r="K4" s="8">
        <v>18</v>
      </c>
      <c r="L4" s="8">
        <v>35</v>
      </c>
      <c r="M4" s="17">
        <v>53</v>
      </c>
      <c r="N4" s="19">
        <v>29</v>
      </c>
      <c r="O4" s="19">
        <v>54</v>
      </c>
      <c r="P4" s="17">
        <v>83</v>
      </c>
      <c r="Q4" s="5">
        <v>0</v>
      </c>
      <c r="R4" s="71">
        <v>0</v>
      </c>
      <c r="S4" s="17">
        <v>0</v>
      </c>
      <c r="T4" s="5">
        <v>0</v>
      </c>
      <c r="U4" s="20">
        <v>0</v>
      </c>
      <c r="V4" s="21">
        <v>0</v>
      </c>
      <c r="W4" s="2">
        <v>306</v>
      </c>
    </row>
    <row r="5" spans="1:23" x14ac:dyDescent="0.35">
      <c r="A5" s="1" t="s">
        <v>13</v>
      </c>
      <c r="B5" s="5">
        <v>0</v>
      </c>
      <c r="C5" s="5">
        <v>0</v>
      </c>
      <c r="D5" s="17">
        <v>0</v>
      </c>
      <c r="E5" s="5">
        <v>0</v>
      </c>
      <c r="F5" s="5">
        <v>2</v>
      </c>
      <c r="G5" s="17">
        <v>2</v>
      </c>
      <c r="H5" s="6">
        <v>0</v>
      </c>
      <c r="I5" s="6">
        <v>0</v>
      </c>
      <c r="J5" s="18">
        <v>0</v>
      </c>
      <c r="K5" s="8">
        <v>0</v>
      </c>
      <c r="L5" s="8">
        <v>1</v>
      </c>
      <c r="M5" s="17">
        <v>1</v>
      </c>
      <c r="N5" s="19">
        <v>0</v>
      </c>
      <c r="O5" s="19">
        <v>2</v>
      </c>
      <c r="P5" s="17">
        <v>2</v>
      </c>
      <c r="Q5" s="5">
        <v>0</v>
      </c>
      <c r="R5" s="5">
        <v>0</v>
      </c>
      <c r="S5" s="17">
        <v>0</v>
      </c>
      <c r="T5" s="5">
        <v>0</v>
      </c>
      <c r="U5" s="20">
        <v>0</v>
      </c>
      <c r="V5" s="21">
        <v>0</v>
      </c>
      <c r="W5" s="2">
        <v>5</v>
      </c>
    </row>
    <row r="6" spans="1:23" x14ac:dyDescent="0.35">
      <c r="A6" s="1" t="s">
        <v>14</v>
      </c>
      <c r="B6" s="5">
        <v>20</v>
      </c>
      <c r="C6" s="5">
        <v>39</v>
      </c>
      <c r="D6" s="17">
        <v>59</v>
      </c>
      <c r="E6" s="5">
        <v>14</v>
      </c>
      <c r="F6" s="5">
        <v>53</v>
      </c>
      <c r="G6" s="17">
        <v>67</v>
      </c>
      <c r="H6" s="6">
        <v>16</v>
      </c>
      <c r="I6" s="6">
        <v>41</v>
      </c>
      <c r="J6" s="18">
        <v>57</v>
      </c>
      <c r="K6" s="8">
        <v>22</v>
      </c>
      <c r="L6" s="8">
        <v>56</v>
      </c>
      <c r="M6" s="17">
        <v>78</v>
      </c>
      <c r="N6" s="19">
        <v>19</v>
      </c>
      <c r="O6" s="19">
        <v>56</v>
      </c>
      <c r="P6" s="17">
        <v>75</v>
      </c>
      <c r="Q6" s="5">
        <v>0</v>
      </c>
      <c r="R6" s="5">
        <v>0</v>
      </c>
      <c r="S6" s="17">
        <v>0</v>
      </c>
      <c r="T6" s="5">
        <v>0</v>
      </c>
      <c r="U6" s="20">
        <v>0</v>
      </c>
      <c r="V6" s="21">
        <v>0</v>
      </c>
      <c r="W6" s="2">
        <v>336</v>
      </c>
    </row>
    <row r="7" spans="1:23" x14ac:dyDescent="0.35">
      <c r="A7" s="1" t="s">
        <v>15</v>
      </c>
      <c r="B7" s="5">
        <v>0</v>
      </c>
      <c r="C7" s="5">
        <v>3</v>
      </c>
      <c r="D7" s="17">
        <v>3</v>
      </c>
      <c r="E7" s="5">
        <v>0</v>
      </c>
      <c r="F7" s="5">
        <v>1</v>
      </c>
      <c r="G7" s="17">
        <v>1</v>
      </c>
      <c r="H7" s="6">
        <v>1</v>
      </c>
      <c r="I7" s="6">
        <v>3</v>
      </c>
      <c r="J7" s="18">
        <v>4</v>
      </c>
      <c r="K7" s="8">
        <v>0</v>
      </c>
      <c r="L7" s="8">
        <v>3</v>
      </c>
      <c r="M7" s="17">
        <v>3</v>
      </c>
      <c r="N7" s="19">
        <v>0</v>
      </c>
      <c r="O7" s="19">
        <v>0</v>
      </c>
      <c r="P7" s="17">
        <v>0</v>
      </c>
      <c r="Q7" s="5">
        <v>0</v>
      </c>
      <c r="R7" s="5">
        <v>0</v>
      </c>
      <c r="S7" s="17">
        <v>0</v>
      </c>
      <c r="T7" s="5">
        <v>0</v>
      </c>
      <c r="U7" s="20">
        <v>0</v>
      </c>
      <c r="V7" s="21">
        <v>0</v>
      </c>
      <c r="W7" s="2">
        <v>11</v>
      </c>
    </row>
    <row r="8" spans="1:23" x14ac:dyDescent="0.35">
      <c r="A8" s="1" t="s">
        <v>16</v>
      </c>
      <c r="B8" s="5">
        <v>0</v>
      </c>
      <c r="C8" s="5">
        <v>1</v>
      </c>
      <c r="D8" s="17">
        <v>1</v>
      </c>
      <c r="E8" s="5">
        <v>0</v>
      </c>
      <c r="F8" s="5">
        <v>0</v>
      </c>
      <c r="G8" s="17">
        <v>0</v>
      </c>
      <c r="H8" s="6">
        <v>0</v>
      </c>
      <c r="I8" s="6">
        <v>1</v>
      </c>
      <c r="J8" s="18">
        <v>1</v>
      </c>
      <c r="K8" s="8">
        <v>0</v>
      </c>
      <c r="L8" s="8">
        <v>0</v>
      </c>
      <c r="M8" s="17">
        <v>0</v>
      </c>
      <c r="N8" s="19">
        <v>0</v>
      </c>
      <c r="O8" s="19">
        <v>0</v>
      </c>
      <c r="P8" s="17">
        <v>0</v>
      </c>
      <c r="Q8" s="5">
        <v>0</v>
      </c>
      <c r="R8" s="5">
        <v>0</v>
      </c>
      <c r="S8" s="17">
        <v>0</v>
      </c>
      <c r="T8" s="5">
        <v>0</v>
      </c>
      <c r="U8" s="20">
        <v>0</v>
      </c>
      <c r="V8" s="21">
        <v>0</v>
      </c>
      <c r="W8" s="2">
        <v>2</v>
      </c>
    </row>
    <row r="9" spans="1:23" x14ac:dyDescent="0.35">
      <c r="A9" s="1" t="s">
        <v>17</v>
      </c>
      <c r="B9" s="5">
        <v>0</v>
      </c>
      <c r="C9" s="5">
        <v>0</v>
      </c>
      <c r="D9" s="17">
        <v>0</v>
      </c>
      <c r="E9" s="5">
        <v>0</v>
      </c>
      <c r="F9" s="5">
        <v>0</v>
      </c>
      <c r="G9" s="17">
        <v>0</v>
      </c>
      <c r="H9" s="6">
        <v>0</v>
      </c>
      <c r="I9" s="6">
        <v>1</v>
      </c>
      <c r="J9" s="18">
        <v>1</v>
      </c>
      <c r="K9" s="8">
        <v>0</v>
      </c>
      <c r="L9" s="8">
        <v>0</v>
      </c>
      <c r="M9" s="17">
        <v>0</v>
      </c>
      <c r="N9" s="19">
        <v>1</v>
      </c>
      <c r="O9" s="19">
        <v>1</v>
      </c>
      <c r="P9" s="17">
        <v>2</v>
      </c>
      <c r="Q9" s="5">
        <v>0</v>
      </c>
      <c r="R9" s="5">
        <v>0</v>
      </c>
      <c r="S9" s="17">
        <v>0</v>
      </c>
      <c r="T9" s="5">
        <v>0</v>
      </c>
      <c r="U9" s="20">
        <v>0</v>
      </c>
      <c r="V9" s="21">
        <v>0</v>
      </c>
      <c r="W9" s="2">
        <v>3</v>
      </c>
    </row>
    <row r="10" spans="1:23" x14ac:dyDescent="0.35">
      <c r="A10" s="1" t="s">
        <v>18</v>
      </c>
      <c r="B10" s="5">
        <v>4</v>
      </c>
      <c r="C10" s="5">
        <v>43</v>
      </c>
      <c r="D10" s="17">
        <v>47</v>
      </c>
      <c r="E10" s="5">
        <v>7</v>
      </c>
      <c r="F10" s="5">
        <v>33</v>
      </c>
      <c r="G10" s="17">
        <v>40</v>
      </c>
      <c r="H10" s="6">
        <v>2</v>
      </c>
      <c r="I10" s="6">
        <v>35</v>
      </c>
      <c r="J10" s="18">
        <v>37</v>
      </c>
      <c r="K10" s="8">
        <v>5</v>
      </c>
      <c r="L10" s="8">
        <v>33</v>
      </c>
      <c r="M10" s="17">
        <v>38</v>
      </c>
      <c r="N10" s="19">
        <v>14</v>
      </c>
      <c r="O10" s="19">
        <v>32</v>
      </c>
      <c r="P10" s="17">
        <v>46</v>
      </c>
      <c r="Q10" s="5">
        <v>0</v>
      </c>
      <c r="R10" s="5">
        <v>0</v>
      </c>
      <c r="S10" s="17">
        <v>0</v>
      </c>
      <c r="T10" s="5">
        <v>0</v>
      </c>
      <c r="U10" s="20">
        <v>0</v>
      </c>
      <c r="V10" s="21">
        <v>0</v>
      </c>
      <c r="W10" s="2">
        <v>208</v>
      </c>
    </row>
    <row r="11" spans="1:23" x14ac:dyDescent="0.35">
      <c r="A11" s="1" t="s">
        <v>19</v>
      </c>
      <c r="B11" s="5">
        <v>0</v>
      </c>
      <c r="C11" s="5">
        <v>7</v>
      </c>
      <c r="D11" s="17">
        <v>7</v>
      </c>
      <c r="E11" s="5">
        <v>1</v>
      </c>
      <c r="F11" s="5">
        <v>11</v>
      </c>
      <c r="G11" s="17">
        <v>12</v>
      </c>
      <c r="H11" s="6">
        <v>0</v>
      </c>
      <c r="I11" s="6">
        <v>13</v>
      </c>
      <c r="J11" s="18">
        <v>13</v>
      </c>
      <c r="K11" s="8">
        <v>0</v>
      </c>
      <c r="L11" s="8">
        <v>11</v>
      </c>
      <c r="M11" s="17">
        <v>11</v>
      </c>
      <c r="N11" s="19">
        <v>0</v>
      </c>
      <c r="O11" s="19">
        <v>9</v>
      </c>
      <c r="P11" s="17">
        <v>9</v>
      </c>
      <c r="Q11" s="5">
        <v>0</v>
      </c>
      <c r="R11" s="5">
        <v>0</v>
      </c>
      <c r="S11" s="17">
        <v>0</v>
      </c>
      <c r="T11" s="5">
        <v>0</v>
      </c>
      <c r="U11" s="20">
        <v>0</v>
      </c>
      <c r="V11" s="21">
        <v>0</v>
      </c>
      <c r="W11" s="2">
        <v>52</v>
      </c>
    </row>
    <row r="12" spans="1:23" x14ac:dyDescent="0.35">
      <c r="A12" s="1" t="s">
        <v>20</v>
      </c>
      <c r="B12" s="5">
        <v>0</v>
      </c>
      <c r="C12" s="5">
        <v>2</v>
      </c>
      <c r="D12" s="17">
        <v>2</v>
      </c>
      <c r="E12" s="5">
        <v>0</v>
      </c>
      <c r="F12" s="5">
        <v>2</v>
      </c>
      <c r="G12" s="17">
        <v>2</v>
      </c>
      <c r="H12" s="6">
        <v>0</v>
      </c>
      <c r="I12" s="6">
        <v>3</v>
      </c>
      <c r="J12" s="18">
        <v>3</v>
      </c>
      <c r="K12" s="8">
        <v>0</v>
      </c>
      <c r="L12" s="8">
        <v>1</v>
      </c>
      <c r="M12" s="17">
        <v>1</v>
      </c>
      <c r="N12" s="19">
        <v>0</v>
      </c>
      <c r="O12" s="19">
        <v>0</v>
      </c>
      <c r="P12" s="17">
        <v>0</v>
      </c>
      <c r="Q12" s="5">
        <v>0</v>
      </c>
      <c r="R12" s="5">
        <v>0</v>
      </c>
      <c r="S12" s="17">
        <v>0</v>
      </c>
      <c r="T12" s="5">
        <v>0</v>
      </c>
      <c r="U12" s="20">
        <v>0</v>
      </c>
      <c r="V12" s="21">
        <v>0</v>
      </c>
      <c r="W12" s="2">
        <v>8</v>
      </c>
    </row>
    <row r="13" spans="1:23" x14ac:dyDescent="0.35">
      <c r="A13" s="1" t="s">
        <v>21</v>
      </c>
      <c r="B13" s="5" t="s">
        <v>77</v>
      </c>
      <c r="C13" s="5" t="s">
        <v>77</v>
      </c>
      <c r="D13" s="17">
        <v>0</v>
      </c>
      <c r="E13" s="5" t="s">
        <v>77</v>
      </c>
      <c r="F13" s="5" t="s">
        <v>77</v>
      </c>
      <c r="G13" s="17">
        <v>0</v>
      </c>
      <c r="H13" s="6" t="s">
        <v>77</v>
      </c>
      <c r="I13" s="6" t="s">
        <v>77</v>
      </c>
      <c r="J13" s="18">
        <v>0</v>
      </c>
      <c r="K13" s="8" t="s">
        <v>77</v>
      </c>
      <c r="L13" s="8" t="s">
        <v>77</v>
      </c>
      <c r="M13" s="17">
        <v>0</v>
      </c>
      <c r="N13" s="19" t="s">
        <v>77</v>
      </c>
      <c r="O13" s="19" t="s">
        <v>77</v>
      </c>
      <c r="P13" s="17">
        <v>0</v>
      </c>
      <c r="Q13" s="5" t="s">
        <v>77</v>
      </c>
      <c r="R13" s="5" t="s">
        <v>77</v>
      </c>
      <c r="S13" s="17">
        <v>0</v>
      </c>
      <c r="T13" s="5">
        <v>0</v>
      </c>
      <c r="U13" s="20">
        <v>0</v>
      </c>
      <c r="V13" s="21">
        <v>0</v>
      </c>
      <c r="W13" s="2">
        <v>0</v>
      </c>
    </row>
    <row r="14" spans="1:23" x14ac:dyDescent="0.35">
      <c r="A14" s="1" t="s">
        <v>22</v>
      </c>
      <c r="B14" s="5">
        <v>0</v>
      </c>
      <c r="C14" s="5">
        <v>1</v>
      </c>
      <c r="D14" s="17">
        <v>1</v>
      </c>
      <c r="E14" s="5">
        <v>0</v>
      </c>
      <c r="F14" s="5">
        <v>0</v>
      </c>
      <c r="G14" s="17">
        <v>0</v>
      </c>
      <c r="H14" s="6">
        <v>0</v>
      </c>
      <c r="I14" s="6">
        <v>0</v>
      </c>
      <c r="J14" s="18">
        <v>0</v>
      </c>
      <c r="K14" s="8">
        <v>1</v>
      </c>
      <c r="L14" s="8">
        <v>2</v>
      </c>
      <c r="M14" s="17">
        <v>3</v>
      </c>
      <c r="N14" s="19">
        <v>0</v>
      </c>
      <c r="O14" s="19">
        <v>0</v>
      </c>
      <c r="P14" s="17">
        <v>0</v>
      </c>
      <c r="Q14" s="5">
        <v>0</v>
      </c>
      <c r="R14" s="5">
        <v>0</v>
      </c>
      <c r="S14" s="17">
        <v>0</v>
      </c>
      <c r="T14" s="5">
        <v>0</v>
      </c>
      <c r="U14" s="20">
        <v>0</v>
      </c>
      <c r="V14" s="21">
        <v>0</v>
      </c>
      <c r="W14" s="2">
        <v>4</v>
      </c>
    </row>
    <row r="15" spans="1:23" x14ac:dyDescent="0.35">
      <c r="A15" s="1" t="s">
        <v>23</v>
      </c>
      <c r="B15" s="5">
        <v>0</v>
      </c>
      <c r="C15" s="5">
        <v>0</v>
      </c>
      <c r="D15" s="17">
        <v>0</v>
      </c>
      <c r="E15" s="5">
        <v>0</v>
      </c>
      <c r="F15" s="5">
        <v>0</v>
      </c>
      <c r="G15" s="17">
        <v>0</v>
      </c>
      <c r="H15" s="6">
        <v>0</v>
      </c>
      <c r="I15" s="6">
        <v>0</v>
      </c>
      <c r="J15" s="18">
        <v>0</v>
      </c>
      <c r="K15" s="8">
        <v>1</v>
      </c>
      <c r="L15" s="8">
        <v>1</v>
      </c>
      <c r="M15" s="17">
        <v>2</v>
      </c>
      <c r="N15" s="19">
        <v>0</v>
      </c>
      <c r="O15" s="19">
        <v>0</v>
      </c>
      <c r="P15" s="17">
        <v>0</v>
      </c>
      <c r="Q15" s="5">
        <v>0</v>
      </c>
      <c r="R15" s="5">
        <v>0</v>
      </c>
      <c r="S15" s="17">
        <v>0</v>
      </c>
      <c r="T15" s="5">
        <v>0</v>
      </c>
      <c r="U15" s="20">
        <v>0</v>
      </c>
      <c r="V15" s="21">
        <v>0</v>
      </c>
      <c r="W15" s="2">
        <v>2</v>
      </c>
    </row>
    <row r="16" spans="1:23" x14ac:dyDescent="0.35">
      <c r="A16" s="1" t="s">
        <v>24</v>
      </c>
      <c r="B16" s="5" t="s">
        <v>77</v>
      </c>
      <c r="C16" s="5" t="s">
        <v>77</v>
      </c>
      <c r="D16" s="17">
        <v>0</v>
      </c>
      <c r="E16" s="5" t="s">
        <v>77</v>
      </c>
      <c r="F16" s="5" t="s">
        <v>77</v>
      </c>
      <c r="G16" s="17">
        <v>0</v>
      </c>
      <c r="H16" s="6" t="s">
        <v>77</v>
      </c>
      <c r="I16" s="6" t="s">
        <v>77</v>
      </c>
      <c r="J16" s="18">
        <v>0</v>
      </c>
      <c r="K16" s="8" t="s">
        <v>77</v>
      </c>
      <c r="L16" s="8" t="s">
        <v>77</v>
      </c>
      <c r="M16" s="17">
        <v>0</v>
      </c>
      <c r="N16" s="19" t="s">
        <v>77</v>
      </c>
      <c r="O16" s="19" t="s">
        <v>77</v>
      </c>
      <c r="P16" s="17">
        <v>0</v>
      </c>
      <c r="Q16" s="5" t="s">
        <v>77</v>
      </c>
      <c r="R16" s="5" t="s">
        <v>77</v>
      </c>
      <c r="S16" s="17">
        <v>0</v>
      </c>
      <c r="T16" s="5">
        <v>0</v>
      </c>
      <c r="U16" s="20">
        <v>0</v>
      </c>
      <c r="V16" s="21">
        <v>0</v>
      </c>
      <c r="W16" s="2">
        <v>0</v>
      </c>
    </row>
    <row r="17" spans="1:23" x14ac:dyDescent="0.35">
      <c r="A17" s="1" t="s">
        <v>25</v>
      </c>
      <c r="B17" s="5">
        <v>1</v>
      </c>
      <c r="C17" s="5">
        <v>0</v>
      </c>
      <c r="D17" s="17">
        <v>1</v>
      </c>
      <c r="E17" s="5">
        <v>0</v>
      </c>
      <c r="F17" s="5">
        <v>0</v>
      </c>
      <c r="G17" s="17">
        <v>0</v>
      </c>
      <c r="H17" s="6">
        <v>0</v>
      </c>
      <c r="I17" s="6">
        <v>0</v>
      </c>
      <c r="J17" s="18">
        <v>0</v>
      </c>
      <c r="K17" s="8">
        <v>0</v>
      </c>
      <c r="L17" s="8">
        <v>0</v>
      </c>
      <c r="M17" s="17">
        <v>0</v>
      </c>
      <c r="N17" s="19">
        <v>0</v>
      </c>
      <c r="O17" s="19">
        <v>0</v>
      </c>
      <c r="P17" s="17">
        <v>0</v>
      </c>
      <c r="Q17" s="5">
        <v>0</v>
      </c>
      <c r="R17" s="5">
        <v>0</v>
      </c>
      <c r="S17" s="17">
        <v>0</v>
      </c>
      <c r="T17" s="5">
        <v>0</v>
      </c>
      <c r="U17" s="20">
        <v>0</v>
      </c>
      <c r="V17" s="21">
        <v>0</v>
      </c>
      <c r="W17" s="2">
        <v>1</v>
      </c>
    </row>
    <row r="18" spans="1:23" x14ac:dyDescent="0.35">
      <c r="A18" s="1" t="s">
        <v>26</v>
      </c>
      <c r="B18" s="5">
        <v>1</v>
      </c>
      <c r="C18" s="5">
        <v>1</v>
      </c>
      <c r="D18" s="17">
        <v>2</v>
      </c>
      <c r="E18" s="5">
        <v>0</v>
      </c>
      <c r="F18" s="5">
        <v>0</v>
      </c>
      <c r="G18" s="17">
        <v>0</v>
      </c>
      <c r="H18" s="6">
        <v>0</v>
      </c>
      <c r="I18" s="6">
        <v>1</v>
      </c>
      <c r="J18" s="18">
        <v>1</v>
      </c>
      <c r="K18" s="8">
        <v>0</v>
      </c>
      <c r="L18" s="8">
        <v>2</v>
      </c>
      <c r="M18" s="17">
        <v>2</v>
      </c>
      <c r="N18" s="19">
        <v>0</v>
      </c>
      <c r="O18" s="19">
        <v>0</v>
      </c>
      <c r="P18" s="17">
        <v>0</v>
      </c>
      <c r="Q18" s="5">
        <v>0</v>
      </c>
      <c r="R18" s="5">
        <v>0</v>
      </c>
      <c r="S18" s="17">
        <v>0</v>
      </c>
      <c r="T18" s="5">
        <v>0</v>
      </c>
      <c r="U18" s="20">
        <v>0</v>
      </c>
      <c r="V18" s="21">
        <v>0</v>
      </c>
      <c r="W18" s="2">
        <v>5</v>
      </c>
    </row>
    <row r="19" spans="1:23" x14ac:dyDescent="0.35">
      <c r="A19" s="1" t="s">
        <v>27</v>
      </c>
      <c r="B19" s="5">
        <v>2</v>
      </c>
      <c r="C19" s="5">
        <v>1</v>
      </c>
      <c r="D19" s="17">
        <v>3</v>
      </c>
      <c r="E19" s="5">
        <v>1</v>
      </c>
      <c r="F19" s="5">
        <v>2</v>
      </c>
      <c r="G19" s="17">
        <v>3</v>
      </c>
      <c r="H19" s="6">
        <v>1</v>
      </c>
      <c r="I19" s="6">
        <v>0</v>
      </c>
      <c r="J19" s="18">
        <v>1</v>
      </c>
      <c r="K19" s="8">
        <v>0</v>
      </c>
      <c r="L19" s="8">
        <v>2</v>
      </c>
      <c r="M19" s="17">
        <v>2</v>
      </c>
      <c r="N19" s="19">
        <v>2</v>
      </c>
      <c r="O19" s="19">
        <v>3</v>
      </c>
      <c r="P19" s="17">
        <v>5</v>
      </c>
      <c r="Q19" s="5">
        <v>0</v>
      </c>
      <c r="R19" s="5">
        <v>0</v>
      </c>
      <c r="S19" s="17">
        <v>0</v>
      </c>
      <c r="T19" s="5">
        <v>0</v>
      </c>
      <c r="U19" s="20">
        <v>0</v>
      </c>
      <c r="V19" s="21">
        <v>0</v>
      </c>
      <c r="W19" s="2">
        <v>14</v>
      </c>
    </row>
    <row r="20" spans="1:23" x14ac:dyDescent="0.35">
      <c r="A20" s="1" t="s">
        <v>28</v>
      </c>
      <c r="B20" s="5">
        <v>15</v>
      </c>
      <c r="C20" s="5">
        <v>91</v>
      </c>
      <c r="D20" s="17">
        <v>106</v>
      </c>
      <c r="E20" s="5">
        <v>21</v>
      </c>
      <c r="F20" s="5">
        <v>85</v>
      </c>
      <c r="G20" s="17">
        <v>106</v>
      </c>
      <c r="H20" s="6">
        <v>14</v>
      </c>
      <c r="I20" s="6">
        <v>105</v>
      </c>
      <c r="J20" s="18">
        <v>119</v>
      </c>
      <c r="K20" s="8">
        <v>15</v>
      </c>
      <c r="L20" s="8">
        <v>95</v>
      </c>
      <c r="M20" s="17">
        <v>110</v>
      </c>
      <c r="N20" s="19">
        <v>23</v>
      </c>
      <c r="O20" s="19">
        <v>96</v>
      </c>
      <c r="P20" s="17">
        <v>119</v>
      </c>
      <c r="Q20" s="5">
        <v>0</v>
      </c>
      <c r="R20" s="5">
        <v>0</v>
      </c>
      <c r="S20" s="17">
        <v>0</v>
      </c>
      <c r="T20" s="5">
        <v>0</v>
      </c>
      <c r="U20" s="20">
        <v>0</v>
      </c>
      <c r="V20" s="21">
        <v>0</v>
      </c>
      <c r="W20" s="2">
        <v>560</v>
      </c>
    </row>
    <row r="21" spans="1:23" x14ac:dyDescent="0.35">
      <c r="A21" s="1" t="s">
        <v>29</v>
      </c>
      <c r="B21" s="5" t="s">
        <v>77</v>
      </c>
      <c r="C21" s="5" t="s">
        <v>77</v>
      </c>
      <c r="D21" s="17">
        <v>0</v>
      </c>
      <c r="E21" s="5" t="s">
        <v>77</v>
      </c>
      <c r="F21" s="5" t="s">
        <v>77</v>
      </c>
      <c r="G21" s="17">
        <v>0</v>
      </c>
      <c r="H21" s="6" t="s">
        <v>77</v>
      </c>
      <c r="I21" s="6" t="s">
        <v>77</v>
      </c>
      <c r="J21" s="18">
        <v>0</v>
      </c>
      <c r="K21" s="8" t="s">
        <v>77</v>
      </c>
      <c r="L21" s="8" t="s">
        <v>77</v>
      </c>
      <c r="M21" s="17">
        <v>0</v>
      </c>
      <c r="N21" s="19" t="s">
        <v>77</v>
      </c>
      <c r="O21" s="19" t="s">
        <v>77</v>
      </c>
      <c r="P21" s="17">
        <v>0</v>
      </c>
      <c r="Q21" s="5" t="s">
        <v>77</v>
      </c>
      <c r="R21" s="5" t="s">
        <v>77</v>
      </c>
      <c r="S21" s="17">
        <v>0</v>
      </c>
      <c r="T21" s="5">
        <v>0</v>
      </c>
      <c r="U21" s="20">
        <v>0</v>
      </c>
      <c r="V21" s="21">
        <v>0</v>
      </c>
      <c r="W21" s="2">
        <v>0</v>
      </c>
    </row>
    <row r="22" spans="1:23" x14ac:dyDescent="0.35">
      <c r="A22" s="1" t="s">
        <v>30</v>
      </c>
      <c r="B22" s="5">
        <v>4</v>
      </c>
      <c r="C22" s="5">
        <v>22</v>
      </c>
      <c r="D22" s="17">
        <v>26</v>
      </c>
      <c r="E22" s="5">
        <v>7</v>
      </c>
      <c r="F22" s="5">
        <v>30</v>
      </c>
      <c r="G22" s="17">
        <v>37</v>
      </c>
      <c r="H22" s="6">
        <v>9</v>
      </c>
      <c r="I22" s="6">
        <v>32</v>
      </c>
      <c r="J22" s="18">
        <v>41</v>
      </c>
      <c r="K22" s="8">
        <v>10</v>
      </c>
      <c r="L22" s="8">
        <v>21</v>
      </c>
      <c r="M22" s="17">
        <v>31</v>
      </c>
      <c r="N22" s="19">
        <v>9</v>
      </c>
      <c r="O22" s="19">
        <v>38</v>
      </c>
      <c r="P22" s="17">
        <v>47</v>
      </c>
      <c r="Q22" s="5">
        <v>0</v>
      </c>
      <c r="R22" s="5">
        <v>0</v>
      </c>
      <c r="S22" s="17">
        <v>0</v>
      </c>
      <c r="T22" s="5">
        <v>0</v>
      </c>
      <c r="U22" s="20">
        <v>0</v>
      </c>
      <c r="V22" s="21">
        <v>0</v>
      </c>
      <c r="W22" s="2">
        <v>182</v>
      </c>
    </row>
    <row r="23" spans="1:23" x14ac:dyDescent="0.35">
      <c r="A23" s="1" t="s">
        <v>31</v>
      </c>
      <c r="B23" s="5">
        <v>0</v>
      </c>
      <c r="C23" s="5">
        <v>3</v>
      </c>
      <c r="D23" s="17">
        <v>3</v>
      </c>
      <c r="E23" s="5">
        <v>0</v>
      </c>
      <c r="F23" s="5">
        <v>4</v>
      </c>
      <c r="G23" s="17">
        <v>4</v>
      </c>
      <c r="H23" s="6">
        <v>1</v>
      </c>
      <c r="I23" s="6">
        <v>3</v>
      </c>
      <c r="J23" s="18">
        <v>4</v>
      </c>
      <c r="K23" s="8">
        <v>2</v>
      </c>
      <c r="L23" s="8">
        <v>6</v>
      </c>
      <c r="M23" s="17">
        <v>8</v>
      </c>
      <c r="N23" s="19">
        <v>0</v>
      </c>
      <c r="O23" s="19">
        <v>6</v>
      </c>
      <c r="P23" s="17">
        <v>6</v>
      </c>
      <c r="Q23" s="5">
        <v>0</v>
      </c>
      <c r="R23" s="5">
        <v>0</v>
      </c>
      <c r="S23" s="17">
        <v>0</v>
      </c>
      <c r="T23" s="5">
        <v>0</v>
      </c>
      <c r="U23" s="20">
        <v>0</v>
      </c>
      <c r="V23" s="21">
        <v>0</v>
      </c>
      <c r="W23" s="2">
        <v>25</v>
      </c>
    </row>
    <row r="24" spans="1:23" x14ac:dyDescent="0.35">
      <c r="A24" s="1" t="s">
        <v>32</v>
      </c>
      <c r="B24" s="5">
        <v>20</v>
      </c>
      <c r="C24" s="5">
        <v>76</v>
      </c>
      <c r="D24" s="17">
        <v>96</v>
      </c>
      <c r="E24" s="5">
        <v>21</v>
      </c>
      <c r="F24" s="5">
        <v>93</v>
      </c>
      <c r="G24" s="17">
        <v>114</v>
      </c>
      <c r="H24" s="6">
        <v>17</v>
      </c>
      <c r="I24" s="6">
        <v>92</v>
      </c>
      <c r="J24" s="18">
        <v>109</v>
      </c>
      <c r="K24" s="8">
        <v>31</v>
      </c>
      <c r="L24" s="8">
        <v>102</v>
      </c>
      <c r="M24" s="17">
        <v>133</v>
      </c>
      <c r="N24" s="19">
        <v>28</v>
      </c>
      <c r="O24" s="19">
        <v>106</v>
      </c>
      <c r="P24" s="17">
        <v>134</v>
      </c>
      <c r="Q24" s="5">
        <v>1</v>
      </c>
      <c r="R24" s="5">
        <v>22</v>
      </c>
      <c r="S24" s="17">
        <v>23</v>
      </c>
      <c r="T24" s="5">
        <v>0</v>
      </c>
      <c r="U24" s="20">
        <v>0</v>
      </c>
      <c r="V24" s="21">
        <v>0</v>
      </c>
      <c r="W24" s="2">
        <v>609</v>
      </c>
    </row>
    <row r="25" spans="1:23" x14ac:dyDescent="0.35">
      <c r="A25" s="1" t="s">
        <v>33</v>
      </c>
      <c r="B25" s="5">
        <v>0</v>
      </c>
      <c r="C25" s="5">
        <v>4</v>
      </c>
      <c r="D25" s="17">
        <v>4</v>
      </c>
      <c r="E25" s="5">
        <v>0</v>
      </c>
      <c r="F25" s="5">
        <v>0</v>
      </c>
      <c r="G25" s="17">
        <v>0</v>
      </c>
      <c r="H25" s="6">
        <v>2</v>
      </c>
      <c r="I25" s="6">
        <v>1</v>
      </c>
      <c r="J25" s="18">
        <v>3</v>
      </c>
      <c r="K25" s="8">
        <v>0</v>
      </c>
      <c r="L25" s="8">
        <v>4</v>
      </c>
      <c r="M25" s="17">
        <v>4</v>
      </c>
      <c r="N25" s="19">
        <v>0</v>
      </c>
      <c r="O25" s="19">
        <v>2</v>
      </c>
      <c r="P25" s="17">
        <v>2</v>
      </c>
      <c r="Q25" s="5">
        <v>0</v>
      </c>
      <c r="R25" s="5">
        <v>0</v>
      </c>
      <c r="S25" s="17">
        <v>0</v>
      </c>
      <c r="T25" s="5">
        <v>0</v>
      </c>
      <c r="U25" s="20">
        <v>0</v>
      </c>
      <c r="V25" s="21">
        <v>0</v>
      </c>
      <c r="W25" s="2">
        <v>13</v>
      </c>
    </row>
    <row r="26" spans="1:23" x14ac:dyDescent="0.35">
      <c r="A26" s="1" t="s">
        <v>34</v>
      </c>
      <c r="B26" s="5">
        <v>1</v>
      </c>
      <c r="C26" s="5">
        <v>2</v>
      </c>
      <c r="D26" s="17">
        <v>3</v>
      </c>
      <c r="E26" s="5">
        <v>2</v>
      </c>
      <c r="F26" s="5">
        <v>4</v>
      </c>
      <c r="G26" s="17">
        <v>6</v>
      </c>
      <c r="H26" s="6">
        <v>3</v>
      </c>
      <c r="I26" s="6">
        <v>4</v>
      </c>
      <c r="J26" s="18">
        <v>7</v>
      </c>
      <c r="K26" s="8">
        <v>1</v>
      </c>
      <c r="L26" s="8">
        <v>2</v>
      </c>
      <c r="M26" s="17">
        <v>3</v>
      </c>
      <c r="N26" s="19">
        <v>0</v>
      </c>
      <c r="O26" s="19">
        <v>3</v>
      </c>
      <c r="P26" s="17">
        <v>3</v>
      </c>
      <c r="Q26" s="5">
        <v>0</v>
      </c>
      <c r="R26" s="5">
        <v>0</v>
      </c>
      <c r="S26" s="17">
        <v>0</v>
      </c>
      <c r="T26" s="5">
        <v>0</v>
      </c>
      <c r="U26" s="20">
        <v>0</v>
      </c>
      <c r="V26" s="21">
        <v>0</v>
      </c>
      <c r="W26" s="2">
        <v>22</v>
      </c>
    </row>
    <row r="27" spans="1:23" x14ac:dyDescent="0.35">
      <c r="A27" s="1" t="s">
        <v>35</v>
      </c>
      <c r="B27" s="5">
        <v>0</v>
      </c>
      <c r="C27" s="5">
        <v>7</v>
      </c>
      <c r="D27" s="17">
        <v>7</v>
      </c>
      <c r="E27" s="5">
        <v>1</v>
      </c>
      <c r="F27" s="5">
        <v>5</v>
      </c>
      <c r="G27" s="17">
        <v>6</v>
      </c>
      <c r="H27" s="6">
        <v>0</v>
      </c>
      <c r="I27" s="6">
        <v>4</v>
      </c>
      <c r="J27" s="18">
        <v>4</v>
      </c>
      <c r="K27" s="8">
        <v>1</v>
      </c>
      <c r="L27" s="8">
        <v>3</v>
      </c>
      <c r="M27" s="17">
        <v>4</v>
      </c>
      <c r="N27" s="19">
        <v>2</v>
      </c>
      <c r="O27" s="19">
        <v>3</v>
      </c>
      <c r="P27" s="17">
        <v>5</v>
      </c>
      <c r="Q27" s="5">
        <v>0</v>
      </c>
      <c r="R27" s="5">
        <v>0</v>
      </c>
      <c r="S27" s="17">
        <v>0</v>
      </c>
      <c r="T27" s="5">
        <v>0</v>
      </c>
      <c r="U27" s="20">
        <v>0</v>
      </c>
      <c r="V27" s="21">
        <v>0</v>
      </c>
      <c r="W27" s="2">
        <v>26</v>
      </c>
    </row>
    <row r="28" spans="1:23" x14ac:dyDescent="0.35">
      <c r="A28" s="1" t="s">
        <v>36</v>
      </c>
      <c r="B28" s="5" t="s">
        <v>77</v>
      </c>
      <c r="C28" s="5" t="s">
        <v>77</v>
      </c>
      <c r="D28" s="17">
        <v>0</v>
      </c>
      <c r="E28" s="5" t="s">
        <v>77</v>
      </c>
      <c r="F28" s="5" t="s">
        <v>77</v>
      </c>
      <c r="G28" s="17">
        <v>0</v>
      </c>
      <c r="H28" s="6" t="s">
        <v>77</v>
      </c>
      <c r="I28" s="6" t="s">
        <v>77</v>
      </c>
      <c r="J28" s="18">
        <v>0</v>
      </c>
      <c r="K28" s="8" t="s">
        <v>77</v>
      </c>
      <c r="L28" s="8" t="s">
        <v>77</v>
      </c>
      <c r="M28" s="17">
        <v>0</v>
      </c>
      <c r="N28" s="19" t="s">
        <v>77</v>
      </c>
      <c r="O28" s="19" t="s">
        <v>77</v>
      </c>
      <c r="P28" s="17">
        <v>0</v>
      </c>
      <c r="Q28" s="5" t="s">
        <v>77</v>
      </c>
      <c r="R28" s="5" t="s">
        <v>77</v>
      </c>
      <c r="S28" s="17">
        <v>0</v>
      </c>
      <c r="T28" s="5">
        <v>0</v>
      </c>
      <c r="U28" s="20">
        <v>0</v>
      </c>
      <c r="V28" s="21">
        <v>0</v>
      </c>
      <c r="W28" s="2">
        <v>0</v>
      </c>
    </row>
    <row r="29" spans="1:23" x14ac:dyDescent="0.35">
      <c r="A29" s="1" t="s">
        <v>37</v>
      </c>
      <c r="B29" s="5">
        <v>0</v>
      </c>
      <c r="C29" s="5">
        <v>0</v>
      </c>
      <c r="D29" s="17">
        <v>0</v>
      </c>
      <c r="E29" s="5">
        <v>0</v>
      </c>
      <c r="F29" s="5">
        <v>3</v>
      </c>
      <c r="G29" s="17">
        <v>3</v>
      </c>
      <c r="H29" s="6">
        <v>0</v>
      </c>
      <c r="I29" s="6">
        <v>0</v>
      </c>
      <c r="J29" s="18">
        <v>0</v>
      </c>
      <c r="K29" s="8">
        <v>0</v>
      </c>
      <c r="L29" s="8">
        <v>1</v>
      </c>
      <c r="M29" s="17">
        <v>1</v>
      </c>
      <c r="N29" s="19">
        <v>0</v>
      </c>
      <c r="O29" s="19">
        <v>0</v>
      </c>
      <c r="P29" s="17">
        <v>0</v>
      </c>
      <c r="Q29" s="5">
        <v>0</v>
      </c>
      <c r="R29" s="5">
        <v>0</v>
      </c>
      <c r="S29" s="17">
        <v>0</v>
      </c>
      <c r="T29" s="5">
        <v>0</v>
      </c>
      <c r="U29" s="20">
        <v>0</v>
      </c>
      <c r="V29" s="21">
        <v>0</v>
      </c>
      <c r="W29" s="2">
        <v>4</v>
      </c>
    </row>
    <row r="30" spans="1:23" x14ac:dyDescent="0.35">
      <c r="A30" s="1" t="s">
        <v>38</v>
      </c>
      <c r="B30" s="5">
        <v>1</v>
      </c>
      <c r="C30" s="5">
        <v>0</v>
      </c>
      <c r="D30" s="17">
        <v>1</v>
      </c>
      <c r="E30" s="5">
        <v>1</v>
      </c>
      <c r="F30" s="5">
        <v>3</v>
      </c>
      <c r="G30" s="17">
        <v>4</v>
      </c>
      <c r="H30" s="6">
        <v>1</v>
      </c>
      <c r="I30" s="6">
        <v>1</v>
      </c>
      <c r="J30" s="18">
        <v>2</v>
      </c>
      <c r="K30" s="8">
        <v>0</v>
      </c>
      <c r="L30" s="8">
        <v>3</v>
      </c>
      <c r="M30" s="17">
        <v>3</v>
      </c>
      <c r="N30" s="19">
        <v>0</v>
      </c>
      <c r="O30" s="19">
        <v>0</v>
      </c>
      <c r="P30" s="17">
        <v>0</v>
      </c>
      <c r="Q30" s="5">
        <v>0</v>
      </c>
      <c r="R30" s="5">
        <v>0</v>
      </c>
      <c r="S30" s="17">
        <v>0</v>
      </c>
      <c r="T30" s="5">
        <v>0</v>
      </c>
      <c r="U30" s="20">
        <v>0</v>
      </c>
      <c r="V30" s="21">
        <v>0</v>
      </c>
      <c r="W30" s="2">
        <v>10</v>
      </c>
    </row>
    <row r="31" spans="1:23" x14ac:dyDescent="0.35">
      <c r="A31" s="1" t="s">
        <v>39</v>
      </c>
      <c r="B31" s="5" t="s">
        <v>77</v>
      </c>
      <c r="C31" s="5" t="s">
        <v>77</v>
      </c>
      <c r="D31" s="17">
        <v>0</v>
      </c>
      <c r="E31" s="5" t="s">
        <v>77</v>
      </c>
      <c r="F31" s="5" t="s">
        <v>77</v>
      </c>
      <c r="G31" s="17">
        <v>0</v>
      </c>
      <c r="H31" s="6" t="s">
        <v>77</v>
      </c>
      <c r="I31" s="6" t="s">
        <v>77</v>
      </c>
      <c r="J31" s="18">
        <v>0</v>
      </c>
      <c r="K31" s="8" t="s">
        <v>77</v>
      </c>
      <c r="L31" s="8" t="s">
        <v>77</v>
      </c>
      <c r="M31" s="17">
        <v>0</v>
      </c>
      <c r="N31" s="19" t="s">
        <v>77</v>
      </c>
      <c r="O31" s="19" t="s">
        <v>77</v>
      </c>
      <c r="P31" s="17">
        <v>0</v>
      </c>
      <c r="Q31" s="5" t="s">
        <v>77</v>
      </c>
      <c r="R31" s="5" t="s">
        <v>77</v>
      </c>
      <c r="S31" s="17">
        <v>0</v>
      </c>
      <c r="T31" s="5">
        <v>0</v>
      </c>
      <c r="U31" s="20">
        <v>0</v>
      </c>
      <c r="V31" s="21">
        <v>0</v>
      </c>
      <c r="W31" s="2">
        <v>0</v>
      </c>
    </row>
    <row r="32" spans="1:23" x14ac:dyDescent="0.35">
      <c r="A32" s="1" t="s">
        <v>40</v>
      </c>
      <c r="B32" s="5">
        <v>0</v>
      </c>
      <c r="C32" s="5">
        <v>1</v>
      </c>
      <c r="D32" s="17">
        <v>1</v>
      </c>
      <c r="E32" s="5">
        <v>0</v>
      </c>
      <c r="F32" s="5">
        <v>1</v>
      </c>
      <c r="G32" s="17">
        <v>1</v>
      </c>
      <c r="H32" s="6">
        <v>0</v>
      </c>
      <c r="I32" s="6">
        <v>2</v>
      </c>
      <c r="J32" s="18">
        <v>2</v>
      </c>
      <c r="K32" s="8">
        <v>0</v>
      </c>
      <c r="L32" s="8">
        <v>1</v>
      </c>
      <c r="M32" s="17">
        <v>1</v>
      </c>
      <c r="N32" s="19">
        <v>3</v>
      </c>
      <c r="O32" s="19">
        <v>0</v>
      </c>
      <c r="P32" s="17">
        <v>3</v>
      </c>
      <c r="Q32" s="5">
        <v>0</v>
      </c>
      <c r="R32" s="5">
        <v>0</v>
      </c>
      <c r="S32" s="17">
        <v>0</v>
      </c>
      <c r="T32" s="5">
        <v>0</v>
      </c>
      <c r="U32" s="20">
        <v>0</v>
      </c>
      <c r="V32" s="21">
        <v>0</v>
      </c>
      <c r="W32" s="2">
        <v>8</v>
      </c>
    </row>
    <row r="33" spans="1:23" x14ac:dyDescent="0.35">
      <c r="A33" s="1" t="s">
        <v>41</v>
      </c>
      <c r="B33" s="5" t="s">
        <v>77</v>
      </c>
      <c r="C33" s="5" t="s">
        <v>77</v>
      </c>
      <c r="D33" s="17">
        <v>0</v>
      </c>
      <c r="E33" s="5" t="s">
        <v>77</v>
      </c>
      <c r="F33" s="5" t="s">
        <v>77</v>
      </c>
      <c r="G33" s="17">
        <v>0</v>
      </c>
      <c r="H33" s="6" t="s">
        <v>77</v>
      </c>
      <c r="I33" s="6" t="s">
        <v>77</v>
      </c>
      <c r="J33" s="18">
        <v>0</v>
      </c>
      <c r="K33" s="8" t="s">
        <v>77</v>
      </c>
      <c r="L33" s="8" t="s">
        <v>77</v>
      </c>
      <c r="M33" s="17">
        <v>0</v>
      </c>
      <c r="N33" s="19" t="s">
        <v>77</v>
      </c>
      <c r="O33" s="19" t="s">
        <v>77</v>
      </c>
      <c r="P33" s="17">
        <v>0</v>
      </c>
      <c r="Q33" s="5" t="s">
        <v>77</v>
      </c>
      <c r="R33" s="5" t="s">
        <v>77</v>
      </c>
      <c r="S33" s="17">
        <v>0</v>
      </c>
      <c r="T33" s="5">
        <v>0</v>
      </c>
      <c r="U33" s="20">
        <v>0</v>
      </c>
      <c r="V33" s="21">
        <v>0</v>
      </c>
      <c r="W33" s="2">
        <v>0</v>
      </c>
    </row>
    <row r="34" spans="1:23" x14ac:dyDescent="0.35">
      <c r="A34" s="1" t="s">
        <v>42</v>
      </c>
      <c r="B34" s="5">
        <v>9</v>
      </c>
      <c r="C34" s="5">
        <v>52</v>
      </c>
      <c r="D34" s="17">
        <v>61</v>
      </c>
      <c r="E34" s="5">
        <v>13</v>
      </c>
      <c r="F34" s="5">
        <v>40</v>
      </c>
      <c r="G34" s="17">
        <v>53</v>
      </c>
      <c r="H34" s="6">
        <v>10</v>
      </c>
      <c r="I34" s="6">
        <v>51</v>
      </c>
      <c r="J34" s="18">
        <v>61</v>
      </c>
      <c r="K34" s="8">
        <v>14</v>
      </c>
      <c r="L34" s="8">
        <v>45</v>
      </c>
      <c r="M34" s="17">
        <v>59</v>
      </c>
      <c r="N34" s="19">
        <v>16</v>
      </c>
      <c r="O34" s="19">
        <v>33</v>
      </c>
      <c r="P34" s="17">
        <v>49</v>
      </c>
      <c r="Q34" s="5">
        <v>0</v>
      </c>
      <c r="R34" s="5">
        <v>0</v>
      </c>
      <c r="S34" s="17">
        <v>0</v>
      </c>
      <c r="T34" s="5">
        <v>0</v>
      </c>
      <c r="U34" s="20">
        <v>0</v>
      </c>
      <c r="V34" s="21">
        <v>0</v>
      </c>
      <c r="W34" s="2">
        <v>283</v>
      </c>
    </row>
    <row r="35" spans="1:23" x14ac:dyDescent="0.35">
      <c r="A35" s="1" t="s">
        <v>43</v>
      </c>
      <c r="B35" s="5" t="s">
        <v>77</v>
      </c>
      <c r="C35" s="5" t="s">
        <v>77</v>
      </c>
      <c r="D35" s="17">
        <v>0</v>
      </c>
      <c r="E35" s="5" t="s">
        <v>77</v>
      </c>
      <c r="F35" s="5" t="s">
        <v>77</v>
      </c>
      <c r="G35" s="17">
        <v>0</v>
      </c>
      <c r="H35" s="6" t="s">
        <v>77</v>
      </c>
      <c r="I35" s="6" t="s">
        <v>77</v>
      </c>
      <c r="J35" s="18">
        <v>0</v>
      </c>
      <c r="K35" s="8" t="s">
        <v>77</v>
      </c>
      <c r="L35" s="8" t="s">
        <v>77</v>
      </c>
      <c r="M35" s="17">
        <v>0</v>
      </c>
      <c r="N35" s="19" t="s">
        <v>77</v>
      </c>
      <c r="O35" s="19" t="s">
        <v>77</v>
      </c>
      <c r="P35" s="17">
        <v>0</v>
      </c>
      <c r="Q35" s="5" t="s">
        <v>77</v>
      </c>
      <c r="R35" s="5" t="s">
        <v>77</v>
      </c>
      <c r="S35" s="17">
        <v>0</v>
      </c>
      <c r="T35" s="5">
        <v>0</v>
      </c>
      <c r="U35" s="20">
        <v>0</v>
      </c>
      <c r="V35" s="21">
        <v>0</v>
      </c>
      <c r="W35" s="2">
        <v>0</v>
      </c>
    </row>
    <row r="36" spans="1:23" x14ac:dyDescent="0.35">
      <c r="A36" s="1" t="s">
        <v>44</v>
      </c>
      <c r="B36" s="5">
        <v>1</v>
      </c>
      <c r="C36" s="5">
        <v>0</v>
      </c>
      <c r="D36" s="17">
        <v>1</v>
      </c>
      <c r="E36" s="5">
        <v>0</v>
      </c>
      <c r="F36" s="5">
        <v>0</v>
      </c>
      <c r="G36" s="17">
        <v>0</v>
      </c>
      <c r="H36" s="6">
        <v>0</v>
      </c>
      <c r="I36" s="6">
        <v>0</v>
      </c>
      <c r="J36" s="18">
        <v>0</v>
      </c>
      <c r="K36" s="8">
        <v>0</v>
      </c>
      <c r="L36" s="8">
        <v>0</v>
      </c>
      <c r="M36" s="17">
        <v>0</v>
      </c>
      <c r="N36" s="19">
        <v>0</v>
      </c>
      <c r="O36" s="19">
        <v>0</v>
      </c>
      <c r="P36" s="17">
        <v>0</v>
      </c>
      <c r="Q36" s="5">
        <v>0</v>
      </c>
      <c r="R36" s="5">
        <v>0</v>
      </c>
      <c r="S36" s="17">
        <v>0</v>
      </c>
      <c r="T36" s="5">
        <v>0</v>
      </c>
      <c r="U36" s="20">
        <v>0</v>
      </c>
      <c r="V36" s="21">
        <v>0</v>
      </c>
      <c r="W36" s="2">
        <v>1</v>
      </c>
    </row>
    <row r="37" spans="1:23" x14ac:dyDescent="0.35">
      <c r="A37" s="1" t="s">
        <v>45</v>
      </c>
      <c r="B37" s="5">
        <v>0</v>
      </c>
      <c r="C37" s="5">
        <v>6</v>
      </c>
      <c r="D37" s="17">
        <v>6</v>
      </c>
      <c r="E37" s="5">
        <v>1</v>
      </c>
      <c r="F37" s="5">
        <v>5</v>
      </c>
      <c r="G37" s="17">
        <v>6</v>
      </c>
      <c r="H37" s="6">
        <v>0</v>
      </c>
      <c r="I37" s="6">
        <v>9</v>
      </c>
      <c r="J37" s="18">
        <v>9</v>
      </c>
      <c r="K37" s="8">
        <v>0</v>
      </c>
      <c r="L37" s="8">
        <v>5</v>
      </c>
      <c r="M37" s="17">
        <v>5</v>
      </c>
      <c r="N37" s="19">
        <v>0</v>
      </c>
      <c r="O37" s="19">
        <v>5</v>
      </c>
      <c r="P37" s="17">
        <v>5</v>
      </c>
      <c r="Q37" s="5">
        <v>0</v>
      </c>
      <c r="R37" s="5">
        <v>0</v>
      </c>
      <c r="S37" s="17">
        <v>0</v>
      </c>
      <c r="T37" s="5">
        <v>0</v>
      </c>
      <c r="U37" s="20">
        <v>0</v>
      </c>
      <c r="V37" s="21">
        <v>0</v>
      </c>
      <c r="W37" s="2">
        <v>31</v>
      </c>
    </row>
    <row r="38" spans="1:23" x14ac:dyDescent="0.35">
      <c r="A38" s="1" t="s">
        <v>46</v>
      </c>
      <c r="B38" s="5">
        <v>0</v>
      </c>
      <c r="C38" s="5">
        <v>2</v>
      </c>
      <c r="D38" s="17">
        <v>2</v>
      </c>
      <c r="E38" s="5">
        <v>0</v>
      </c>
      <c r="F38" s="5">
        <v>3</v>
      </c>
      <c r="G38" s="17">
        <v>3</v>
      </c>
      <c r="H38" s="6">
        <v>0</v>
      </c>
      <c r="I38" s="6">
        <v>0</v>
      </c>
      <c r="J38" s="18">
        <v>0</v>
      </c>
      <c r="K38" s="8">
        <v>0</v>
      </c>
      <c r="L38" s="8">
        <v>2</v>
      </c>
      <c r="M38" s="17">
        <v>2</v>
      </c>
      <c r="N38" s="19">
        <v>0</v>
      </c>
      <c r="O38" s="19">
        <v>2</v>
      </c>
      <c r="P38" s="17">
        <v>2</v>
      </c>
      <c r="Q38" s="5">
        <v>0</v>
      </c>
      <c r="R38" s="5">
        <v>0</v>
      </c>
      <c r="S38" s="17">
        <v>0</v>
      </c>
      <c r="T38" s="5">
        <v>0</v>
      </c>
      <c r="U38" s="20">
        <v>0</v>
      </c>
      <c r="V38" s="21">
        <v>0</v>
      </c>
      <c r="W38" s="2">
        <v>9</v>
      </c>
    </row>
    <row r="39" spans="1:23" x14ac:dyDescent="0.35">
      <c r="A39" s="1" t="s">
        <v>47</v>
      </c>
      <c r="B39" s="5">
        <v>6</v>
      </c>
      <c r="C39" s="5">
        <v>33</v>
      </c>
      <c r="D39" s="17">
        <v>39</v>
      </c>
      <c r="E39" s="5">
        <v>4</v>
      </c>
      <c r="F39" s="5">
        <v>44</v>
      </c>
      <c r="G39" s="17">
        <v>48</v>
      </c>
      <c r="H39" s="6">
        <v>5</v>
      </c>
      <c r="I39" s="6">
        <v>36</v>
      </c>
      <c r="J39" s="18">
        <v>41</v>
      </c>
      <c r="K39" s="8">
        <v>9</v>
      </c>
      <c r="L39" s="8">
        <v>42</v>
      </c>
      <c r="M39" s="17">
        <v>51</v>
      </c>
      <c r="N39" s="19">
        <v>7</v>
      </c>
      <c r="O39" s="19">
        <v>46</v>
      </c>
      <c r="P39" s="17">
        <v>53</v>
      </c>
      <c r="Q39" s="5">
        <v>0</v>
      </c>
      <c r="R39" s="5">
        <v>0</v>
      </c>
      <c r="S39" s="17">
        <v>0</v>
      </c>
      <c r="T39" s="5">
        <v>0</v>
      </c>
      <c r="U39" s="20">
        <v>0</v>
      </c>
      <c r="V39" s="21">
        <v>0</v>
      </c>
      <c r="W39" s="2">
        <v>232</v>
      </c>
    </row>
    <row r="40" spans="1:23" x14ac:dyDescent="0.35">
      <c r="A40" s="1" t="s">
        <v>48</v>
      </c>
      <c r="B40" s="5">
        <v>0</v>
      </c>
      <c r="C40" s="5">
        <v>0</v>
      </c>
      <c r="D40" s="17">
        <v>0</v>
      </c>
      <c r="E40" s="5">
        <v>1</v>
      </c>
      <c r="F40" s="5">
        <v>2</v>
      </c>
      <c r="G40" s="17">
        <v>3</v>
      </c>
      <c r="H40" s="6">
        <v>0</v>
      </c>
      <c r="I40" s="6">
        <v>4</v>
      </c>
      <c r="J40" s="18">
        <v>4</v>
      </c>
      <c r="K40" s="8">
        <v>1</v>
      </c>
      <c r="L40" s="8">
        <v>4</v>
      </c>
      <c r="M40" s="17">
        <v>5</v>
      </c>
      <c r="N40" s="19">
        <v>0</v>
      </c>
      <c r="O40" s="19">
        <v>1</v>
      </c>
      <c r="P40" s="17">
        <v>1</v>
      </c>
      <c r="Q40" s="5">
        <v>0</v>
      </c>
      <c r="R40" s="5">
        <v>0</v>
      </c>
      <c r="S40" s="17">
        <v>0</v>
      </c>
      <c r="T40" s="5">
        <v>0</v>
      </c>
      <c r="U40" s="20">
        <v>0</v>
      </c>
      <c r="V40" s="21">
        <v>0</v>
      </c>
      <c r="W40" s="2">
        <v>13</v>
      </c>
    </row>
    <row r="41" spans="1:23" x14ac:dyDescent="0.35">
      <c r="A41" s="1" t="s">
        <v>49</v>
      </c>
      <c r="B41" s="5">
        <v>0</v>
      </c>
      <c r="C41" s="5">
        <v>0</v>
      </c>
      <c r="D41" s="17">
        <v>0</v>
      </c>
      <c r="E41" s="5">
        <v>0</v>
      </c>
      <c r="F41" s="5">
        <v>0</v>
      </c>
      <c r="G41" s="17">
        <v>0</v>
      </c>
      <c r="H41" s="6">
        <v>0</v>
      </c>
      <c r="I41" s="6">
        <v>0</v>
      </c>
      <c r="J41" s="18">
        <v>0</v>
      </c>
      <c r="K41" s="8">
        <v>0</v>
      </c>
      <c r="L41" s="8">
        <v>0</v>
      </c>
      <c r="M41" s="17">
        <v>0</v>
      </c>
      <c r="N41" s="19">
        <v>0</v>
      </c>
      <c r="O41" s="19">
        <v>1</v>
      </c>
      <c r="P41" s="17">
        <v>1</v>
      </c>
      <c r="Q41" s="5">
        <v>0</v>
      </c>
      <c r="R41" s="5">
        <v>0</v>
      </c>
      <c r="S41" s="17">
        <v>0</v>
      </c>
      <c r="T41" s="5">
        <v>0</v>
      </c>
      <c r="U41" s="20">
        <v>0</v>
      </c>
      <c r="V41" s="21">
        <v>0</v>
      </c>
      <c r="W41" s="2">
        <v>1</v>
      </c>
    </row>
    <row r="42" spans="1:23" x14ac:dyDescent="0.35">
      <c r="A42" s="1" t="s">
        <v>50</v>
      </c>
      <c r="B42" s="5">
        <v>1</v>
      </c>
      <c r="C42" s="5">
        <v>3</v>
      </c>
      <c r="D42" s="17">
        <v>4</v>
      </c>
      <c r="E42" s="5">
        <v>1</v>
      </c>
      <c r="F42" s="5">
        <v>3</v>
      </c>
      <c r="G42" s="17">
        <v>4</v>
      </c>
      <c r="H42" s="6">
        <v>0</v>
      </c>
      <c r="I42" s="6">
        <v>2</v>
      </c>
      <c r="J42" s="18">
        <v>2</v>
      </c>
      <c r="K42" s="8">
        <v>0</v>
      </c>
      <c r="L42" s="8">
        <v>0</v>
      </c>
      <c r="M42" s="17">
        <v>0</v>
      </c>
      <c r="N42" s="19">
        <v>0</v>
      </c>
      <c r="O42" s="19">
        <v>0</v>
      </c>
      <c r="P42" s="17">
        <v>0</v>
      </c>
      <c r="Q42" s="5">
        <v>0</v>
      </c>
      <c r="R42" s="5">
        <v>0</v>
      </c>
      <c r="S42" s="17">
        <v>0</v>
      </c>
      <c r="T42" s="5">
        <v>0</v>
      </c>
      <c r="U42" s="20">
        <v>0</v>
      </c>
      <c r="V42" s="21">
        <v>0</v>
      </c>
      <c r="W42" s="2">
        <v>10</v>
      </c>
    </row>
    <row r="43" spans="1:23" x14ac:dyDescent="0.35">
      <c r="A43" s="1" t="s">
        <v>51</v>
      </c>
      <c r="B43" s="5">
        <v>3</v>
      </c>
      <c r="C43" s="5">
        <v>10</v>
      </c>
      <c r="D43" s="17">
        <v>13</v>
      </c>
      <c r="E43" s="5">
        <v>9</v>
      </c>
      <c r="F43" s="5">
        <v>18</v>
      </c>
      <c r="G43" s="17">
        <v>27</v>
      </c>
      <c r="H43" s="6">
        <v>8</v>
      </c>
      <c r="I43" s="6">
        <v>11</v>
      </c>
      <c r="J43" s="18">
        <v>19</v>
      </c>
      <c r="K43" s="8">
        <v>4</v>
      </c>
      <c r="L43" s="8">
        <v>14</v>
      </c>
      <c r="M43" s="17">
        <v>18</v>
      </c>
      <c r="N43" s="19">
        <v>4</v>
      </c>
      <c r="O43" s="19">
        <v>10</v>
      </c>
      <c r="P43" s="17">
        <v>14</v>
      </c>
      <c r="Q43" s="5">
        <v>0</v>
      </c>
      <c r="R43" s="5">
        <v>0</v>
      </c>
      <c r="S43" s="17">
        <v>0</v>
      </c>
      <c r="T43" s="5">
        <v>0</v>
      </c>
      <c r="U43" s="20">
        <v>0</v>
      </c>
      <c r="V43" s="21">
        <v>0</v>
      </c>
      <c r="W43" s="2">
        <v>91</v>
      </c>
    </row>
    <row r="44" spans="1:23" x14ac:dyDescent="0.35">
      <c r="A44" s="1" t="s">
        <v>52</v>
      </c>
      <c r="B44" s="5" t="s">
        <v>77</v>
      </c>
      <c r="C44" s="5" t="s">
        <v>77</v>
      </c>
      <c r="D44" s="17">
        <v>0</v>
      </c>
      <c r="E44" s="5" t="s">
        <v>77</v>
      </c>
      <c r="F44" s="5" t="s">
        <v>77</v>
      </c>
      <c r="G44" s="17">
        <v>0</v>
      </c>
      <c r="H44" s="6" t="s">
        <v>77</v>
      </c>
      <c r="I44" s="6" t="s">
        <v>77</v>
      </c>
      <c r="J44" s="18">
        <v>0</v>
      </c>
      <c r="K44" s="8" t="s">
        <v>77</v>
      </c>
      <c r="L44" s="8" t="s">
        <v>77</v>
      </c>
      <c r="M44" s="17">
        <v>0</v>
      </c>
      <c r="N44" s="19" t="s">
        <v>77</v>
      </c>
      <c r="O44" s="19" t="s">
        <v>77</v>
      </c>
      <c r="P44" s="17">
        <v>0</v>
      </c>
      <c r="Q44" s="5" t="s">
        <v>77</v>
      </c>
      <c r="R44" s="5" t="s">
        <v>77</v>
      </c>
      <c r="S44" s="17">
        <v>0</v>
      </c>
      <c r="T44" s="5">
        <v>0</v>
      </c>
      <c r="U44" s="20">
        <v>0</v>
      </c>
      <c r="V44" s="21">
        <v>0</v>
      </c>
      <c r="W44" s="2">
        <v>0</v>
      </c>
    </row>
    <row r="45" spans="1:23" x14ac:dyDescent="0.35">
      <c r="A45" s="1" t="s">
        <v>53</v>
      </c>
      <c r="B45" s="5">
        <v>0</v>
      </c>
      <c r="C45" s="5">
        <v>0</v>
      </c>
      <c r="D45" s="17">
        <v>0</v>
      </c>
      <c r="E45" s="5">
        <v>2</v>
      </c>
      <c r="F45" s="5">
        <v>1</v>
      </c>
      <c r="G45" s="17">
        <v>3</v>
      </c>
      <c r="H45" s="6">
        <v>0</v>
      </c>
      <c r="I45" s="6">
        <v>1</v>
      </c>
      <c r="J45" s="18">
        <v>1</v>
      </c>
      <c r="K45" s="8">
        <v>0</v>
      </c>
      <c r="L45" s="8">
        <v>0</v>
      </c>
      <c r="M45" s="17">
        <v>0</v>
      </c>
      <c r="N45" s="19">
        <v>0</v>
      </c>
      <c r="O45" s="19">
        <v>0</v>
      </c>
      <c r="P45" s="17">
        <v>0</v>
      </c>
      <c r="Q45" s="5">
        <v>0</v>
      </c>
      <c r="R45" s="5">
        <v>0</v>
      </c>
      <c r="S45" s="17">
        <v>0</v>
      </c>
      <c r="T45" s="5">
        <v>0</v>
      </c>
      <c r="U45" s="20">
        <v>0</v>
      </c>
      <c r="V45" s="21">
        <v>0</v>
      </c>
      <c r="W45" s="2">
        <v>4</v>
      </c>
    </row>
    <row r="46" spans="1:23" x14ac:dyDescent="0.35">
      <c r="A46" s="1" t="s">
        <v>54</v>
      </c>
      <c r="B46" s="5">
        <v>1</v>
      </c>
      <c r="C46" s="5">
        <v>2</v>
      </c>
      <c r="D46" s="17">
        <v>3</v>
      </c>
      <c r="E46" s="5">
        <v>0</v>
      </c>
      <c r="F46" s="5">
        <v>2</v>
      </c>
      <c r="G46" s="17">
        <v>2</v>
      </c>
      <c r="H46" s="6">
        <v>0</v>
      </c>
      <c r="I46" s="6">
        <v>0</v>
      </c>
      <c r="J46" s="18">
        <v>0</v>
      </c>
      <c r="K46" s="8">
        <v>0</v>
      </c>
      <c r="L46" s="8">
        <v>0</v>
      </c>
      <c r="M46" s="17">
        <v>0</v>
      </c>
      <c r="N46" s="19">
        <v>1</v>
      </c>
      <c r="O46" s="19">
        <v>3</v>
      </c>
      <c r="P46" s="17">
        <v>4</v>
      </c>
      <c r="Q46" s="5">
        <v>0</v>
      </c>
      <c r="R46" s="5">
        <v>0</v>
      </c>
      <c r="S46" s="17">
        <v>0</v>
      </c>
      <c r="T46" s="5">
        <v>0</v>
      </c>
      <c r="U46" s="20">
        <v>0</v>
      </c>
      <c r="V46" s="21">
        <v>0</v>
      </c>
      <c r="W46" s="2">
        <v>9</v>
      </c>
    </row>
    <row r="47" spans="1:23" x14ac:dyDescent="0.35">
      <c r="A47" s="1" t="s">
        <v>55</v>
      </c>
      <c r="B47" s="5">
        <v>0</v>
      </c>
      <c r="C47" s="5">
        <v>2</v>
      </c>
      <c r="D47" s="17">
        <v>2</v>
      </c>
      <c r="E47" s="5">
        <v>0</v>
      </c>
      <c r="F47" s="5">
        <v>3</v>
      </c>
      <c r="G47" s="17">
        <v>3</v>
      </c>
      <c r="H47" s="6">
        <v>3</v>
      </c>
      <c r="I47" s="6">
        <v>3</v>
      </c>
      <c r="J47" s="18">
        <v>6</v>
      </c>
      <c r="K47" s="8">
        <v>1</v>
      </c>
      <c r="L47" s="8">
        <v>1</v>
      </c>
      <c r="M47" s="17">
        <v>2</v>
      </c>
      <c r="N47" s="19">
        <v>3</v>
      </c>
      <c r="O47" s="19">
        <v>2</v>
      </c>
      <c r="P47" s="17">
        <v>5</v>
      </c>
      <c r="Q47" s="5">
        <v>0</v>
      </c>
      <c r="R47" s="5">
        <v>0</v>
      </c>
      <c r="S47" s="17">
        <v>0</v>
      </c>
      <c r="T47" s="5">
        <v>0</v>
      </c>
      <c r="U47" s="20">
        <v>0</v>
      </c>
      <c r="V47" s="21">
        <v>0</v>
      </c>
      <c r="W47" s="2">
        <v>18</v>
      </c>
    </row>
    <row r="48" spans="1:23" x14ac:dyDescent="0.35">
      <c r="A48" s="1" t="s">
        <v>56</v>
      </c>
      <c r="B48" s="5">
        <v>2</v>
      </c>
      <c r="C48" s="5">
        <v>1</v>
      </c>
      <c r="D48" s="17">
        <v>3</v>
      </c>
      <c r="E48" s="5">
        <v>1</v>
      </c>
      <c r="F48" s="5">
        <v>3</v>
      </c>
      <c r="G48" s="17">
        <v>4</v>
      </c>
      <c r="H48" s="6">
        <v>1</v>
      </c>
      <c r="I48" s="6">
        <v>4</v>
      </c>
      <c r="J48" s="18">
        <v>5</v>
      </c>
      <c r="K48" s="8">
        <v>0</v>
      </c>
      <c r="L48" s="8">
        <v>0</v>
      </c>
      <c r="M48" s="17">
        <v>0</v>
      </c>
      <c r="N48" s="19">
        <v>1</v>
      </c>
      <c r="O48" s="19">
        <v>0</v>
      </c>
      <c r="P48" s="17">
        <v>1</v>
      </c>
      <c r="Q48" s="5">
        <v>0</v>
      </c>
      <c r="R48" s="5">
        <v>0</v>
      </c>
      <c r="S48" s="17">
        <v>0</v>
      </c>
      <c r="T48" s="5">
        <v>0</v>
      </c>
      <c r="U48" s="20">
        <v>0</v>
      </c>
      <c r="V48" s="21">
        <v>0</v>
      </c>
      <c r="W48" s="2">
        <v>13</v>
      </c>
    </row>
    <row r="49" spans="1:23" x14ac:dyDescent="0.35">
      <c r="A49" s="1" t="s">
        <v>57</v>
      </c>
      <c r="B49" s="5">
        <v>1</v>
      </c>
      <c r="C49" s="5">
        <v>2</v>
      </c>
      <c r="D49" s="17">
        <v>3</v>
      </c>
      <c r="E49" s="5">
        <v>0</v>
      </c>
      <c r="F49" s="5">
        <v>1</v>
      </c>
      <c r="G49" s="17">
        <v>1</v>
      </c>
      <c r="H49" s="6">
        <v>2</v>
      </c>
      <c r="I49" s="6">
        <v>2</v>
      </c>
      <c r="J49" s="18">
        <v>4</v>
      </c>
      <c r="K49" s="8">
        <v>0</v>
      </c>
      <c r="L49" s="8">
        <v>0</v>
      </c>
      <c r="M49" s="17">
        <v>0</v>
      </c>
      <c r="N49" s="19">
        <v>1</v>
      </c>
      <c r="O49" s="19">
        <v>2</v>
      </c>
      <c r="P49" s="17">
        <v>3</v>
      </c>
      <c r="Q49" s="5">
        <v>0</v>
      </c>
      <c r="R49" s="5">
        <v>0</v>
      </c>
      <c r="S49" s="17">
        <v>0</v>
      </c>
      <c r="T49" s="5">
        <v>0</v>
      </c>
      <c r="U49" s="20">
        <v>0</v>
      </c>
      <c r="V49" s="21">
        <v>0</v>
      </c>
      <c r="W49" s="2">
        <v>11</v>
      </c>
    </row>
    <row r="50" spans="1:23" x14ac:dyDescent="0.35">
      <c r="A50" s="1" t="s">
        <v>58</v>
      </c>
      <c r="B50" s="5">
        <v>1</v>
      </c>
      <c r="C50" s="5">
        <v>1</v>
      </c>
      <c r="D50" s="17">
        <v>2</v>
      </c>
      <c r="E50" s="5">
        <v>0</v>
      </c>
      <c r="F50" s="5">
        <v>0</v>
      </c>
      <c r="G50" s="17">
        <v>0</v>
      </c>
      <c r="H50" s="6">
        <v>0</v>
      </c>
      <c r="I50" s="6">
        <v>0</v>
      </c>
      <c r="J50" s="18">
        <v>0</v>
      </c>
      <c r="K50" s="8">
        <v>0</v>
      </c>
      <c r="L50" s="8">
        <v>0</v>
      </c>
      <c r="M50" s="17">
        <v>0</v>
      </c>
      <c r="N50" s="19">
        <v>0</v>
      </c>
      <c r="O50" s="19">
        <v>1</v>
      </c>
      <c r="P50" s="17">
        <v>1</v>
      </c>
      <c r="Q50" s="5">
        <v>0</v>
      </c>
      <c r="R50" s="5">
        <v>0</v>
      </c>
      <c r="S50" s="17">
        <v>0</v>
      </c>
      <c r="T50" s="5">
        <v>0</v>
      </c>
      <c r="U50" s="20">
        <v>0</v>
      </c>
      <c r="V50" s="21">
        <v>0</v>
      </c>
      <c r="W50" s="2">
        <v>3</v>
      </c>
    </row>
    <row r="51" spans="1:23" x14ac:dyDescent="0.35">
      <c r="A51" s="1" t="s">
        <v>59</v>
      </c>
      <c r="B51" s="5">
        <v>0</v>
      </c>
      <c r="C51" s="5">
        <v>0</v>
      </c>
      <c r="D51" s="17">
        <v>0</v>
      </c>
      <c r="E51" s="5">
        <v>0</v>
      </c>
      <c r="F51" s="5">
        <v>3</v>
      </c>
      <c r="G51" s="17">
        <v>3</v>
      </c>
      <c r="H51" s="6">
        <v>0</v>
      </c>
      <c r="I51" s="6">
        <v>1</v>
      </c>
      <c r="J51" s="18">
        <v>1</v>
      </c>
      <c r="K51" s="8">
        <v>0</v>
      </c>
      <c r="L51" s="8">
        <v>5</v>
      </c>
      <c r="M51" s="17">
        <v>5</v>
      </c>
      <c r="N51" s="19">
        <v>2</v>
      </c>
      <c r="O51" s="19">
        <v>0</v>
      </c>
      <c r="P51" s="17">
        <v>2</v>
      </c>
      <c r="Q51" s="5">
        <v>0</v>
      </c>
      <c r="R51" s="5">
        <v>0</v>
      </c>
      <c r="S51" s="17">
        <v>0</v>
      </c>
      <c r="T51" s="5">
        <v>0</v>
      </c>
      <c r="U51" s="20">
        <v>0</v>
      </c>
      <c r="V51" s="21">
        <v>0</v>
      </c>
      <c r="W51" s="2">
        <v>11</v>
      </c>
    </row>
    <row r="52" spans="1:23" x14ac:dyDescent="0.35">
      <c r="A52" s="1" t="s">
        <v>60</v>
      </c>
      <c r="B52" s="5" t="s">
        <v>77</v>
      </c>
      <c r="C52" s="5" t="s">
        <v>77</v>
      </c>
      <c r="D52" s="17">
        <v>0</v>
      </c>
      <c r="E52" s="5" t="s">
        <v>77</v>
      </c>
      <c r="F52" s="5" t="s">
        <v>77</v>
      </c>
      <c r="G52" s="17">
        <v>0</v>
      </c>
      <c r="H52" s="6" t="s">
        <v>77</v>
      </c>
      <c r="I52" s="6" t="s">
        <v>77</v>
      </c>
      <c r="J52" s="18">
        <v>0</v>
      </c>
      <c r="K52" s="8" t="s">
        <v>77</v>
      </c>
      <c r="L52" s="8" t="s">
        <v>77</v>
      </c>
      <c r="M52" s="17">
        <v>0</v>
      </c>
      <c r="N52" s="19" t="s">
        <v>77</v>
      </c>
      <c r="O52" s="19" t="s">
        <v>77</v>
      </c>
      <c r="P52" s="17">
        <v>0</v>
      </c>
      <c r="Q52" s="5" t="s">
        <v>77</v>
      </c>
      <c r="R52" s="5" t="s">
        <v>77</v>
      </c>
      <c r="S52" s="17">
        <v>0</v>
      </c>
      <c r="T52" s="5">
        <v>0</v>
      </c>
      <c r="U52" s="20">
        <v>0</v>
      </c>
      <c r="V52" s="21">
        <v>0</v>
      </c>
      <c r="W52" s="2">
        <v>0</v>
      </c>
    </row>
    <row r="53" spans="1:23" x14ac:dyDescent="0.35">
      <c r="A53" s="1" t="s">
        <v>61</v>
      </c>
      <c r="B53" s="5">
        <v>0</v>
      </c>
      <c r="C53" s="5">
        <v>0</v>
      </c>
      <c r="D53" s="17">
        <v>0</v>
      </c>
      <c r="E53" s="5">
        <v>0</v>
      </c>
      <c r="F53" s="5">
        <v>1</v>
      </c>
      <c r="G53" s="17">
        <v>1</v>
      </c>
      <c r="H53" s="6">
        <v>0</v>
      </c>
      <c r="I53" s="6">
        <v>1</v>
      </c>
      <c r="J53" s="18">
        <v>1</v>
      </c>
      <c r="K53" s="8">
        <v>0</v>
      </c>
      <c r="L53" s="8">
        <v>1</v>
      </c>
      <c r="M53" s="17">
        <v>1</v>
      </c>
      <c r="N53" s="19">
        <v>0</v>
      </c>
      <c r="O53" s="19">
        <v>4</v>
      </c>
      <c r="P53" s="17">
        <v>4</v>
      </c>
      <c r="Q53" s="5">
        <v>0</v>
      </c>
      <c r="R53" s="5">
        <v>0</v>
      </c>
      <c r="S53" s="17">
        <v>0</v>
      </c>
      <c r="T53" s="5">
        <v>0</v>
      </c>
      <c r="U53" s="20">
        <v>0</v>
      </c>
      <c r="V53" s="21">
        <v>0</v>
      </c>
      <c r="W53" s="2">
        <v>7</v>
      </c>
    </row>
    <row r="54" spans="1:23" x14ac:dyDescent="0.35">
      <c r="A54" s="1" t="s">
        <v>62</v>
      </c>
      <c r="B54" s="5">
        <v>0</v>
      </c>
      <c r="C54" s="5">
        <v>2</v>
      </c>
      <c r="D54" s="17">
        <v>2</v>
      </c>
      <c r="E54" s="5">
        <v>0</v>
      </c>
      <c r="F54" s="5">
        <v>2</v>
      </c>
      <c r="G54" s="17">
        <v>2</v>
      </c>
      <c r="H54" s="6">
        <v>0</v>
      </c>
      <c r="I54" s="6">
        <v>0</v>
      </c>
      <c r="J54" s="18">
        <v>0</v>
      </c>
      <c r="K54" s="8">
        <v>0</v>
      </c>
      <c r="L54" s="8">
        <v>1</v>
      </c>
      <c r="M54" s="17">
        <v>1</v>
      </c>
      <c r="N54" s="19">
        <v>0</v>
      </c>
      <c r="O54" s="19">
        <v>0</v>
      </c>
      <c r="P54" s="17">
        <v>0</v>
      </c>
      <c r="Q54" s="5">
        <v>0</v>
      </c>
      <c r="R54" s="5">
        <v>0</v>
      </c>
      <c r="S54" s="17">
        <v>0</v>
      </c>
      <c r="T54" s="5">
        <v>0</v>
      </c>
      <c r="U54" s="20">
        <v>0</v>
      </c>
      <c r="V54" s="21">
        <v>0</v>
      </c>
      <c r="W54" s="2">
        <v>5</v>
      </c>
    </row>
    <row r="55" spans="1:23" x14ac:dyDescent="0.35">
      <c r="A55" s="1" t="s">
        <v>63</v>
      </c>
      <c r="B55" s="5">
        <v>6</v>
      </c>
      <c r="C55" s="5">
        <v>18</v>
      </c>
      <c r="D55" s="17">
        <v>24</v>
      </c>
      <c r="E55" s="5">
        <v>4</v>
      </c>
      <c r="F55" s="5">
        <v>9</v>
      </c>
      <c r="G55" s="17">
        <v>13</v>
      </c>
      <c r="H55" s="6">
        <v>7</v>
      </c>
      <c r="I55" s="6">
        <v>12</v>
      </c>
      <c r="J55" s="18">
        <v>19</v>
      </c>
      <c r="K55" s="8">
        <v>5</v>
      </c>
      <c r="L55" s="8">
        <v>8</v>
      </c>
      <c r="M55" s="17">
        <v>13</v>
      </c>
      <c r="N55" s="19">
        <v>9</v>
      </c>
      <c r="O55" s="19">
        <v>12</v>
      </c>
      <c r="P55" s="17">
        <v>21</v>
      </c>
      <c r="Q55" s="5">
        <v>0</v>
      </c>
      <c r="R55" s="5">
        <v>0</v>
      </c>
      <c r="S55" s="17">
        <v>0</v>
      </c>
      <c r="T55" s="5">
        <v>0</v>
      </c>
      <c r="U55" s="20">
        <v>0</v>
      </c>
      <c r="V55" s="21">
        <v>0</v>
      </c>
      <c r="W55" s="2">
        <v>90</v>
      </c>
    </row>
    <row r="56" spans="1:23" x14ac:dyDescent="0.35">
      <c r="A56" s="1" t="s">
        <v>64</v>
      </c>
      <c r="B56" s="5">
        <v>0</v>
      </c>
      <c r="C56" s="5">
        <v>0</v>
      </c>
      <c r="D56" s="17">
        <v>0</v>
      </c>
      <c r="E56" s="5">
        <v>0</v>
      </c>
      <c r="F56" s="5">
        <v>3</v>
      </c>
      <c r="G56" s="17">
        <v>3</v>
      </c>
      <c r="H56" s="6">
        <v>0</v>
      </c>
      <c r="I56" s="6">
        <v>0</v>
      </c>
      <c r="J56" s="18">
        <v>0</v>
      </c>
      <c r="K56" s="8">
        <v>0</v>
      </c>
      <c r="L56" s="8">
        <v>0</v>
      </c>
      <c r="M56" s="17">
        <v>0</v>
      </c>
      <c r="N56" s="19">
        <v>0</v>
      </c>
      <c r="O56" s="19">
        <v>0</v>
      </c>
      <c r="P56" s="17">
        <v>0</v>
      </c>
      <c r="Q56" s="5">
        <v>0</v>
      </c>
      <c r="R56" s="5">
        <v>0</v>
      </c>
      <c r="S56" s="17">
        <v>0</v>
      </c>
      <c r="T56" s="5">
        <v>0</v>
      </c>
      <c r="U56" s="20">
        <v>0</v>
      </c>
      <c r="V56" s="21">
        <v>0</v>
      </c>
      <c r="W56" s="2">
        <v>3</v>
      </c>
    </row>
    <row r="57" spans="1:23" x14ac:dyDescent="0.35">
      <c r="A57" s="1" t="s">
        <v>65</v>
      </c>
      <c r="B57" s="5">
        <v>1</v>
      </c>
      <c r="C57" s="5">
        <v>0</v>
      </c>
      <c r="D57" s="17">
        <v>1</v>
      </c>
      <c r="E57" s="5">
        <v>1</v>
      </c>
      <c r="F57" s="5">
        <v>1</v>
      </c>
      <c r="G57" s="17">
        <v>2</v>
      </c>
      <c r="H57" s="6">
        <v>0</v>
      </c>
      <c r="I57" s="6">
        <v>2</v>
      </c>
      <c r="J57" s="18">
        <v>2</v>
      </c>
      <c r="K57" s="8">
        <v>0</v>
      </c>
      <c r="L57" s="8">
        <v>0</v>
      </c>
      <c r="M57" s="17">
        <v>0</v>
      </c>
      <c r="N57" s="19">
        <v>0</v>
      </c>
      <c r="O57" s="19">
        <v>0</v>
      </c>
      <c r="P57" s="17">
        <v>0</v>
      </c>
      <c r="Q57" s="5">
        <v>0</v>
      </c>
      <c r="R57" s="5">
        <v>0</v>
      </c>
      <c r="S57" s="17">
        <v>0</v>
      </c>
      <c r="T57" s="5">
        <v>0</v>
      </c>
      <c r="U57" s="20">
        <v>0</v>
      </c>
      <c r="V57" s="21">
        <v>0</v>
      </c>
      <c r="W57" s="2">
        <v>5</v>
      </c>
    </row>
    <row r="58" spans="1:23" x14ac:dyDescent="0.35">
      <c r="A58" s="1" t="s">
        <v>66</v>
      </c>
      <c r="B58" s="5">
        <v>0</v>
      </c>
      <c r="C58" s="5">
        <v>2</v>
      </c>
      <c r="D58" s="17">
        <v>2</v>
      </c>
      <c r="E58" s="5">
        <v>0</v>
      </c>
      <c r="F58" s="5">
        <v>4</v>
      </c>
      <c r="G58" s="17">
        <v>4</v>
      </c>
      <c r="H58" s="6">
        <v>1</v>
      </c>
      <c r="I58" s="6">
        <v>4</v>
      </c>
      <c r="J58" s="18">
        <v>5</v>
      </c>
      <c r="K58" s="8">
        <v>0</v>
      </c>
      <c r="L58" s="8">
        <v>2</v>
      </c>
      <c r="M58" s="17">
        <v>2</v>
      </c>
      <c r="N58" s="19">
        <v>1</v>
      </c>
      <c r="O58" s="19">
        <v>0</v>
      </c>
      <c r="P58" s="17">
        <v>1</v>
      </c>
      <c r="Q58" s="5">
        <v>0</v>
      </c>
      <c r="R58" s="5">
        <v>0</v>
      </c>
      <c r="S58" s="17">
        <v>0</v>
      </c>
      <c r="T58" s="5">
        <v>0</v>
      </c>
      <c r="U58" s="20">
        <v>0</v>
      </c>
      <c r="V58" s="21">
        <v>0</v>
      </c>
      <c r="W58" s="2">
        <v>14</v>
      </c>
    </row>
    <row r="59" spans="1:23" x14ac:dyDescent="0.35">
      <c r="A59" s="1" t="s">
        <v>67</v>
      </c>
      <c r="B59" s="5">
        <v>1</v>
      </c>
      <c r="C59" s="5">
        <v>1</v>
      </c>
      <c r="D59" s="17">
        <v>2</v>
      </c>
      <c r="E59" s="5">
        <v>0</v>
      </c>
      <c r="F59" s="5">
        <v>0</v>
      </c>
      <c r="G59" s="17">
        <v>0</v>
      </c>
      <c r="H59" s="6">
        <v>0</v>
      </c>
      <c r="I59" s="6">
        <v>0</v>
      </c>
      <c r="J59" s="18">
        <v>0</v>
      </c>
      <c r="K59" s="8">
        <v>0</v>
      </c>
      <c r="L59" s="8">
        <v>1</v>
      </c>
      <c r="M59" s="17">
        <v>1</v>
      </c>
      <c r="N59" s="19">
        <v>0</v>
      </c>
      <c r="O59" s="19">
        <v>1</v>
      </c>
      <c r="P59" s="17">
        <v>1</v>
      </c>
      <c r="Q59" s="5">
        <v>0</v>
      </c>
      <c r="R59" s="5">
        <v>0</v>
      </c>
      <c r="S59" s="17">
        <v>0</v>
      </c>
      <c r="T59" s="5">
        <v>0</v>
      </c>
      <c r="U59" s="20">
        <v>0</v>
      </c>
      <c r="V59" s="21">
        <v>0</v>
      </c>
      <c r="W59" s="2">
        <v>4</v>
      </c>
    </row>
    <row r="60" spans="1:23" x14ac:dyDescent="0.35">
      <c r="A60" s="1" t="s">
        <v>68</v>
      </c>
      <c r="B60" s="5" t="s">
        <v>77</v>
      </c>
      <c r="C60" s="5" t="s">
        <v>77</v>
      </c>
      <c r="D60" s="17">
        <v>0</v>
      </c>
      <c r="E60" s="5" t="s">
        <v>77</v>
      </c>
      <c r="F60" s="5" t="s">
        <v>77</v>
      </c>
      <c r="G60" s="17">
        <v>0</v>
      </c>
      <c r="H60" s="6" t="s">
        <v>77</v>
      </c>
      <c r="I60" s="6" t="s">
        <v>77</v>
      </c>
      <c r="J60" s="18">
        <v>0</v>
      </c>
      <c r="K60" s="8" t="s">
        <v>77</v>
      </c>
      <c r="L60" s="8" t="s">
        <v>77</v>
      </c>
      <c r="M60" s="17">
        <v>0</v>
      </c>
      <c r="N60" s="19" t="s">
        <v>77</v>
      </c>
      <c r="O60" s="19" t="s">
        <v>77</v>
      </c>
      <c r="P60" s="17">
        <v>0</v>
      </c>
      <c r="Q60" s="5" t="s">
        <v>77</v>
      </c>
      <c r="R60" s="5" t="s">
        <v>77</v>
      </c>
      <c r="S60" s="17">
        <v>0</v>
      </c>
      <c r="T60" s="5">
        <v>0</v>
      </c>
      <c r="U60" s="20">
        <v>0</v>
      </c>
      <c r="V60" s="21">
        <v>0</v>
      </c>
      <c r="W60" s="2">
        <v>0</v>
      </c>
    </row>
    <row r="61" spans="1:23" x14ac:dyDescent="0.35">
      <c r="A61" s="1" t="s">
        <v>69</v>
      </c>
      <c r="B61" s="5">
        <v>0</v>
      </c>
      <c r="C61" s="5">
        <v>1</v>
      </c>
      <c r="D61" s="17">
        <v>1</v>
      </c>
      <c r="E61" s="5">
        <v>0</v>
      </c>
      <c r="F61" s="5">
        <v>0</v>
      </c>
      <c r="G61" s="17">
        <v>0</v>
      </c>
      <c r="H61" s="6">
        <v>0</v>
      </c>
      <c r="I61" s="6">
        <v>1</v>
      </c>
      <c r="J61" s="18">
        <v>1</v>
      </c>
      <c r="K61" s="8">
        <v>0</v>
      </c>
      <c r="L61" s="8">
        <v>1</v>
      </c>
      <c r="M61" s="17">
        <v>1</v>
      </c>
      <c r="N61" s="19">
        <v>0</v>
      </c>
      <c r="O61" s="19">
        <v>2</v>
      </c>
      <c r="P61" s="17">
        <v>2</v>
      </c>
      <c r="Q61" s="5">
        <v>0</v>
      </c>
      <c r="R61" s="5">
        <v>0</v>
      </c>
      <c r="S61" s="17">
        <v>0</v>
      </c>
      <c r="T61" s="5">
        <v>0</v>
      </c>
      <c r="U61" s="20">
        <v>0</v>
      </c>
      <c r="V61" s="21">
        <v>0</v>
      </c>
      <c r="W61" s="2">
        <v>5</v>
      </c>
    </row>
    <row r="62" spans="1:23" x14ac:dyDescent="0.35">
      <c r="A62" s="1" t="s">
        <v>70</v>
      </c>
      <c r="B62" s="5" t="s">
        <v>77</v>
      </c>
      <c r="C62" s="5" t="s">
        <v>77</v>
      </c>
      <c r="D62" s="17">
        <v>0</v>
      </c>
      <c r="E62" s="5" t="s">
        <v>77</v>
      </c>
      <c r="F62" s="5" t="s">
        <v>77</v>
      </c>
      <c r="G62" s="17">
        <v>0</v>
      </c>
      <c r="H62" s="6" t="s">
        <v>77</v>
      </c>
      <c r="I62" s="6" t="s">
        <v>77</v>
      </c>
      <c r="J62" s="18">
        <v>0</v>
      </c>
      <c r="K62" s="8" t="s">
        <v>77</v>
      </c>
      <c r="L62" s="8" t="s">
        <v>77</v>
      </c>
      <c r="M62" s="17">
        <v>0</v>
      </c>
      <c r="N62" s="19" t="s">
        <v>77</v>
      </c>
      <c r="O62" s="19" t="s">
        <v>77</v>
      </c>
      <c r="P62" s="17">
        <v>0</v>
      </c>
      <c r="Q62" s="5" t="s">
        <v>77</v>
      </c>
      <c r="R62" s="5" t="s">
        <v>77</v>
      </c>
      <c r="S62" s="17">
        <v>0</v>
      </c>
      <c r="T62" s="5">
        <v>0</v>
      </c>
      <c r="U62" s="20">
        <v>0</v>
      </c>
      <c r="V62" s="21">
        <v>0</v>
      </c>
      <c r="W62" s="2">
        <v>0</v>
      </c>
    </row>
    <row r="63" spans="1:23" x14ac:dyDescent="0.35">
      <c r="A63" s="1" t="s">
        <v>71</v>
      </c>
      <c r="B63" s="5">
        <v>0</v>
      </c>
      <c r="C63" s="5">
        <v>2</v>
      </c>
      <c r="D63" s="17">
        <v>2</v>
      </c>
      <c r="E63" s="5">
        <v>0</v>
      </c>
      <c r="F63" s="5">
        <v>3</v>
      </c>
      <c r="G63" s="17">
        <v>3</v>
      </c>
      <c r="H63" s="6">
        <v>0</v>
      </c>
      <c r="I63" s="6">
        <v>5</v>
      </c>
      <c r="J63" s="18">
        <v>5</v>
      </c>
      <c r="K63" s="8">
        <v>0</v>
      </c>
      <c r="L63" s="8">
        <v>4</v>
      </c>
      <c r="M63" s="17">
        <v>4</v>
      </c>
      <c r="N63" s="19">
        <v>0</v>
      </c>
      <c r="O63" s="19">
        <v>4</v>
      </c>
      <c r="P63" s="17">
        <v>4</v>
      </c>
      <c r="Q63" s="5">
        <v>0</v>
      </c>
      <c r="R63" s="5">
        <v>0</v>
      </c>
      <c r="S63" s="17">
        <v>0</v>
      </c>
      <c r="T63" s="5">
        <v>0</v>
      </c>
      <c r="U63" s="20">
        <v>0</v>
      </c>
      <c r="V63" s="21">
        <v>0</v>
      </c>
      <c r="W63" s="2">
        <v>18</v>
      </c>
    </row>
    <row r="64" spans="1:23" x14ac:dyDescent="0.35">
      <c r="A64" s="1" t="s">
        <v>72</v>
      </c>
      <c r="B64" s="5">
        <v>1</v>
      </c>
      <c r="C64" s="5">
        <v>1</v>
      </c>
      <c r="D64" s="17">
        <v>2</v>
      </c>
      <c r="E64" s="5">
        <v>0</v>
      </c>
      <c r="F64" s="5">
        <v>3</v>
      </c>
      <c r="G64" s="17">
        <v>3</v>
      </c>
      <c r="H64" s="6">
        <v>1</v>
      </c>
      <c r="I64" s="6">
        <v>1</v>
      </c>
      <c r="J64" s="18">
        <v>2</v>
      </c>
      <c r="K64" s="8">
        <v>0</v>
      </c>
      <c r="L64" s="8">
        <v>8</v>
      </c>
      <c r="M64" s="17">
        <v>8</v>
      </c>
      <c r="N64" s="19">
        <v>0</v>
      </c>
      <c r="O64" s="19">
        <v>3</v>
      </c>
      <c r="P64" s="17">
        <v>3</v>
      </c>
      <c r="Q64" s="5">
        <v>0</v>
      </c>
      <c r="R64" s="5">
        <v>0</v>
      </c>
      <c r="S64" s="17">
        <v>0</v>
      </c>
      <c r="T64" s="5">
        <v>0</v>
      </c>
      <c r="U64" s="20">
        <v>0</v>
      </c>
      <c r="V64" s="21">
        <v>0</v>
      </c>
      <c r="W64" s="2">
        <v>18</v>
      </c>
    </row>
    <row r="65" spans="1:23" x14ac:dyDescent="0.35">
      <c r="A65" s="1" t="s">
        <v>73</v>
      </c>
      <c r="B65" s="5" t="s">
        <v>77</v>
      </c>
      <c r="C65" s="5" t="s">
        <v>77</v>
      </c>
      <c r="D65" s="17">
        <v>0</v>
      </c>
      <c r="E65" s="5" t="s">
        <v>77</v>
      </c>
      <c r="F65" s="5" t="s">
        <v>77</v>
      </c>
      <c r="G65" s="17">
        <v>0</v>
      </c>
      <c r="H65" s="6" t="s">
        <v>77</v>
      </c>
      <c r="I65" s="6" t="s">
        <v>77</v>
      </c>
      <c r="J65" s="18">
        <v>0</v>
      </c>
      <c r="K65" s="8" t="s">
        <v>77</v>
      </c>
      <c r="L65" s="8" t="s">
        <v>77</v>
      </c>
      <c r="M65" s="17">
        <v>0</v>
      </c>
      <c r="N65" s="19" t="s">
        <v>77</v>
      </c>
      <c r="O65" s="19" t="s">
        <v>77</v>
      </c>
      <c r="P65" s="17">
        <v>0</v>
      </c>
      <c r="Q65" s="5" t="s">
        <v>77</v>
      </c>
      <c r="R65" s="5" t="s">
        <v>77</v>
      </c>
      <c r="S65" s="17">
        <v>0</v>
      </c>
      <c r="T65" s="5">
        <v>0</v>
      </c>
      <c r="U65" s="20">
        <v>0</v>
      </c>
      <c r="V65" s="21">
        <v>0</v>
      </c>
      <c r="W65" s="2">
        <v>0</v>
      </c>
    </row>
    <row r="66" spans="1:23" x14ac:dyDescent="0.35">
      <c r="A66" s="1" t="s">
        <v>74</v>
      </c>
      <c r="B66" s="5">
        <v>1</v>
      </c>
      <c r="C66" s="5">
        <v>22</v>
      </c>
      <c r="D66" s="17">
        <v>23</v>
      </c>
      <c r="E66" s="5">
        <v>6</v>
      </c>
      <c r="F66" s="5">
        <v>19</v>
      </c>
      <c r="G66" s="17">
        <v>25</v>
      </c>
      <c r="H66" s="6">
        <v>6</v>
      </c>
      <c r="I66" s="6">
        <v>24</v>
      </c>
      <c r="J66" s="18">
        <v>30</v>
      </c>
      <c r="K66" s="8">
        <v>7</v>
      </c>
      <c r="L66" s="8">
        <v>22</v>
      </c>
      <c r="M66" s="17">
        <v>29</v>
      </c>
      <c r="N66" s="19">
        <v>14</v>
      </c>
      <c r="O66" s="19">
        <v>20</v>
      </c>
      <c r="P66" s="17">
        <v>34</v>
      </c>
      <c r="Q66" s="5">
        <v>0</v>
      </c>
      <c r="R66" s="5">
        <v>0</v>
      </c>
      <c r="S66" s="17">
        <v>0</v>
      </c>
      <c r="T66" s="5">
        <v>0</v>
      </c>
      <c r="U66" s="20">
        <v>0</v>
      </c>
      <c r="V66" s="21">
        <v>0</v>
      </c>
      <c r="W66" s="2">
        <v>141</v>
      </c>
    </row>
    <row r="67" spans="1:23" x14ac:dyDescent="0.35">
      <c r="A67" s="3" t="s">
        <v>75</v>
      </c>
      <c r="B67" s="12">
        <v>0</v>
      </c>
      <c r="C67" s="12">
        <v>0</v>
      </c>
      <c r="D67" s="22">
        <v>0</v>
      </c>
      <c r="E67" s="12">
        <v>0</v>
      </c>
      <c r="F67" s="12">
        <v>1</v>
      </c>
      <c r="G67" s="22">
        <v>1</v>
      </c>
      <c r="H67" s="6">
        <v>0</v>
      </c>
      <c r="I67" s="6">
        <v>0</v>
      </c>
      <c r="J67" s="18">
        <v>0</v>
      </c>
      <c r="K67" s="8">
        <v>0</v>
      </c>
      <c r="L67" s="8">
        <v>1</v>
      </c>
      <c r="M67" s="22">
        <v>1</v>
      </c>
      <c r="N67" s="19">
        <v>0</v>
      </c>
      <c r="O67" s="19">
        <v>0</v>
      </c>
      <c r="P67" s="22">
        <v>0</v>
      </c>
      <c r="Q67" s="5">
        <v>0</v>
      </c>
      <c r="R67" s="5">
        <v>0</v>
      </c>
      <c r="S67" s="22">
        <v>0</v>
      </c>
      <c r="T67" s="5">
        <v>0</v>
      </c>
      <c r="U67" s="20">
        <v>0</v>
      </c>
      <c r="V67" s="24">
        <v>0</v>
      </c>
      <c r="W67" s="13">
        <v>2</v>
      </c>
    </row>
    <row r="68" spans="1:23" x14ac:dyDescent="0.35">
      <c r="A68" s="4" t="s">
        <v>8</v>
      </c>
      <c r="B68" s="25">
        <v>125</v>
      </c>
      <c r="C68" s="25">
        <v>511</v>
      </c>
      <c r="D68" s="26">
        <v>636</v>
      </c>
      <c r="E68" s="26">
        <v>144</v>
      </c>
      <c r="F68" s="26">
        <v>539</v>
      </c>
      <c r="G68" s="26">
        <v>683</v>
      </c>
      <c r="H68" s="27">
        <v>131</v>
      </c>
      <c r="I68" s="26">
        <v>543</v>
      </c>
      <c r="J68" s="27">
        <v>674</v>
      </c>
      <c r="K68" s="27">
        <v>148</v>
      </c>
      <c r="L68" s="27">
        <v>552</v>
      </c>
      <c r="M68" s="26">
        <v>700</v>
      </c>
      <c r="N68" s="26">
        <v>189</v>
      </c>
      <c r="O68" s="26">
        <v>563</v>
      </c>
      <c r="P68" s="27">
        <v>752</v>
      </c>
      <c r="Q68" s="27">
        <v>1</v>
      </c>
      <c r="R68" s="27">
        <v>22</v>
      </c>
      <c r="S68" s="27">
        <v>23</v>
      </c>
      <c r="T68" s="27">
        <v>0</v>
      </c>
      <c r="U68" s="27">
        <v>0</v>
      </c>
      <c r="V68" s="27">
        <v>0</v>
      </c>
      <c r="W68" s="27">
        <v>3468</v>
      </c>
    </row>
  </sheetData>
  <mergeCells count="22">
    <mergeCell ref="H1:I1"/>
    <mergeCell ref="A1:A3"/>
    <mergeCell ref="B1:C1"/>
    <mergeCell ref="D1:D3"/>
    <mergeCell ref="E1:F1"/>
    <mergeCell ref="G1:G3"/>
    <mergeCell ref="S1:S3"/>
    <mergeCell ref="T1:U1"/>
    <mergeCell ref="W1:W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51207-7DE6-4FDD-AB40-8E29C4095A9F}">
  <dimension ref="A1:W68"/>
  <sheetViews>
    <sheetView workbookViewId="0">
      <selection activeCell="B5" sqref="B5"/>
    </sheetView>
  </sheetViews>
  <sheetFormatPr defaultColWidth="8.7265625" defaultRowHeight="14.5" x14ac:dyDescent="0.35"/>
  <cols>
    <col min="1" max="1" width="10.81640625" style="104" bestFit="1" customWidth="1"/>
    <col min="2" max="2" width="6.26953125" style="104" bestFit="1" customWidth="1"/>
    <col min="3" max="3" width="3.81640625" style="104" bestFit="1" customWidth="1"/>
    <col min="4" max="4" width="13" style="104" bestFit="1" customWidth="1"/>
    <col min="5" max="5" width="6.26953125" style="104" bestFit="1" customWidth="1"/>
    <col min="6" max="6" width="3.81640625" style="104" bestFit="1" customWidth="1"/>
    <col min="7" max="7" width="12.453125" style="104" bestFit="1" customWidth="1"/>
    <col min="8" max="8" width="6.26953125" style="104" bestFit="1" customWidth="1"/>
    <col min="9" max="9" width="3.81640625" style="104" bestFit="1" customWidth="1"/>
    <col min="10" max="10" width="15.453125" style="104" bestFit="1" customWidth="1"/>
    <col min="11" max="11" width="6.26953125" style="104" bestFit="1" customWidth="1"/>
    <col min="12" max="12" width="3.81640625" style="104" bestFit="1" customWidth="1"/>
    <col min="13" max="13" width="13.81640625" style="104" bestFit="1" customWidth="1"/>
    <col min="14" max="14" width="6.26953125" style="104" bestFit="1" customWidth="1"/>
    <col min="15" max="15" width="3.81640625" style="104" bestFit="1" customWidth="1"/>
    <col min="16" max="16" width="10.54296875" style="104" bestFit="1" customWidth="1"/>
    <col min="17" max="17" width="6.26953125" style="104" bestFit="1" customWidth="1"/>
    <col min="18" max="18" width="3.81640625" style="104" bestFit="1" customWidth="1"/>
    <col min="19" max="19" width="13.54296875" style="104" bestFit="1" customWidth="1"/>
    <col min="20" max="20" width="6.26953125" style="104" bestFit="1" customWidth="1"/>
    <col min="21" max="21" width="3.81640625" style="104" bestFit="1" customWidth="1"/>
    <col min="22" max="22" width="11.54296875" style="104" bestFit="1" customWidth="1"/>
    <col min="23" max="23" width="10.7265625" style="104" bestFit="1" customWidth="1"/>
    <col min="24" max="16384" width="8.7265625" style="104"/>
  </cols>
  <sheetData>
    <row r="1" spans="1:23" x14ac:dyDescent="0.35">
      <c r="A1" s="279" t="s">
        <v>0</v>
      </c>
      <c r="B1" s="279" t="s">
        <v>83</v>
      </c>
      <c r="C1" s="279"/>
      <c r="D1" s="280" t="s">
        <v>80</v>
      </c>
      <c r="E1" s="279" t="s">
        <v>1</v>
      </c>
      <c r="F1" s="279"/>
      <c r="G1" s="280" t="s">
        <v>76</v>
      </c>
      <c r="H1" s="279" t="s">
        <v>2</v>
      </c>
      <c r="I1" s="279"/>
      <c r="J1" s="280" t="s">
        <v>81</v>
      </c>
      <c r="K1" s="279" t="s">
        <v>3</v>
      </c>
      <c r="L1" s="279"/>
      <c r="M1" s="281" t="s">
        <v>4</v>
      </c>
      <c r="N1" s="279" t="s">
        <v>5</v>
      </c>
      <c r="O1" s="279"/>
      <c r="P1" s="281" t="s">
        <v>78</v>
      </c>
      <c r="Q1" s="279" t="s">
        <v>91</v>
      </c>
      <c r="R1" s="279"/>
      <c r="S1" s="283" t="s">
        <v>6</v>
      </c>
      <c r="T1" s="279" t="s">
        <v>7</v>
      </c>
      <c r="U1" s="279"/>
      <c r="V1" s="103"/>
      <c r="W1" s="279" t="s">
        <v>8</v>
      </c>
    </row>
    <row r="2" spans="1:23" x14ac:dyDescent="0.35">
      <c r="A2" s="279"/>
      <c r="B2" s="284">
        <v>44347</v>
      </c>
      <c r="C2" s="284"/>
      <c r="D2" s="281"/>
      <c r="E2" s="284">
        <v>44348</v>
      </c>
      <c r="F2" s="284"/>
      <c r="G2" s="281"/>
      <c r="H2" s="284">
        <v>44349</v>
      </c>
      <c r="I2" s="284"/>
      <c r="J2" s="281"/>
      <c r="K2" s="284">
        <v>44350</v>
      </c>
      <c r="L2" s="284"/>
      <c r="M2" s="281"/>
      <c r="N2" s="284">
        <v>44351</v>
      </c>
      <c r="O2" s="284"/>
      <c r="P2" s="281"/>
      <c r="Q2" s="284">
        <v>44352</v>
      </c>
      <c r="R2" s="284"/>
      <c r="S2" s="283"/>
      <c r="T2" s="284">
        <v>44353</v>
      </c>
      <c r="U2" s="284"/>
      <c r="V2" s="103"/>
      <c r="W2" s="279"/>
    </row>
    <row r="3" spans="1:23" x14ac:dyDescent="0.35">
      <c r="A3" s="279"/>
      <c r="B3" s="105" t="s">
        <v>9</v>
      </c>
      <c r="C3" s="105" t="s">
        <v>10</v>
      </c>
      <c r="D3" s="282"/>
      <c r="E3" s="105" t="s">
        <v>9</v>
      </c>
      <c r="F3" s="105" t="s">
        <v>10</v>
      </c>
      <c r="G3" s="282"/>
      <c r="H3" s="105" t="s">
        <v>9</v>
      </c>
      <c r="I3" s="105" t="s">
        <v>10</v>
      </c>
      <c r="J3" s="282"/>
      <c r="K3" s="105" t="s">
        <v>9</v>
      </c>
      <c r="L3" s="105" t="s">
        <v>10</v>
      </c>
      <c r="M3" s="282"/>
      <c r="N3" s="105" t="s">
        <v>9</v>
      </c>
      <c r="O3" s="105" t="s">
        <v>10</v>
      </c>
      <c r="P3" s="282"/>
      <c r="Q3" s="105" t="s">
        <v>9</v>
      </c>
      <c r="R3" s="105" t="s">
        <v>10</v>
      </c>
      <c r="S3" s="283"/>
      <c r="T3" s="105" t="s">
        <v>9</v>
      </c>
      <c r="U3" s="105" t="s">
        <v>10</v>
      </c>
      <c r="V3" s="106" t="s">
        <v>11</v>
      </c>
      <c r="W3" s="279"/>
    </row>
    <row r="4" spans="1:23" x14ac:dyDescent="0.35">
      <c r="A4" s="107" t="s">
        <v>12</v>
      </c>
      <c r="B4" s="108">
        <v>0</v>
      </c>
      <c r="C4" s="109">
        <v>0</v>
      </c>
      <c r="D4" s="110">
        <v>0</v>
      </c>
      <c r="E4" s="108">
        <v>15</v>
      </c>
      <c r="F4" s="108">
        <v>25</v>
      </c>
      <c r="G4" s="111">
        <v>40</v>
      </c>
      <c r="H4" s="108">
        <v>14</v>
      </c>
      <c r="I4" s="108">
        <v>39</v>
      </c>
      <c r="J4" s="111">
        <v>53</v>
      </c>
      <c r="K4" s="112">
        <v>23</v>
      </c>
      <c r="L4" s="112">
        <v>72</v>
      </c>
      <c r="M4" s="113">
        <v>95</v>
      </c>
      <c r="N4" s="114">
        <v>11</v>
      </c>
      <c r="O4" s="114">
        <v>52</v>
      </c>
      <c r="P4" s="111">
        <v>63</v>
      </c>
      <c r="Q4" s="108">
        <v>0</v>
      </c>
      <c r="R4" s="115">
        <v>0</v>
      </c>
      <c r="S4" s="111">
        <v>0</v>
      </c>
      <c r="T4" s="108">
        <v>0</v>
      </c>
      <c r="U4" s="109">
        <v>0</v>
      </c>
      <c r="V4" s="110">
        <v>0</v>
      </c>
      <c r="W4" s="116">
        <v>251</v>
      </c>
    </row>
    <row r="5" spans="1:23" x14ac:dyDescent="0.35">
      <c r="A5" s="107" t="s">
        <v>13</v>
      </c>
      <c r="B5" s="108">
        <v>0</v>
      </c>
      <c r="C5" s="109">
        <v>0</v>
      </c>
      <c r="D5" s="110">
        <v>0</v>
      </c>
      <c r="E5" s="108">
        <v>0</v>
      </c>
      <c r="F5" s="108">
        <v>2</v>
      </c>
      <c r="G5" s="111">
        <v>2</v>
      </c>
      <c r="H5" s="108">
        <v>0</v>
      </c>
      <c r="I5" s="108">
        <v>1</v>
      </c>
      <c r="J5" s="111">
        <v>1</v>
      </c>
      <c r="K5" s="112">
        <v>0</v>
      </c>
      <c r="L5" s="112">
        <v>0</v>
      </c>
      <c r="M5" s="113">
        <v>0</v>
      </c>
      <c r="N5" s="114">
        <v>1</v>
      </c>
      <c r="O5" s="114">
        <v>2</v>
      </c>
      <c r="P5" s="111">
        <v>3</v>
      </c>
      <c r="Q5" s="108">
        <v>0</v>
      </c>
      <c r="R5" s="108">
        <v>0</v>
      </c>
      <c r="S5" s="111">
        <v>0</v>
      </c>
      <c r="T5" s="108">
        <v>0</v>
      </c>
      <c r="U5" s="109">
        <v>0</v>
      </c>
      <c r="V5" s="110">
        <v>0</v>
      </c>
      <c r="W5" s="116">
        <v>6</v>
      </c>
    </row>
    <row r="6" spans="1:23" x14ac:dyDescent="0.35">
      <c r="A6" s="107" t="s">
        <v>14</v>
      </c>
      <c r="B6" s="108">
        <v>0</v>
      </c>
      <c r="C6" s="109">
        <v>0</v>
      </c>
      <c r="D6" s="110">
        <v>0</v>
      </c>
      <c r="E6" s="108">
        <v>21</v>
      </c>
      <c r="F6" s="108">
        <v>33</v>
      </c>
      <c r="G6" s="111">
        <v>54</v>
      </c>
      <c r="H6" s="108">
        <v>17</v>
      </c>
      <c r="I6" s="108">
        <v>40</v>
      </c>
      <c r="J6" s="111">
        <v>57</v>
      </c>
      <c r="K6" s="112">
        <v>18</v>
      </c>
      <c r="L6" s="112">
        <v>49</v>
      </c>
      <c r="M6" s="113">
        <v>67</v>
      </c>
      <c r="N6" s="114">
        <v>22</v>
      </c>
      <c r="O6" s="114">
        <v>47</v>
      </c>
      <c r="P6" s="111">
        <v>69</v>
      </c>
      <c r="Q6" s="108">
        <v>0</v>
      </c>
      <c r="R6" s="108">
        <v>0</v>
      </c>
      <c r="S6" s="111">
        <v>0</v>
      </c>
      <c r="T6" s="108">
        <v>0</v>
      </c>
      <c r="U6" s="109">
        <v>0</v>
      </c>
      <c r="V6" s="110">
        <v>0</v>
      </c>
      <c r="W6" s="116">
        <v>247</v>
      </c>
    </row>
    <row r="7" spans="1:23" x14ac:dyDescent="0.35">
      <c r="A7" s="107" t="s">
        <v>15</v>
      </c>
      <c r="B7" s="108">
        <v>0</v>
      </c>
      <c r="C7" s="109">
        <v>0</v>
      </c>
      <c r="D7" s="110">
        <v>0</v>
      </c>
      <c r="E7" s="108">
        <v>2</v>
      </c>
      <c r="F7" s="108">
        <v>3</v>
      </c>
      <c r="G7" s="111">
        <v>5</v>
      </c>
      <c r="H7" s="108">
        <v>0</v>
      </c>
      <c r="I7" s="108">
        <v>2</v>
      </c>
      <c r="J7" s="111">
        <v>2</v>
      </c>
      <c r="K7" s="112">
        <v>0</v>
      </c>
      <c r="L7" s="112">
        <v>2</v>
      </c>
      <c r="M7" s="113">
        <v>2</v>
      </c>
      <c r="N7" s="114">
        <v>0</v>
      </c>
      <c r="O7" s="114">
        <v>0</v>
      </c>
      <c r="P7" s="111">
        <v>0</v>
      </c>
      <c r="Q7" s="108">
        <v>0</v>
      </c>
      <c r="R7" s="108">
        <v>0</v>
      </c>
      <c r="S7" s="111">
        <v>0</v>
      </c>
      <c r="T7" s="108">
        <v>0</v>
      </c>
      <c r="U7" s="109">
        <v>0</v>
      </c>
      <c r="V7" s="110">
        <v>0</v>
      </c>
      <c r="W7" s="116">
        <v>9</v>
      </c>
    </row>
    <row r="8" spans="1:23" x14ac:dyDescent="0.35">
      <c r="A8" s="107" t="s">
        <v>16</v>
      </c>
      <c r="B8" s="108">
        <v>0</v>
      </c>
      <c r="C8" s="109">
        <v>0</v>
      </c>
      <c r="D8" s="110">
        <v>0</v>
      </c>
      <c r="E8" s="108">
        <v>0</v>
      </c>
      <c r="F8" s="108">
        <v>0</v>
      </c>
      <c r="G8" s="111">
        <v>0</v>
      </c>
      <c r="H8" s="108">
        <v>0</v>
      </c>
      <c r="I8" s="108">
        <v>0</v>
      </c>
      <c r="J8" s="111">
        <v>0</v>
      </c>
      <c r="K8" s="112">
        <v>0</v>
      </c>
      <c r="L8" s="112">
        <v>0</v>
      </c>
      <c r="M8" s="113">
        <v>0</v>
      </c>
      <c r="N8" s="114">
        <v>0</v>
      </c>
      <c r="O8" s="114">
        <v>0</v>
      </c>
      <c r="P8" s="111">
        <v>0</v>
      </c>
      <c r="Q8" s="108">
        <v>0</v>
      </c>
      <c r="R8" s="108">
        <v>0</v>
      </c>
      <c r="S8" s="111">
        <v>0</v>
      </c>
      <c r="T8" s="108">
        <v>0</v>
      </c>
      <c r="U8" s="109">
        <v>0</v>
      </c>
      <c r="V8" s="110">
        <v>0</v>
      </c>
      <c r="W8" s="116">
        <v>0</v>
      </c>
    </row>
    <row r="9" spans="1:23" x14ac:dyDescent="0.35">
      <c r="A9" s="107" t="s">
        <v>17</v>
      </c>
      <c r="B9" s="108">
        <v>0</v>
      </c>
      <c r="C9" s="109">
        <v>0</v>
      </c>
      <c r="D9" s="110">
        <v>0</v>
      </c>
      <c r="E9" s="108">
        <v>0</v>
      </c>
      <c r="F9" s="108">
        <v>1</v>
      </c>
      <c r="G9" s="111">
        <v>1</v>
      </c>
      <c r="H9" s="108">
        <v>0</v>
      </c>
      <c r="I9" s="108">
        <v>0</v>
      </c>
      <c r="J9" s="111">
        <v>0</v>
      </c>
      <c r="K9" s="112">
        <v>0</v>
      </c>
      <c r="L9" s="112">
        <v>1</v>
      </c>
      <c r="M9" s="113">
        <v>1</v>
      </c>
      <c r="N9" s="114">
        <v>0</v>
      </c>
      <c r="O9" s="114">
        <v>0</v>
      </c>
      <c r="P9" s="111">
        <v>0</v>
      </c>
      <c r="Q9" s="108">
        <v>0</v>
      </c>
      <c r="R9" s="108">
        <v>0</v>
      </c>
      <c r="S9" s="111">
        <v>0</v>
      </c>
      <c r="T9" s="108">
        <v>0</v>
      </c>
      <c r="U9" s="109">
        <v>0</v>
      </c>
      <c r="V9" s="110">
        <v>0</v>
      </c>
      <c r="W9" s="116">
        <v>2</v>
      </c>
    </row>
    <row r="10" spans="1:23" x14ac:dyDescent="0.35">
      <c r="A10" s="107" t="s">
        <v>18</v>
      </c>
      <c r="B10" s="108">
        <v>0</v>
      </c>
      <c r="C10" s="109">
        <v>0</v>
      </c>
      <c r="D10" s="110">
        <v>0</v>
      </c>
      <c r="E10" s="108">
        <v>7</v>
      </c>
      <c r="F10" s="108">
        <v>24</v>
      </c>
      <c r="G10" s="111">
        <v>31</v>
      </c>
      <c r="H10" s="108">
        <v>5</v>
      </c>
      <c r="I10" s="108">
        <v>28</v>
      </c>
      <c r="J10" s="111">
        <v>33</v>
      </c>
      <c r="K10" s="112">
        <v>5</v>
      </c>
      <c r="L10" s="112">
        <v>37</v>
      </c>
      <c r="M10" s="113">
        <v>42</v>
      </c>
      <c r="N10" s="114">
        <v>7</v>
      </c>
      <c r="O10" s="114">
        <v>34</v>
      </c>
      <c r="P10" s="111">
        <v>41</v>
      </c>
      <c r="Q10" s="108">
        <v>0</v>
      </c>
      <c r="R10" s="108">
        <v>0</v>
      </c>
      <c r="S10" s="111">
        <v>0</v>
      </c>
      <c r="T10" s="108">
        <v>0</v>
      </c>
      <c r="U10" s="109">
        <v>0</v>
      </c>
      <c r="V10" s="110">
        <v>0</v>
      </c>
      <c r="W10" s="116">
        <v>147</v>
      </c>
    </row>
    <row r="11" spans="1:23" x14ac:dyDescent="0.35">
      <c r="A11" s="107" t="s">
        <v>19</v>
      </c>
      <c r="B11" s="108">
        <v>0</v>
      </c>
      <c r="C11" s="109">
        <v>0</v>
      </c>
      <c r="D11" s="110">
        <v>0</v>
      </c>
      <c r="E11" s="108">
        <v>1</v>
      </c>
      <c r="F11" s="108">
        <v>2</v>
      </c>
      <c r="G11" s="111">
        <v>3</v>
      </c>
      <c r="H11" s="108">
        <v>1</v>
      </c>
      <c r="I11" s="108">
        <v>12</v>
      </c>
      <c r="J11" s="111">
        <v>13</v>
      </c>
      <c r="K11" s="112">
        <v>1</v>
      </c>
      <c r="L11" s="112">
        <v>10</v>
      </c>
      <c r="M11" s="113">
        <v>11</v>
      </c>
      <c r="N11" s="114">
        <v>5</v>
      </c>
      <c r="O11" s="114">
        <v>7</v>
      </c>
      <c r="P11" s="111">
        <v>12</v>
      </c>
      <c r="Q11" s="108">
        <v>0</v>
      </c>
      <c r="R11" s="108">
        <v>0</v>
      </c>
      <c r="S11" s="111">
        <v>0</v>
      </c>
      <c r="T11" s="108">
        <v>0</v>
      </c>
      <c r="U11" s="109">
        <v>0</v>
      </c>
      <c r="V11" s="110">
        <v>0</v>
      </c>
      <c r="W11" s="116">
        <v>39</v>
      </c>
    </row>
    <row r="12" spans="1:23" x14ac:dyDescent="0.35">
      <c r="A12" s="107" t="s">
        <v>20</v>
      </c>
      <c r="B12" s="108">
        <v>0</v>
      </c>
      <c r="C12" s="109">
        <v>0</v>
      </c>
      <c r="D12" s="110">
        <v>0</v>
      </c>
      <c r="E12" s="108">
        <v>0</v>
      </c>
      <c r="F12" s="108">
        <v>2</v>
      </c>
      <c r="G12" s="111">
        <v>2</v>
      </c>
      <c r="H12" s="108">
        <v>0</v>
      </c>
      <c r="I12" s="108">
        <v>1</v>
      </c>
      <c r="J12" s="111">
        <v>1</v>
      </c>
      <c r="K12" s="112">
        <v>0</v>
      </c>
      <c r="L12" s="112">
        <v>2</v>
      </c>
      <c r="M12" s="113">
        <v>2</v>
      </c>
      <c r="N12" s="114">
        <v>0</v>
      </c>
      <c r="O12" s="114">
        <v>1</v>
      </c>
      <c r="P12" s="111">
        <v>1</v>
      </c>
      <c r="Q12" s="108">
        <v>0</v>
      </c>
      <c r="R12" s="108">
        <v>0</v>
      </c>
      <c r="S12" s="111">
        <v>0</v>
      </c>
      <c r="T12" s="108">
        <v>0</v>
      </c>
      <c r="U12" s="109">
        <v>0</v>
      </c>
      <c r="V12" s="110">
        <v>0</v>
      </c>
      <c r="W12" s="116">
        <v>6</v>
      </c>
    </row>
    <row r="13" spans="1:23" x14ac:dyDescent="0.35">
      <c r="A13" s="107" t="s">
        <v>21</v>
      </c>
      <c r="B13" s="108">
        <v>0</v>
      </c>
      <c r="C13" s="109">
        <v>0</v>
      </c>
      <c r="D13" s="110">
        <v>0</v>
      </c>
      <c r="E13" s="108">
        <v>0</v>
      </c>
      <c r="F13" s="108">
        <v>0</v>
      </c>
      <c r="G13" s="111">
        <v>0</v>
      </c>
      <c r="H13" s="108">
        <v>0</v>
      </c>
      <c r="I13" s="108">
        <v>1</v>
      </c>
      <c r="J13" s="111">
        <v>1</v>
      </c>
      <c r="K13" s="112">
        <v>0</v>
      </c>
      <c r="L13" s="112">
        <v>0</v>
      </c>
      <c r="M13" s="113">
        <v>0</v>
      </c>
      <c r="N13" s="114">
        <v>0</v>
      </c>
      <c r="O13" s="114">
        <v>0</v>
      </c>
      <c r="P13" s="111">
        <v>0</v>
      </c>
      <c r="Q13" s="108">
        <v>0</v>
      </c>
      <c r="R13" s="108">
        <v>0</v>
      </c>
      <c r="S13" s="111">
        <v>0</v>
      </c>
      <c r="T13" s="108">
        <v>0</v>
      </c>
      <c r="U13" s="109">
        <v>0</v>
      </c>
      <c r="V13" s="110">
        <v>0</v>
      </c>
      <c r="W13" s="116">
        <v>1</v>
      </c>
    </row>
    <row r="14" spans="1:23" x14ac:dyDescent="0.35">
      <c r="A14" s="107" t="s">
        <v>22</v>
      </c>
      <c r="B14" s="108">
        <v>0</v>
      </c>
      <c r="C14" s="109">
        <v>0</v>
      </c>
      <c r="D14" s="110">
        <v>0</v>
      </c>
      <c r="E14" s="108">
        <v>0</v>
      </c>
      <c r="F14" s="108">
        <v>0</v>
      </c>
      <c r="G14" s="111">
        <v>0</v>
      </c>
      <c r="H14" s="108">
        <v>0</v>
      </c>
      <c r="I14" s="108">
        <v>1</v>
      </c>
      <c r="J14" s="111">
        <v>1</v>
      </c>
      <c r="K14" s="112">
        <v>0</v>
      </c>
      <c r="L14" s="112">
        <v>1</v>
      </c>
      <c r="M14" s="113">
        <v>1</v>
      </c>
      <c r="N14" s="114">
        <v>0</v>
      </c>
      <c r="O14" s="114">
        <v>1</v>
      </c>
      <c r="P14" s="111">
        <v>1</v>
      </c>
      <c r="Q14" s="108">
        <v>0</v>
      </c>
      <c r="R14" s="108">
        <v>0</v>
      </c>
      <c r="S14" s="111">
        <v>0</v>
      </c>
      <c r="T14" s="108">
        <v>0</v>
      </c>
      <c r="U14" s="109">
        <v>0</v>
      </c>
      <c r="V14" s="110">
        <v>0</v>
      </c>
      <c r="W14" s="116">
        <v>3</v>
      </c>
    </row>
    <row r="15" spans="1:23" x14ac:dyDescent="0.35">
      <c r="A15" s="107" t="s">
        <v>23</v>
      </c>
      <c r="B15" s="108">
        <v>0</v>
      </c>
      <c r="C15" s="109">
        <v>0</v>
      </c>
      <c r="D15" s="110">
        <v>0</v>
      </c>
      <c r="E15" s="108">
        <v>0</v>
      </c>
      <c r="F15" s="108">
        <v>1</v>
      </c>
      <c r="G15" s="111">
        <v>1</v>
      </c>
      <c r="H15" s="108">
        <v>0</v>
      </c>
      <c r="I15" s="108">
        <v>0</v>
      </c>
      <c r="J15" s="111">
        <v>0</v>
      </c>
      <c r="K15" s="112">
        <v>0</v>
      </c>
      <c r="L15" s="112">
        <v>0</v>
      </c>
      <c r="M15" s="113">
        <v>0</v>
      </c>
      <c r="N15" s="114">
        <v>0</v>
      </c>
      <c r="O15" s="114">
        <v>0</v>
      </c>
      <c r="P15" s="111">
        <v>0</v>
      </c>
      <c r="Q15" s="108">
        <v>0</v>
      </c>
      <c r="R15" s="108">
        <v>0</v>
      </c>
      <c r="S15" s="111">
        <v>0</v>
      </c>
      <c r="T15" s="108">
        <v>0</v>
      </c>
      <c r="U15" s="109">
        <v>0</v>
      </c>
      <c r="V15" s="110">
        <v>0</v>
      </c>
      <c r="W15" s="116">
        <v>1</v>
      </c>
    </row>
    <row r="16" spans="1:23" x14ac:dyDescent="0.35">
      <c r="A16" s="107" t="s">
        <v>24</v>
      </c>
      <c r="B16" s="108">
        <v>0</v>
      </c>
      <c r="C16" s="109">
        <v>0</v>
      </c>
      <c r="D16" s="110">
        <v>0</v>
      </c>
      <c r="E16" s="108">
        <v>0</v>
      </c>
      <c r="F16" s="108">
        <v>1</v>
      </c>
      <c r="G16" s="111">
        <v>1</v>
      </c>
      <c r="H16" s="108">
        <v>0</v>
      </c>
      <c r="I16" s="108">
        <v>1</v>
      </c>
      <c r="J16" s="111">
        <v>1</v>
      </c>
      <c r="K16" s="112">
        <v>0</v>
      </c>
      <c r="L16" s="112">
        <v>0</v>
      </c>
      <c r="M16" s="113">
        <v>0</v>
      </c>
      <c r="N16" s="114">
        <v>0</v>
      </c>
      <c r="O16" s="114">
        <v>0</v>
      </c>
      <c r="P16" s="111">
        <v>0</v>
      </c>
      <c r="Q16" s="108">
        <v>0</v>
      </c>
      <c r="R16" s="108">
        <v>0</v>
      </c>
      <c r="S16" s="111">
        <v>0</v>
      </c>
      <c r="T16" s="108">
        <v>0</v>
      </c>
      <c r="U16" s="109">
        <v>0</v>
      </c>
      <c r="V16" s="110">
        <v>0</v>
      </c>
      <c r="W16" s="116">
        <v>2</v>
      </c>
    </row>
    <row r="17" spans="1:23" x14ac:dyDescent="0.35">
      <c r="A17" s="107" t="s">
        <v>25</v>
      </c>
      <c r="B17" s="108">
        <v>0</v>
      </c>
      <c r="C17" s="109">
        <v>0</v>
      </c>
      <c r="D17" s="110">
        <v>0</v>
      </c>
      <c r="E17" s="108">
        <v>0</v>
      </c>
      <c r="F17" s="108">
        <v>0</v>
      </c>
      <c r="G17" s="111">
        <v>0</v>
      </c>
      <c r="H17" s="108">
        <v>0</v>
      </c>
      <c r="I17" s="108">
        <v>0</v>
      </c>
      <c r="J17" s="111">
        <v>0</v>
      </c>
      <c r="K17" s="112">
        <v>0</v>
      </c>
      <c r="L17" s="112">
        <v>1</v>
      </c>
      <c r="M17" s="113">
        <v>1</v>
      </c>
      <c r="N17" s="114">
        <v>0</v>
      </c>
      <c r="O17" s="114">
        <v>2</v>
      </c>
      <c r="P17" s="111">
        <v>2</v>
      </c>
      <c r="Q17" s="108">
        <v>0</v>
      </c>
      <c r="R17" s="108">
        <v>0</v>
      </c>
      <c r="S17" s="111">
        <v>0</v>
      </c>
      <c r="T17" s="108">
        <v>0</v>
      </c>
      <c r="U17" s="109">
        <v>0</v>
      </c>
      <c r="V17" s="110">
        <v>0</v>
      </c>
      <c r="W17" s="116">
        <v>3</v>
      </c>
    </row>
    <row r="18" spans="1:23" x14ac:dyDescent="0.35">
      <c r="A18" s="107" t="s">
        <v>26</v>
      </c>
      <c r="B18" s="108">
        <v>0</v>
      </c>
      <c r="C18" s="109">
        <v>0</v>
      </c>
      <c r="D18" s="110">
        <v>0</v>
      </c>
      <c r="E18" s="108">
        <v>0</v>
      </c>
      <c r="F18" s="108">
        <v>0</v>
      </c>
      <c r="G18" s="111">
        <v>0</v>
      </c>
      <c r="H18" s="108">
        <v>0</v>
      </c>
      <c r="I18" s="108">
        <v>2</v>
      </c>
      <c r="J18" s="111">
        <v>2</v>
      </c>
      <c r="K18" s="112">
        <v>0</v>
      </c>
      <c r="L18" s="112">
        <v>0</v>
      </c>
      <c r="M18" s="113">
        <v>0</v>
      </c>
      <c r="N18" s="114">
        <v>0</v>
      </c>
      <c r="O18" s="114">
        <v>2</v>
      </c>
      <c r="P18" s="111">
        <v>2</v>
      </c>
      <c r="Q18" s="108">
        <v>0</v>
      </c>
      <c r="R18" s="108">
        <v>0</v>
      </c>
      <c r="S18" s="111">
        <v>0</v>
      </c>
      <c r="T18" s="108">
        <v>0</v>
      </c>
      <c r="U18" s="109">
        <v>0</v>
      </c>
      <c r="V18" s="110">
        <v>0</v>
      </c>
      <c r="W18" s="116">
        <v>4</v>
      </c>
    </row>
    <row r="19" spans="1:23" x14ac:dyDescent="0.35">
      <c r="A19" s="107" t="s">
        <v>27</v>
      </c>
      <c r="B19" s="108">
        <v>0</v>
      </c>
      <c r="C19" s="109">
        <v>0</v>
      </c>
      <c r="D19" s="110">
        <v>0</v>
      </c>
      <c r="E19" s="108">
        <v>1</v>
      </c>
      <c r="F19" s="108">
        <v>3</v>
      </c>
      <c r="G19" s="111">
        <v>4</v>
      </c>
      <c r="H19" s="108">
        <v>0</v>
      </c>
      <c r="I19" s="108">
        <v>0</v>
      </c>
      <c r="J19" s="111">
        <v>0</v>
      </c>
      <c r="K19" s="112">
        <v>0</v>
      </c>
      <c r="L19" s="112">
        <v>2</v>
      </c>
      <c r="M19" s="113">
        <v>2</v>
      </c>
      <c r="N19" s="114">
        <v>2</v>
      </c>
      <c r="O19" s="114">
        <v>2</v>
      </c>
      <c r="P19" s="111">
        <v>4</v>
      </c>
      <c r="Q19" s="108">
        <v>0</v>
      </c>
      <c r="R19" s="108">
        <v>0</v>
      </c>
      <c r="S19" s="111">
        <v>0</v>
      </c>
      <c r="T19" s="108">
        <v>0</v>
      </c>
      <c r="U19" s="109">
        <v>0</v>
      </c>
      <c r="V19" s="110">
        <v>0</v>
      </c>
      <c r="W19" s="116">
        <v>10</v>
      </c>
    </row>
    <row r="20" spans="1:23" x14ac:dyDescent="0.35">
      <c r="A20" s="107" t="s">
        <v>28</v>
      </c>
      <c r="B20" s="108">
        <v>0</v>
      </c>
      <c r="C20" s="109">
        <v>0</v>
      </c>
      <c r="D20" s="110">
        <v>0</v>
      </c>
      <c r="E20" s="108">
        <v>15</v>
      </c>
      <c r="F20" s="108">
        <v>73</v>
      </c>
      <c r="G20" s="111">
        <v>88</v>
      </c>
      <c r="H20" s="108">
        <v>12</v>
      </c>
      <c r="I20" s="108">
        <v>82</v>
      </c>
      <c r="J20" s="111">
        <v>94</v>
      </c>
      <c r="K20" s="112">
        <v>18</v>
      </c>
      <c r="L20" s="112">
        <v>88</v>
      </c>
      <c r="M20" s="113">
        <v>106</v>
      </c>
      <c r="N20" s="114">
        <v>14</v>
      </c>
      <c r="O20" s="114">
        <v>101</v>
      </c>
      <c r="P20" s="111">
        <v>115</v>
      </c>
      <c r="Q20" s="108">
        <v>0</v>
      </c>
      <c r="R20" s="108">
        <v>0</v>
      </c>
      <c r="S20" s="111">
        <v>0</v>
      </c>
      <c r="T20" s="108">
        <v>0</v>
      </c>
      <c r="U20" s="109">
        <v>0</v>
      </c>
      <c r="V20" s="110">
        <v>0</v>
      </c>
      <c r="W20" s="116">
        <v>403</v>
      </c>
    </row>
    <row r="21" spans="1:23" x14ac:dyDescent="0.35">
      <c r="A21" s="107" t="s">
        <v>29</v>
      </c>
      <c r="B21" s="108">
        <v>0</v>
      </c>
      <c r="C21" s="109">
        <v>0</v>
      </c>
      <c r="D21" s="110">
        <v>0</v>
      </c>
      <c r="E21" s="108">
        <v>0</v>
      </c>
      <c r="F21" s="108">
        <v>0</v>
      </c>
      <c r="G21" s="111">
        <v>0</v>
      </c>
      <c r="H21" s="108">
        <v>0</v>
      </c>
      <c r="I21" s="108">
        <v>0</v>
      </c>
      <c r="J21" s="111">
        <v>0</v>
      </c>
      <c r="K21" s="112">
        <v>0</v>
      </c>
      <c r="L21" s="112">
        <v>0</v>
      </c>
      <c r="M21" s="113">
        <v>0</v>
      </c>
      <c r="N21" s="114">
        <v>0</v>
      </c>
      <c r="O21" s="114">
        <v>0</v>
      </c>
      <c r="P21" s="111">
        <v>0</v>
      </c>
      <c r="Q21" s="108">
        <v>0</v>
      </c>
      <c r="R21" s="108">
        <v>0</v>
      </c>
      <c r="S21" s="111">
        <v>0</v>
      </c>
      <c r="T21" s="108">
        <v>0</v>
      </c>
      <c r="U21" s="109">
        <v>0</v>
      </c>
      <c r="V21" s="110">
        <v>0</v>
      </c>
      <c r="W21" s="116">
        <v>0</v>
      </c>
    </row>
    <row r="22" spans="1:23" x14ac:dyDescent="0.35">
      <c r="A22" s="107" t="s">
        <v>30</v>
      </c>
      <c r="B22" s="108">
        <v>0</v>
      </c>
      <c r="C22" s="109">
        <v>0</v>
      </c>
      <c r="D22" s="110">
        <v>0</v>
      </c>
      <c r="E22" s="108">
        <v>3</v>
      </c>
      <c r="F22" s="108">
        <v>23</v>
      </c>
      <c r="G22" s="111">
        <v>26</v>
      </c>
      <c r="H22" s="108">
        <v>6</v>
      </c>
      <c r="I22" s="108">
        <v>19</v>
      </c>
      <c r="J22" s="111">
        <v>25</v>
      </c>
      <c r="K22" s="112">
        <v>6</v>
      </c>
      <c r="L22" s="112">
        <v>31</v>
      </c>
      <c r="M22" s="113">
        <v>37</v>
      </c>
      <c r="N22" s="114">
        <v>7</v>
      </c>
      <c r="O22" s="114">
        <v>34</v>
      </c>
      <c r="P22" s="111">
        <v>41</v>
      </c>
      <c r="Q22" s="108">
        <v>0</v>
      </c>
      <c r="R22" s="108">
        <v>0</v>
      </c>
      <c r="S22" s="111">
        <v>0</v>
      </c>
      <c r="T22" s="108">
        <v>0</v>
      </c>
      <c r="U22" s="109">
        <v>0</v>
      </c>
      <c r="V22" s="110">
        <v>0</v>
      </c>
      <c r="W22" s="116">
        <v>129</v>
      </c>
    </row>
    <row r="23" spans="1:23" x14ac:dyDescent="0.35">
      <c r="A23" s="107" t="s">
        <v>31</v>
      </c>
      <c r="B23" s="108">
        <v>0</v>
      </c>
      <c r="C23" s="109">
        <v>0</v>
      </c>
      <c r="D23" s="110">
        <v>0</v>
      </c>
      <c r="E23" s="108">
        <v>1</v>
      </c>
      <c r="F23" s="108">
        <v>3</v>
      </c>
      <c r="G23" s="111">
        <v>4</v>
      </c>
      <c r="H23" s="108">
        <v>0</v>
      </c>
      <c r="I23" s="108">
        <v>6</v>
      </c>
      <c r="J23" s="111">
        <v>6</v>
      </c>
      <c r="K23" s="112">
        <v>1</v>
      </c>
      <c r="L23" s="112">
        <v>1</v>
      </c>
      <c r="M23" s="113">
        <v>2</v>
      </c>
      <c r="N23" s="114">
        <v>1</v>
      </c>
      <c r="O23" s="114">
        <v>4</v>
      </c>
      <c r="P23" s="111">
        <v>5</v>
      </c>
      <c r="Q23" s="108">
        <v>0</v>
      </c>
      <c r="R23" s="108">
        <v>0</v>
      </c>
      <c r="S23" s="111">
        <v>0</v>
      </c>
      <c r="T23" s="108">
        <v>0</v>
      </c>
      <c r="U23" s="109">
        <v>0</v>
      </c>
      <c r="V23" s="110">
        <v>0</v>
      </c>
      <c r="W23" s="116">
        <v>17</v>
      </c>
    </row>
    <row r="24" spans="1:23" x14ac:dyDescent="0.35">
      <c r="A24" s="107" t="s">
        <v>32</v>
      </c>
      <c r="B24" s="108">
        <v>0</v>
      </c>
      <c r="C24" s="109">
        <v>0</v>
      </c>
      <c r="D24" s="110">
        <v>0</v>
      </c>
      <c r="E24" s="108">
        <v>17</v>
      </c>
      <c r="F24" s="108">
        <v>102</v>
      </c>
      <c r="G24" s="111">
        <v>119</v>
      </c>
      <c r="H24" s="108">
        <v>19</v>
      </c>
      <c r="I24" s="108">
        <v>86</v>
      </c>
      <c r="J24" s="111">
        <v>105</v>
      </c>
      <c r="K24" s="112">
        <v>21</v>
      </c>
      <c r="L24" s="112">
        <v>117</v>
      </c>
      <c r="M24" s="113">
        <v>138</v>
      </c>
      <c r="N24" s="114">
        <v>23</v>
      </c>
      <c r="O24" s="114">
        <v>100</v>
      </c>
      <c r="P24" s="111">
        <v>123</v>
      </c>
      <c r="Q24" s="108">
        <v>0</v>
      </c>
      <c r="R24" s="108">
        <v>10</v>
      </c>
      <c r="S24" s="111">
        <v>10</v>
      </c>
      <c r="T24" s="108">
        <v>0</v>
      </c>
      <c r="U24" s="109">
        <v>0</v>
      </c>
      <c r="V24" s="110">
        <v>0</v>
      </c>
      <c r="W24" s="116">
        <v>495</v>
      </c>
    </row>
    <row r="25" spans="1:23" x14ac:dyDescent="0.35">
      <c r="A25" s="107" t="s">
        <v>33</v>
      </c>
      <c r="B25" s="108">
        <v>0</v>
      </c>
      <c r="C25" s="109">
        <v>0</v>
      </c>
      <c r="D25" s="110">
        <v>0</v>
      </c>
      <c r="E25" s="108">
        <v>2</v>
      </c>
      <c r="F25" s="108">
        <v>1</v>
      </c>
      <c r="G25" s="111">
        <v>3</v>
      </c>
      <c r="H25" s="108">
        <v>0</v>
      </c>
      <c r="I25" s="108">
        <v>0</v>
      </c>
      <c r="J25" s="111">
        <v>0</v>
      </c>
      <c r="K25" s="112">
        <v>0</v>
      </c>
      <c r="L25" s="112">
        <v>0</v>
      </c>
      <c r="M25" s="113">
        <v>0</v>
      </c>
      <c r="N25" s="114">
        <v>1</v>
      </c>
      <c r="O25" s="114">
        <v>0</v>
      </c>
      <c r="P25" s="111">
        <v>1</v>
      </c>
      <c r="Q25" s="108">
        <v>0</v>
      </c>
      <c r="R25" s="108">
        <v>0</v>
      </c>
      <c r="S25" s="111">
        <v>0</v>
      </c>
      <c r="T25" s="108">
        <v>0</v>
      </c>
      <c r="U25" s="109">
        <v>0</v>
      </c>
      <c r="V25" s="110">
        <v>0</v>
      </c>
      <c r="W25" s="116">
        <v>4</v>
      </c>
    </row>
    <row r="26" spans="1:23" x14ac:dyDescent="0.35">
      <c r="A26" s="107" t="s">
        <v>34</v>
      </c>
      <c r="B26" s="108">
        <v>0</v>
      </c>
      <c r="C26" s="109">
        <v>0</v>
      </c>
      <c r="D26" s="110">
        <v>0</v>
      </c>
      <c r="E26" s="108">
        <v>1</v>
      </c>
      <c r="F26" s="108">
        <v>7</v>
      </c>
      <c r="G26" s="111">
        <v>8</v>
      </c>
      <c r="H26" s="108">
        <v>0</v>
      </c>
      <c r="I26" s="108">
        <v>5</v>
      </c>
      <c r="J26" s="111">
        <v>5</v>
      </c>
      <c r="K26" s="112">
        <v>1</v>
      </c>
      <c r="L26" s="112">
        <v>3</v>
      </c>
      <c r="M26" s="113">
        <v>4</v>
      </c>
      <c r="N26" s="114">
        <v>2</v>
      </c>
      <c r="O26" s="114">
        <v>5</v>
      </c>
      <c r="P26" s="111">
        <v>7</v>
      </c>
      <c r="Q26" s="108">
        <v>0</v>
      </c>
      <c r="R26" s="108">
        <v>0</v>
      </c>
      <c r="S26" s="111">
        <v>0</v>
      </c>
      <c r="T26" s="108">
        <v>0</v>
      </c>
      <c r="U26" s="109">
        <v>0</v>
      </c>
      <c r="V26" s="110">
        <v>0</v>
      </c>
      <c r="W26" s="116">
        <v>24</v>
      </c>
    </row>
    <row r="27" spans="1:23" x14ac:dyDescent="0.35">
      <c r="A27" s="107" t="s">
        <v>35</v>
      </c>
      <c r="B27" s="108">
        <v>0</v>
      </c>
      <c r="C27" s="109">
        <v>0</v>
      </c>
      <c r="D27" s="110">
        <v>0</v>
      </c>
      <c r="E27" s="108">
        <v>0</v>
      </c>
      <c r="F27" s="108">
        <v>3</v>
      </c>
      <c r="G27" s="111">
        <v>3</v>
      </c>
      <c r="H27" s="108">
        <v>2</v>
      </c>
      <c r="I27" s="108">
        <v>5</v>
      </c>
      <c r="J27" s="111">
        <v>7</v>
      </c>
      <c r="K27" s="112">
        <v>2</v>
      </c>
      <c r="L27" s="112">
        <v>6</v>
      </c>
      <c r="M27" s="113">
        <v>8</v>
      </c>
      <c r="N27" s="114">
        <v>3</v>
      </c>
      <c r="O27" s="114">
        <v>1</v>
      </c>
      <c r="P27" s="111">
        <v>4</v>
      </c>
      <c r="Q27" s="108">
        <v>0</v>
      </c>
      <c r="R27" s="108">
        <v>0</v>
      </c>
      <c r="S27" s="111">
        <v>0</v>
      </c>
      <c r="T27" s="108">
        <v>0</v>
      </c>
      <c r="U27" s="109">
        <v>0</v>
      </c>
      <c r="V27" s="110">
        <v>0</v>
      </c>
      <c r="W27" s="116">
        <v>22</v>
      </c>
    </row>
    <row r="28" spans="1:23" x14ac:dyDescent="0.35">
      <c r="A28" s="107" t="s">
        <v>36</v>
      </c>
      <c r="B28" s="108">
        <v>0</v>
      </c>
      <c r="C28" s="109">
        <v>0</v>
      </c>
      <c r="D28" s="110">
        <v>0</v>
      </c>
      <c r="E28" s="108">
        <v>0</v>
      </c>
      <c r="F28" s="108">
        <v>2</v>
      </c>
      <c r="G28" s="111">
        <v>2</v>
      </c>
      <c r="H28" s="108">
        <v>0</v>
      </c>
      <c r="I28" s="108">
        <v>1</v>
      </c>
      <c r="J28" s="111">
        <v>1</v>
      </c>
      <c r="K28" s="112">
        <v>0</v>
      </c>
      <c r="L28" s="112">
        <v>2</v>
      </c>
      <c r="M28" s="113">
        <v>2</v>
      </c>
      <c r="N28" s="114">
        <v>1</v>
      </c>
      <c r="O28" s="114">
        <v>0</v>
      </c>
      <c r="P28" s="111">
        <v>1</v>
      </c>
      <c r="Q28" s="108">
        <v>0</v>
      </c>
      <c r="R28" s="108">
        <v>0</v>
      </c>
      <c r="S28" s="111">
        <v>0</v>
      </c>
      <c r="T28" s="108">
        <v>0</v>
      </c>
      <c r="U28" s="109">
        <v>0</v>
      </c>
      <c r="V28" s="110">
        <v>0</v>
      </c>
      <c r="W28" s="116">
        <v>6</v>
      </c>
    </row>
    <row r="29" spans="1:23" x14ac:dyDescent="0.35">
      <c r="A29" s="107" t="s">
        <v>37</v>
      </c>
      <c r="B29" s="108">
        <v>0</v>
      </c>
      <c r="C29" s="109">
        <v>0</v>
      </c>
      <c r="D29" s="110">
        <v>0</v>
      </c>
      <c r="E29" s="108">
        <v>0</v>
      </c>
      <c r="F29" s="108">
        <v>0</v>
      </c>
      <c r="G29" s="111">
        <v>0</v>
      </c>
      <c r="H29" s="108">
        <v>0</v>
      </c>
      <c r="I29" s="108">
        <v>0</v>
      </c>
      <c r="J29" s="111">
        <v>0</v>
      </c>
      <c r="K29" s="112">
        <v>0</v>
      </c>
      <c r="L29" s="112">
        <v>0</v>
      </c>
      <c r="M29" s="113">
        <v>0</v>
      </c>
      <c r="N29" s="114">
        <v>0</v>
      </c>
      <c r="O29" s="114">
        <v>0</v>
      </c>
      <c r="P29" s="111">
        <v>0</v>
      </c>
      <c r="Q29" s="108">
        <v>0</v>
      </c>
      <c r="R29" s="108">
        <v>0</v>
      </c>
      <c r="S29" s="111">
        <v>0</v>
      </c>
      <c r="T29" s="108">
        <v>0</v>
      </c>
      <c r="U29" s="109">
        <v>0</v>
      </c>
      <c r="V29" s="110">
        <v>0</v>
      </c>
      <c r="W29" s="116">
        <v>0</v>
      </c>
    </row>
    <row r="30" spans="1:23" x14ac:dyDescent="0.35">
      <c r="A30" s="107" t="s">
        <v>38</v>
      </c>
      <c r="B30" s="108">
        <v>0</v>
      </c>
      <c r="C30" s="109">
        <v>0</v>
      </c>
      <c r="D30" s="110">
        <v>0</v>
      </c>
      <c r="E30" s="108">
        <v>1</v>
      </c>
      <c r="F30" s="108">
        <v>2</v>
      </c>
      <c r="G30" s="111">
        <v>3</v>
      </c>
      <c r="H30" s="108">
        <v>0</v>
      </c>
      <c r="I30" s="108">
        <v>5</v>
      </c>
      <c r="J30" s="111">
        <v>5</v>
      </c>
      <c r="K30" s="112">
        <v>0</v>
      </c>
      <c r="L30" s="112">
        <v>0</v>
      </c>
      <c r="M30" s="113">
        <v>0</v>
      </c>
      <c r="N30" s="114">
        <v>0</v>
      </c>
      <c r="O30" s="114">
        <v>0</v>
      </c>
      <c r="P30" s="111">
        <v>0</v>
      </c>
      <c r="Q30" s="108">
        <v>0</v>
      </c>
      <c r="R30" s="108">
        <v>0</v>
      </c>
      <c r="S30" s="111">
        <v>0</v>
      </c>
      <c r="T30" s="108">
        <v>0</v>
      </c>
      <c r="U30" s="109">
        <v>0</v>
      </c>
      <c r="V30" s="110">
        <v>0</v>
      </c>
      <c r="W30" s="116">
        <v>8</v>
      </c>
    </row>
    <row r="31" spans="1:23" x14ac:dyDescent="0.35">
      <c r="A31" s="107" t="s">
        <v>39</v>
      </c>
      <c r="B31" s="108">
        <v>0</v>
      </c>
      <c r="C31" s="109">
        <v>0</v>
      </c>
      <c r="D31" s="110">
        <v>0</v>
      </c>
      <c r="E31" s="108">
        <v>0</v>
      </c>
      <c r="F31" s="108">
        <v>0</v>
      </c>
      <c r="G31" s="111">
        <v>0</v>
      </c>
      <c r="H31" s="108">
        <v>0</v>
      </c>
      <c r="I31" s="108">
        <v>0</v>
      </c>
      <c r="J31" s="111">
        <v>0</v>
      </c>
      <c r="K31" s="112">
        <v>0</v>
      </c>
      <c r="L31" s="112">
        <v>0</v>
      </c>
      <c r="M31" s="113">
        <v>0</v>
      </c>
      <c r="N31" s="114">
        <v>0</v>
      </c>
      <c r="O31" s="114">
        <v>0</v>
      </c>
      <c r="P31" s="111">
        <v>0</v>
      </c>
      <c r="Q31" s="108">
        <v>0</v>
      </c>
      <c r="R31" s="108">
        <v>0</v>
      </c>
      <c r="S31" s="111">
        <v>0</v>
      </c>
      <c r="T31" s="108">
        <v>0</v>
      </c>
      <c r="U31" s="109">
        <v>0</v>
      </c>
      <c r="V31" s="110">
        <v>0</v>
      </c>
      <c r="W31" s="116">
        <v>0</v>
      </c>
    </row>
    <row r="32" spans="1:23" x14ac:dyDescent="0.35">
      <c r="A32" s="107" t="s">
        <v>40</v>
      </c>
      <c r="B32" s="108">
        <v>0</v>
      </c>
      <c r="C32" s="109">
        <v>0</v>
      </c>
      <c r="D32" s="110">
        <v>0</v>
      </c>
      <c r="E32" s="108">
        <v>0</v>
      </c>
      <c r="F32" s="108">
        <v>0</v>
      </c>
      <c r="G32" s="111">
        <v>0</v>
      </c>
      <c r="H32" s="108">
        <v>0</v>
      </c>
      <c r="I32" s="108">
        <v>1</v>
      </c>
      <c r="J32" s="111">
        <v>1</v>
      </c>
      <c r="K32" s="112">
        <v>0</v>
      </c>
      <c r="L32" s="112">
        <v>1</v>
      </c>
      <c r="M32" s="113">
        <v>1</v>
      </c>
      <c r="N32" s="114">
        <v>0</v>
      </c>
      <c r="O32" s="114">
        <v>0</v>
      </c>
      <c r="P32" s="111">
        <v>0</v>
      </c>
      <c r="Q32" s="108">
        <v>0</v>
      </c>
      <c r="R32" s="108">
        <v>0</v>
      </c>
      <c r="S32" s="111">
        <v>0</v>
      </c>
      <c r="T32" s="108">
        <v>0</v>
      </c>
      <c r="U32" s="109">
        <v>0</v>
      </c>
      <c r="V32" s="110">
        <v>0</v>
      </c>
      <c r="W32" s="116">
        <v>2</v>
      </c>
    </row>
    <row r="33" spans="1:23" x14ac:dyDescent="0.35">
      <c r="A33" s="107" t="s">
        <v>41</v>
      </c>
      <c r="B33" s="108">
        <v>0</v>
      </c>
      <c r="C33" s="109">
        <v>0</v>
      </c>
      <c r="D33" s="110">
        <v>0</v>
      </c>
      <c r="E33" s="108">
        <v>0</v>
      </c>
      <c r="F33" s="108">
        <v>2</v>
      </c>
      <c r="G33" s="111">
        <v>2</v>
      </c>
      <c r="H33" s="108">
        <v>0</v>
      </c>
      <c r="I33" s="108">
        <v>0</v>
      </c>
      <c r="J33" s="111">
        <v>0</v>
      </c>
      <c r="K33" s="112">
        <v>0</v>
      </c>
      <c r="L33" s="112">
        <v>1</v>
      </c>
      <c r="M33" s="113">
        <v>1</v>
      </c>
      <c r="N33" s="114">
        <v>0</v>
      </c>
      <c r="O33" s="114">
        <v>0</v>
      </c>
      <c r="P33" s="111">
        <v>0</v>
      </c>
      <c r="Q33" s="108">
        <v>0</v>
      </c>
      <c r="R33" s="108">
        <v>0</v>
      </c>
      <c r="S33" s="111">
        <v>0</v>
      </c>
      <c r="T33" s="108">
        <v>0</v>
      </c>
      <c r="U33" s="109">
        <v>0</v>
      </c>
      <c r="V33" s="110">
        <v>0</v>
      </c>
      <c r="W33" s="116">
        <v>3</v>
      </c>
    </row>
    <row r="34" spans="1:23" x14ac:dyDescent="0.35">
      <c r="A34" s="107" t="s">
        <v>42</v>
      </c>
      <c r="B34" s="108">
        <v>0</v>
      </c>
      <c r="C34" s="109">
        <v>0</v>
      </c>
      <c r="D34" s="110">
        <v>0</v>
      </c>
      <c r="E34" s="108">
        <v>10</v>
      </c>
      <c r="F34" s="108">
        <v>38</v>
      </c>
      <c r="G34" s="111">
        <v>48</v>
      </c>
      <c r="H34" s="108">
        <v>4</v>
      </c>
      <c r="I34" s="108">
        <v>40</v>
      </c>
      <c r="J34" s="111">
        <v>44</v>
      </c>
      <c r="K34" s="112">
        <v>7</v>
      </c>
      <c r="L34" s="112">
        <v>46</v>
      </c>
      <c r="M34" s="113">
        <v>53</v>
      </c>
      <c r="N34" s="114">
        <v>12</v>
      </c>
      <c r="O34" s="114">
        <v>43</v>
      </c>
      <c r="P34" s="111">
        <v>55</v>
      </c>
      <c r="Q34" s="108">
        <v>0</v>
      </c>
      <c r="R34" s="108">
        <v>0</v>
      </c>
      <c r="S34" s="111">
        <v>0</v>
      </c>
      <c r="T34" s="108">
        <v>0</v>
      </c>
      <c r="U34" s="109">
        <v>0</v>
      </c>
      <c r="V34" s="110">
        <v>0</v>
      </c>
      <c r="W34" s="116">
        <v>200</v>
      </c>
    </row>
    <row r="35" spans="1:23" x14ac:dyDescent="0.35">
      <c r="A35" s="107" t="s">
        <v>43</v>
      </c>
      <c r="B35" s="108">
        <v>0</v>
      </c>
      <c r="C35" s="109">
        <v>0</v>
      </c>
      <c r="D35" s="110">
        <v>0</v>
      </c>
      <c r="E35" s="108">
        <v>0</v>
      </c>
      <c r="F35" s="108">
        <v>0</v>
      </c>
      <c r="G35" s="111">
        <v>0</v>
      </c>
      <c r="H35" s="108">
        <v>0</v>
      </c>
      <c r="I35" s="108">
        <v>0</v>
      </c>
      <c r="J35" s="111">
        <v>0</v>
      </c>
      <c r="K35" s="112">
        <v>0</v>
      </c>
      <c r="L35" s="112">
        <v>0</v>
      </c>
      <c r="M35" s="113">
        <v>0</v>
      </c>
      <c r="N35" s="114">
        <v>0</v>
      </c>
      <c r="O35" s="114">
        <v>0</v>
      </c>
      <c r="P35" s="111">
        <v>0</v>
      </c>
      <c r="Q35" s="108">
        <v>0</v>
      </c>
      <c r="R35" s="108">
        <v>0</v>
      </c>
      <c r="S35" s="111">
        <v>0</v>
      </c>
      <c r="T35" s="108">
        <v>0</v>
      </c>
      <c r="U35" s="109">
        <v>0</v>
      </c>
      <c r="V35" s="110">
        <v>0</v>
      </c>
      <c r="W35" s="116">
        <v>0</v>
      </c>
    </row>
    <row r="36" spans="1:23" x14ac:dyDescent="0.35">
      <c r="A36" s="107" t="s">
        <v>44</v>
      </c>
      <c r="B36" s="108">
        <v>0</v>
      </c>
      <c r="C36" s="109">
        <v>0</v>
      </c>
      <c r="D36" s="110">
        <v>0</v>
      </c>
      <c r="E36" s="108">
        <v>0</v>
      </c>
      <c r="F36" s="108">
        <v>0</v>
      </c>
      <c r="G36" s="111">
        <v>0</v>
      </c>
      <c r="H36" s="108">
        <v>1</v>
      </c>
      <c r="I36" s="108">
        <v>0</v>
      </c>
      <c r="J36" s="111">
        <v>1</v>
      </c>
      <c r="K36" s="112">
        <v>0</v>
      </c>
      <c r="L36" s="112">
        <v>1</v>
      </c>
      <c r="M36" s="113">
        <v>1</v>
      </c>
      <c r="N36" s="114">
        <v>0</v>
      </c>
      <c r="O36" s="114">
        <v>0</v>
      </c>
      <c r="P36" s="111">
        <v>0</v>
      </c>
      <c r="Q36" s="108">
        <v>0</v>
      </c>
      <c r="R36" s="108">
        <v>0</v>
      </c>
      <c r="S36" s="111">
        <v>0</v>
      </c>
      <c r="T36" s="108">
        <v>0</v>
      </c>
      <c r="U36" s="109">
        <v>0</v>
      </c>
      <c r="V36" s="110">
        <v>0</v>
      </c>
      <c r="W36" s="116">
        <v>2</v>
      </c>
    </row>
    <row r="37" spans="1:23" x14ac:dyDescent="0.35">
      <c r="A37" s="107" t="s">
        <v>45</v>
      </c>
      <c r="B37" s="108">
        <v>0</v>
      </c>
      <c r="C37" s="109">
        <v>0</v>
      </c>
      <c r="D37" s="110">
        <v>0</v>
      </c>
      <c r="E37" s="108">
        <v>2</v>
      </c>
      <c r="F37" s="108">
        <v>12</v>
      </c>
      <c r="G37" s="111">
        <v>14</v>
      </c>
      <c r="H37" s="108">
        <v>0</v>
      </c>
      <c r="I37" s="108">
        <v>7</v>
      </c>
      <c r="J37" s="111">
        <v>7</v>
      </c>
      <c r="K37" s="112">
        <v>2</v>
      </c>
      <c r="L37" s="112">
        <v>7</v>
      </c>
      <c r="M37" s="113">
        <v>9</v>
      </c>
      <c r="N37" s="114">
        <v>2</v>
      </c>
      <c r="O37" s="114">
        <v>3</v>
      </c>
      <c r="P37" s="111">
        <v>5</v>
      </c>
      <c r="Q37" s="108">
        <v>0</v>
      </c>
      <c r="R37" s="108">
        <v>0</v>
      </c>
      <c r="S37" s="111">
        <v>0</v>
      </c>
      <c r="T37" s="108">
        <v>0</v>
      </c>
      <c r="U37" s="109">
        <v>0</v>
      </c>
      <c r="V37" s="110">
        <v>0</v>
      </c>
      <c r="W37" s="116">
        <v>35</v>
      </c>
    </row>
    <row r="38" spans="1:23" x14ac:dyDescent="0.35">
      <c r="A38" s="107" t="s">
        <v>46</v>
      </c>
      <c r="B38" s="108">
        <v>0</v>
      </c>
      <c r="C38" s="109">
        <v>0</v>
      </c>
      <c r="D38" s="110">
        <v>0</v>
      </c>
      <c r="E38" s="108">
        <v>0</v>
      </c>
      <c r="F38" s="108">
        <v>0</v>
      </c>
      <c r="G38" s="111">
        <v>0</v>
      </c>
      <c r="H38" s="108">
        <v>0</v>
      </c>
      <c r="I38" s="108">
        <v>1</v>
      </c>
      <c r="J38" s="111">
        <v>1</v>
      </c>
      <c r="K38" s="112">
        <v>0</v>
      </c>
      <c r="L38" s="112">
        <v>0</v>
      </c>
      <c r="M38" s="113">
        <v>0</v>
      </c>
      <c r="N38" s="114">
        <v>0</v>
      </c>
      <c r="O38" s="114">
        <v>0</v>
      </c>
      <c r="P38" s="111">
        <v>0</v>
      </c>
      <c r="Q38" s="108">
        <v>0</v>
      </c>
      <c r="R38" s="108">
        <v>0</v>
      </c>
      <c r="S38" s="111">
        <v>0</v>
      </c>
      <c r="T38" s="108">
        <v>0</v>
      </c>
      <c r="U38" s="109">
        <v>0</v>
      </c>
      <c r="V38" s="110">
        <v>0</v>
      </c>
      <c r="W38" s="116">
        <v>1</v>
      </c>
    </row>
    <row r="39" spans="1:23" x14ac:dyDescent="0.35">
      <c r="A39" s="107" t="s">
        <v>47</v>
      </c>
      <c r="B39" s="108">
        <v>0</v>
      </c>
      <c r="C39" s="109">
        <v>0</v>
      </c>
      <c r="D39" s="110">
        <v>0</v>
      </c>
      <c r="E39" s="108">
        <v>5</v>
      </c>
      <c r="F39" s="108">
        <v>26</v>
      </c>
      <c r="G39" s="111">
        <v>31</v>
      </c>
      <c r="H39" s="108">
        <v>5</v>
      </c>
      <c r="I39" s="108">
        <v>31</v>
      </c>
      <c r="J39" s="111">
        <v>36</v>
      </c>
      <c r="K39" s="112">
        <v>11</v>
      </c>
      <c r="L39" s="112">
        <v>43</v>
      </c>
      <c r="M39" s="113">
        <v>54</v>
      </c>
      <c r="N39" s="114">
        <v>5</v>
      </c>
      <c r="O39" s="114">
        <v>41</v>
      </c>
      <c r="P39" s="111">
        <v>46</v>
      </c>
      <c r="Q39" s="108">
        <v>0</v>
      </c>
      <c r="R39" s="108">
        <v>0</v>
      </c>
      <c r="S39" s="111">
        <v>0</v>
      </c>
      <c r="T39" s="108">
        <v>0</v>
      </c>
      <c r="U39" s="109">
        <v>0</v>
      </c>
      <c r="V39" s="110">
        <v>0</v>
      </c>
      <c r="W39" s="116">
        <v>167</v>
      </c>
    </row>
    <row r="40" spans="1:23" x14ac:dyDescent="0.35">
      <c r="A40" s="107" t="s">
        <v>48</v>
      </c>
      <c r="B40" s="108">
        <v>0</v>
      </c>
      <c r="C40" s="109">
        <v>0</v>
      </c>
      <c r="D40" s="110">
        <v>0</v>
      </c>
      <c r="E40" s="108">
        <v>1</v>
      </c>
      <c r="F40" s="108">
        <v>0</v>
      </c>
      <c r="G40" s="111">
        <v>1</v>
      </c>
      <c r="H40" s="108">
        <v>0</v>
      </c>
      <c r="I40" s="108">
        <v>3</v>
      </c>
      <c r="J40" s="111">
        <v>3</v>
      </c>
      <c r="K40" s="112">
        <v>0</v>
      </c>
      <c r="L40" s="112">
        <v>1</v>
      </c>
      <c r="M40" s="113">
        <v>1</v>
      </c>
      <c r="N40" s="114">
        <v>1</v>
      </c>
      <c r="O40" s="114">
        <v>2</v>
      </c>
      <c r="P40" s="111">
        <v>3</v>
      </c>
      <c r="Q40" s="108">
        <v>0</v>
      </c>
      <c r="R40" s="108">
        <v>0</v>
      </c>
      <c r="S40" s="111">
        <v>0</v>
      </c>
      <c r="T40" s="108">
        <v>0</v>
      </c>
      <c r="U40" s="109">
        <v>0</v>
      </c>
      <c r="V40" s="110">
        <v>0</v>
      </c>
      <c r="W40" s="116">
        <v>8</v>
      </c>
    </row>
    <row r="41" spans="1:23" x14ac:dyDescent="0.35">
      <c r="A41" s="107" t="s">
        <v>49</v>
      </c>
      <c r="B41" s="108">
        <v>0</v>
      </c>
      <c r="C41" s="109">
        <v>0</v>
      </c>
      <c r="D41" s="110">
        <v>0</v>
      </c>
      <c r="E41" s="108">
        <v>0</v>
      </c>
      <c r="F41" s="108">
        <v>0</v>
      </c>
      <c r="G41" s="111">
        <v>0</v>
      </c>
      <c r="H41" s="108">
        <v>0</v>
      </c>
      <c r="I41" s="108">
        <v>0</v>
      </c>
      <c r="J41" s="111">
        <v>0</v>
      </c>
      <c r="K41" s="112">
        <v>0</v>
      </c>
      <c r="L41" s="112">
        <v>0</v>
      </c>
      <c r="M41" s="113">
        <v>0</v>
      </c>
      <c r="N41" s="114">
        <v>1</v>
      </c>
      <c r="O41" s="114">
        <v>0</v>
      </c>
      <c r="P41" s="111">
        <v>1</v>
      </c>
      <c r="Q41" s="108">
        <v>0</v>
      </c>
      <c r="R41" s="108">
        <v>0</v>
      </c>
      <c r="S41" s="111">
        <v>0</v>
      </c>
      <c r="T41" s="108">
        <v>0</v>
      </c>
      <c r="U41" s="109">
        <v>0</v>
      </c>
      <c r="V41" s="110">
        <v>0</v>
      </c>
      <c r="W41" s="116">
        <v>1</v>
      </c>
    </row>
    <row r="42" spans="1:23" x14ac:dyDescent="0.35">
      <c r="A42" s="107" t="s">
        <v>50</v>
      </c>
      <c r="B42" s="108">
        <v>0</v>
      </c>
      <c r="C42" s="109">
        <v>0</v>
      </c>
      <c r="D42" s="110">
        <v>0</v>
      </c>
      <c r="E42" s="108">
        <v>0</v>
      </c>
      <c r="F42" s="108">
        <v>2</v>
      </c>
      <c r="G42" s="111">
        <v>2</v>
      </c>
      <c r="H42" s="108">
        <v>0</v>
      </c>
      <c r="I42" s="108">
        <v>1</v>
      </c>
      <c r="J42" s="111">
        <v>1</v>
      </c>
      <c r="K42" s="112">
        <v>0</v>
      </c>
      <c r="L42" s="112">
        <v>1</v>
      </c>
      <c r="M42" s="113">
        <v>1</v>
      </c>
      <c r="N42" s="114">
        <v>1</v>
      </c>
      <c r="O42" s="114">
        <v>0</v>
      </c>
      <c r="P42" s="111">
        <v>1</v>
      </c>
      <c r="Q42" s="108">
        <v>0</v>
      </c>
      <c r="R42" s="108">
        <v>0</v>
      </c>
      <c r="S42" s="111">
        <v>0</v>
      </c>
      <c r="T42" s="108">
        <v>0</v>
      </c>
      <c r="U42" s="109">
        <v>0</v>
      </c>
      <c r="V42" s="110">
        <v>0</v>
      </c>
      <c r="W42" s="116">
        <v>5</v>
      </c>
    </row>
    <row r="43" spans="1:23" x14ac:dyDescent="0.35">
      <c r="A43" s="107" t="s">
        <v>51</v>
      </c>
      <c r="B43" s="108">
        <v>0</v>
      </c>
      <c r="C43" s="109">
        <v>0</v>
      </c>
      <c r="D43" s="110">
        <v>0</v>
      </c>
      <c r="E43" s="108">
        <v>4</v>
      </c>
      <c r="F43" s="108">
        <v>8</v>
      </c>
      <c r="G43" s="111">
        <v>12</v>
      </c>
      <c r="H43" s="108">
        <v>6</v>
      </c>
      <c r="I43" s="108">
        <v>11</v>
      </c>
      <c r="J43" s="111">
        <v>17</v>
      </c>
      <c r="K43" s="112">
        <v>6</v>
      </c>
      <c r="L43" s="112">
        <v>14</v>
      </c>
      <c r="M43" s="113">
        <v>20</v>
      </c>
      <c r="N43" s="114">
        <v>4</v>
      </c>
      <c r="O43" s="114">
        <v>9</v>
      </c>
      <c r="P43" s="111">
        <v>13</v>
      </c>
      <c r="Q43" s="108">
        <v>0</v>
      </c>
      <c r="R43" s="108">
        <v>0</v>
      </c>
      <c r="S43" s="111">
        <v>0</v>
      </c>
      <c r="T43" s="108">
        <v>0</v>
      </c>
      <c r="U43" s="109">
        <v>0</v>
      </c>
      <c r="V43" s="110">
        <v>0</v>
      </c>
      <c r="W43" s="116">
        <v>62</v>
      </c>
    </row>
    <row r="44" spans="1:23" x14ac:dyDescent="0.35">
      <c r="A44" s="107" t="s">
        <v>52</v>
      </c>
      <c r="B44" s="108">
        <v>0</v>
      </c>
      <c r="C44" s="109">
        <v>0</v>
      </c>
      <c r="D44" s="110">
        <v>0</v>
      </c>
      <c r="E44" s="108">
        <v>0</v>
      </c>
      <c r="F44" s="108">
        <v>0</v>
      </c>
      <c r="G44" s="111">
        <v>0</v>
      </c>
      <c r="H44" s="108">
        <v>0</v>
      </c>
      <c r="I44" s="108">
        <v>0</v>
      </c>
      <c r="J44" s="111">
        <v>0</v>
      </c>
      <c r="K44" s="112">
        <v>0</v>
      </c>
      <c r="L44" s="112">
        <v>0</v>
      </c>
      <c r="M44" s="113">
        <v>0</v>
      </c>
      <c r="N44" s="114">
        <v>1</v>
      </c>
      <c r="O44" s="114">
        <v>0</v>
      </c>
      <c r="P44" s="111">
        <v>1</v>
      </c>
      <c r="Q44" s="108">
        <v>0</v>
      </c>
      <c r="R44" s="108">
        <v>0</v>
      </c>
      <c r="S44" s="111">
        <v>0</v>
      </c>
      <c r="T44" s="108">
        <v>0</v>
      </c>
      <c r="U44" s="109">
        <v>0</v>
      </c>
      <c r="V44" s="110">
        <v>0</v>
      </c>
      <c r="W44" s="116">
        <v>1</v>
      </c>
    </row>
    <row r="45" spans="1:23" x14ac:dyDescent="0.35">
      <c r="A45" s="107" t="s">
        <v>53</v>
      </c>
      <c r="B45" s="108">
        <v>0</v>
      </c>
      <c r="C45" s="109">
        <v>0</v>
      </c>
      <c r="D45" s="110">
        <v>0</v>
      </c>
      <c r="E45" s="108">
        <v>1</v>
      </c>
      <c r="F45" s="108">
        <v>0</v>
      </c>
      <c r="G45" s="111">
        <v>1</v>
      </c>
      <c r="H45" s="108">
        <v>0</v>
      </c>
      <c r="I45" s="108">
        <v>0</v>
      </c>
      <c r="J45" s="111">
        <v>0</v>
      </c>
      <c r="K45" s="112">
        <v>1</v>
      </c>
      <c r="L45" s="112">
        <v>0</v>
      </c>
      <c r="M45" s="113">
        <v>1</v>
      </c>
      <c r="N45" s="114">
        <v>0</v>
      </c>
      <c r="O45" s="114">
        <v>1</v>
      </c>
      <c r="P45" s="111">
        <v>1</v>
      </c>
      <c r="Q45" s="108">
        <v>0</v>
      </c>
      <c r="R45" s="108">
        <v>0</v>
      </c>
      <c r="S45" s="111">
        <v>0</v>
      </c>
      <c r="T45" s="108">
        <v>0</v>
      </c>
      <c r="U45" s="109">
        <v>0</v>
      </c>
      <c r="V45" s="110">
        <v>0</v>
      </c>
      <c r="W45" s="116">
        <v>3</v>
      </c>
    </row>
    <row r="46" spans="1:23" x14ac:dyDescent="0.35">
      <c r="A46" s="107" t="s">
        <v>54</v>
      </c>
      <c r="B46" s="108">
        <v>0</v>
      </c>
      <c r="C46" s="109">
        <v>0</v>
      </c>
      <c r="D46" s="110">
        <v>0</v>
      </c>
      <c r="E46" s="108">
        <v>1</v>
      </c>
      <c r="F46" s="108">
        <v>4</v>
      </c>
      <c r="G46" s="111">
        <v>5</v>
      </c>
      <c r="H46" s="108">
        <v>0</v>
      </c>
      <c r="I46" s="108">
        <v>2</v>
      </c>
      <c r="J46" s="111">
        <v>2</v>
      </c>
      <c r="K46" s="112">
        <v>0</v>
      </c>
      <c r="L46" s="112">
        <v>1</v>
      </c>
      <c r="M46" s="113">
        <v>1</v>
      </c>
      <c r="N46" s="114">
        <v>1</v>
      </c>
      <c r="O46" s="114">
        <v>5</v>
      </c>
      <c r="P46" s="111">
        <v>6</v>
      </c>
      <c r="Q46" s="108">
        <v>0</v>
      </c>
      <c r="R46" s="108">
        <v>0</v>
      </c>
      <c r="S46" s="111">
        <v>0</v>
      </c>
      <c r="T46" s="108">
        <v>0</v>
      </c>
      <c r="U46" s="109">
        <v>0</v>
      </c>
      <c r="V46" s="110">
        <v>0</v>
      </c>
      <c r="W46" s="116">
        <v>14</v>
      </c>
    </row>
    <row r="47" spans="1:23" x14ac:dyDescent="0.35">
      <c r="A47" s="107" t="s">
        <v>55</v>
      </c>
      <c r="B47" s="108">
        <v>0</v>
      </c>
      <c r="C47" s="109">
        <v>0</v>
      </c>
      <c r="D47" s="110">
        <v>0</v>
      </c>
      <c r="E47" s="108">
        <v>0</v>
      </c>
      <c r="F47" s="108">
        <v>2</v>
      </c>
      <c r="G47" s="111">
        <v>2</v>
      </c>
      <c r="H47" s="108">
        <v>1</v>
      </c>
      <c r="I47" s="108">
        <v>3</v>
      </c>
      <c r="J47" s="111">
        <v>4</v>
      </c>
      <c r="K47" s="112">
        <v>0</v>
      </c>
      <c r="L47" s="112">
        <v>6</v>
      </c>
      <c r="M47" s="113">
        <v>6</v>
      </c>
      <c r="N47" s="114">
        <v>0</v>
      </c>
      <c r="O47" s="114">
        <v>9</v>
      </c>
      <c r="P47" s="111">
        <v>9</v>
      </c>
      <c r="Q47" s="108">
        <v>0</v>
      </c>
      <c r="R47" s="108">
        <v>0</v>
      </c>
      <c r="S47" s="111">
        <v>0</v>
      </c>
      <c r="T47" s="108">
        <v>0</v>
      </c>
      <c r="U47" s="109">
        <v>0</v>
      </c>
      <c r="V47" s="110">
        <v>0</v>
      </c>
      <c r="W47" s="116">
        <v>21</v>
      </c>
    </row>
    <row r="48" spans="1:23" x14ac:dyDescent="0.35">
      <c r="A48" s="107" t="s">
        <v>56</v>
      </c>
      <c r="B48" s="108">
        <v>0</v>
      </c>
      <c r="C48" s="109">
        <v>0</v>
      </c>
      <c r="D48" s="110">
        <v>0</v>
      </c>
      <c r="E48" s="108">
        <v>2</v>
      </c>
      <c r="F48" s="108">
        <v>0</v>
      </c>
      <c r="G48" s="111">
        <v>2</v>
      </c>
      <c r="H48" s="108">
        <v>1</v>
      </c>
      <c r="I48" s="108">
        <v>1</v>
      </c>
      <c r="J48" s="111">
        <v>2</v>
      </c>
      <c r="K48" s="112">
        <v>2</v>
      </c>
      <c r="L48" s="112">
        <v>4</v>
      </c>
      <c r="M48" s="113">
        <v>6</v>
      </c>
      <c r="N48" s="114">
        <v>0</v>
      </c>
      <c r="O48" s="114">
        <v>0</v>
      </c>
      <c r="P48" s="111">
        <v>0</v>
      </c>
      <c r="Q48" s="108">
        <v>0</v>
      </c>
      <c r="R48" s="108">
        <v>0</v>
      </c>
      <c r="S48" s="111">
        <v>0</v>
      </c>
      <c r="T48" s="108">
        <v>0</v>
      </c>
      <c r="U48" s="109">
        <v>0</v>
      </c>
      <c r="V48" s="110">
        <v>0</v>
      </c>
      <c r="W48" s="116">
        <v>10</v>
      </c>
    </row>
    <row r="49" spans="1:23" x14ac:dyDescent="0.35">
      <c r="A49" s="107" t="s">
        <v>57</v>
      </c>
      <c r="B49" s="108">
        <v>0</v>
      </c>
      <c r="C49" s="109">
        <v>0</v>
      </c>
      <c r="D49" s="110">
        <v>0</v>
      </c>
      <c r="E49" s="108">
        <v>0</v>
      </c>
      <c r="F49" s="108">
        <v>0</v>
      </c>
      <c r="G49" s="111">
        <v>0</v>
      </c>
      <c r="H49" s="108">
        <v>1</v>
      </c>
      <c r="I49" s="108">
        <v>0</v>
      </c>
      <c r="J49" s="111">
        <v>1</v>
      </c>
      <c r="K49" s="112">
        <v>3</v>
      </c>
      <c r="L49" s="112">
        <v>1</v>
      </c>
      <c r="M49" s="113">
        <v>4</v>
      </c>
      <c r="N49" s="114">
        <v>1</v>
      </c>
      <c r="O49" s="114">
        <v>1</v>
      </c>
      <c r="P49" s="111">
        <v>2</v>
      </c>
      <c r="Q49" s="108">
        <v>0</v>
      </c>
      <c r="R49" s="108">
        <v>0</v>
      </c>
      <c r="S49" s="111">
        <v>0</v>
      </c>
      <c r="T49" s="108">
        <v>0</v>
      </c>
      <c r="U49" s="109">
        <v>0</v>
      </c>
      <c r="V49" s="110">
        <v>0</v>
      </c>
      <c r="W49" s="116">
        <v>7</v>
      </c>
    </row>
    <row r="50" spans="1:23" x14ac:dyDescent="0.35">
      <c r="A50" s="107" t="s">
        <v>58</v>
      </c>
      <c r="B50" s="108">
        <v>0</v>
      </c>
      <c r="C50" s="109">
        <v>0</v>
      </c>
      <c r="D50" s="110">
        <v>0</v>
      </c>
      <c r="E50" s="108">
        <v>0</v>
      </c>
      <c r="F50" s="108">
        <v>0</v>
      </c>
      <c r="G50" s="111">
        <v>0</v>
      </c>
      <c r="H50" s="108">
        <v>0</v>
      </c>
      <c r="I50" s="108">
        <v>0</v>
      </c>
      <c r="J50" s="111">
        <v>0</v>
      </c>
      <c r="K50" s="112">
        <v>0</v>
      </c>
      <c r="L50" s="112">
        <v>2</v>
      </c>
      <c r="M50" s="113">
        <v>2</v>
      </c>
      <c r="N50" s="114">
        <v>0</v>
      </c>
      <c r="O50" s="114">
        <v>1</v>
      </c>
      <c r="P50" s="111">
        <v>1</v>
      </c>
      <c r="Q50" s="108">
        <v>0</v>
      </c>
      <c r="R50" s="108">
        <v>0</v>
      </c>
      <c r="S50" s="111">
        <v>0</v>
      </c>
      <c r="T50" s="108">
        <v>0</v>
      </c>
      <c r="U50" s="109">
        <v>0</v>
      </c>
      <c r="V50" s="110">
        <v>0</v>
      </c>
      <c r="W50" s="116">
        <v>3</v>
      </c>
    </row>
    <row r="51" spans="1:23" x14ac:dyDescent="0.35">
      <c r="A51" s="107" t="s">
        <v>59</v>
      </c>
      <c r="B51" s="108">
        <v>0</v>
      </c>
      <c r="C51" s="109">
        <v>0</v>
      </c>
      <c r="D51" s="110">
        <v>0</v>
      </c>
      <c r="E51" s="108">
        <v>0</v>
      </c>
      <c r="F51" s="108">
        <v>3</v>
      </c>
      <c r="G51" s="111">
        <v>3</v>
      </c>
      <c r="H51" s="108">
        <v>0</v>
      </c>
      <c r="I51" s="108">
        <v>0</v>
      </c>
      <c r="J51" s="111">
        <v>0</v>
      </c>
      <c r="K51" s="112">
        <v>0</v>
      </c>
      <c r="L51" s="112">
        <v>5</v>
      </c>
      <c r="M51" s="113">
        <v>5</v>
      </c>
      <c r="N51" s="114">
        <v>0</v>
      </c>
      <c r="O51" s="114">
        <v>2</v>
      </c>
      <c r="P51" s="111">
        <v>2</v>
      </c>
      <c r="Q51" s="108">
        <v>0</v>
      </c>
      <c r="R51" s="108">
        <v>0</v>
      </c>
      <c r="S51" s="111">
        <v>0</v>
      </c>
      <c r="T51" s="108">
        <v>0</v>
      </c>
      <c r="U51" s="109">
        <v>0</v>
      </c>
      <c r="V51" s="110">
        <v>0</v>
      </c>
      <c r="W51" s="116">
        <v>10</v>
      </c>
    </row>
    <row r="52" spans="1:23" x14ac:dyDescent="0.35">
      <c r="A52" s="107" t="s">
        <v>60</v>
      </c>
      <c r="B52" s="108">
        <v>0</v>
      </c>
      <c r="C52" s="109">
        <v>0</v>
      </c>
      <c r="D52" s="110">
        <v>0</v>
      </c>
      <c r="E52" s="108">
        <v>0</v>
      </c>
      <c r="F52" s="108">
        <v>0</v>
      </c>
      <c r="G52" s="111">
        <v>0</v>
      </c>
      <c r="H52" s="108">
        <v>0</v>
      </c>
      <c r="I52" s="108">
        <v>0</v>
      </c>
      <c r="J52" s="111">
        <v>0</v>
      </c>
      <c r="K52" s="112">
        <v>1</v>
      </c>
      <c r="L52" s="112">
        <v>1</v>
      </c>
      <c r="M52" s="113">
        <v>2</v>
      </c>
      <c r="N52" s="114">
        <v>0</v>
      </c>
      <c r="O52" s="114">
        <v>0</v>
      </c>
      <c r="P52" s="111">
        <v>0</v>
      </c>
      <c r="Q52" s="108">
        <v>0</v>
      </c>
      <c r="R52" s="108">
        <v>0</v>
      </c>
      <c r="S52" s="111">
        <v>0</v>
      </c>
      <c r="T52" s="108">
        <v>0</v>
      </c>
      <c r="U52" s="109">
        <v>0</v>
      </c>
      <c r="V52" s="110">
        <v>0</v>
      </c>
      <c r="W52" s="116">
        <v>2</v>
      </c>
    </row>
    <row r="53" spans="1:23" x14ac:dyDescent="0.35">
      <c r="A53" s="107" t="s">
        <v>61</v>
      </c>
      <c r="B53" s="108">
        <v>0</v>
      </c>
      <c r="C53" s="109">
        <v>0</v>
      </c>
      <c r="D53" s="110">
        <v>0</v>
      </c>
      <c r="E53" s="108">
        <v>1</v>
      </c>
      <c r="F53" s="108">
        <v>2</v>
      </c>
      <c r="G53" s="111">
        <v>3</v>
      </c>
      <c r="H53" s="108">
        <v>0</v>
      </c>
      <c r="I53" s="108">
        <v>3</v>
      </c>
      <c r="J53" s="111">
        <v>3</v>
      </c>
      <c r="K53" s="112">
        <v>0</v>
      </c>
      <c r="L53" s="112">
        <v>1</v>
      </c>
      <c r="M53" s="113">
        <v>1</v>
      </c>
      <c r="N53" s="114">
        <v>0</v>
      </c>
      <c r="O53" s="114">
        <v>2</v>
      </c>
      <c r="P53" s="111">
        <v>2</v>
      </c>
      <c r="Q53" s="108">
        <v>0</v>
      </c>
      <c r="R53" s="108">
        <v>0</v>
      </c>
      <c r="S53" s="111">
        <v>0</v>
      </c>
      <c r="T53" s="108">
        <v>0</v>
      </c>
      <c r="U53" s="109">
        <v>0</v>
      </c>
      <c r="V53" s="110">
        <v>0</v>
      </c>
      <c r="W53" s="116">
        <v>9</v>
      </c>
    </row>
    <row r="54" spans="1:23" x14ac:dyDescent="0.35">
      <c r="A54" s="107" t="s">
        <v>62</v>
      </c>
      <c r="B54" s="108">
        <v>0</v>
      </c>
      <c r="C54" s="109">
        <v>0</v>
      </c>
      <c r="D54" s="110">
        <v>0</v>
      </c>
      <c r="E54" s="108">
        <v>1</v>
      </c>
      <c r="F54" s="108">
        <v>1</v>
      </c>
      <c r="G54" s="111">
        <v>2</v>
      </c>
      <c r="H54" s="108">
        <v>0</v>
      </c>
      <c r="I54" s="108">
        <v>2</v>
      </c>
      <c r="J54" s="111">
        <v>2</v>
      </c>
      <c r="K54" s="112">
        <v>0</v>
      </c>
      <c r="L54" s="112">
        <v>3</v>
      </c>
      <c r="M54" s="113">
        <v>3</v>
      </c>
      <c r="N54" s="114">
        <v>1</v>
      </c>
      <c r="O54" s="114">
        <v>1</v>
      </c>
      <c r="P54" s="111">
        <v>2</v>
      </c>
      <c r="Q54" s="108">
        <v>0</v>
      </c>
      <c r="R54" s="108">
        <v>0</v>
      </c>
      <c r="S54" s="111">
        <v>0</v>
      </c>
      <c r="T54" s="108">
        <v>0</v>
      </c>
      <c r="U54" s="109">
        <v>0</v>
      </c>
      <c r="V54" s="110">
        <v>0</v>
      </c>
      <c r="W54" s="116">
        <v>9</v>
      </c>
    </row>
    <row r="55" spans="1:23" x14ac:dyDescent="0.35">
      <c r="A55" s="107" t="s">
        <v>63</v>
      </c>
      <c r="B55" s="108">
        <v>0</v>
      </c>
      <c r="C55" s="109">
        <v>0</v>
      </c>
      <c r="D55" s="110">
        <v>0</v>
      </c>
      <c r="E55" s="108">
        <v>3</v>
      </c>
      <c r="F55" s="108">
        <v>9</v>
      </c>
      <c r="G55" s="111">
        <v>12</v>
      </c>
      <c r="H55" s="108">
        <v>2</v>
      </c>
      <c r="I55" s="108">
        <v>7</v>
      </c>
      <c r="J55" s="111">
        <v>9</v>
      </c>
      <c r="K55" s="112">
        <v>5</v>
      </c>
      <c r="L55" s="112">
        <v>12</v>
      </c>
      <c r="M55" s="113">
        <v>17</v>
      </c>
      <c r="N55" s="114">
        <v>11</v>
      </c>
      <c r="O55" s="114">
        <v>10</v>
      </c>
      <c r="P55" s="111">
        <v>21</v>
      </c>
      <c r="Q55" s="108">
        <v>0</v>
      </c>
      <c r="R55" s="108">
        <v>0</v>
      </c>
      <c r="S55" s="111">
        <v>0</v>
      </c>
      <c r="T55" s="108">
        <v>0</v>
      </c>
      <c r="U55" s="109">
        <v>0</v>
      </c>
      <c r="V55" s="110">
        <v>0</v>
      </c>
      <c r="W55" s="116">
        <v>59</v>
      </c>
    </row>
    <row r="56" spans="1:23" x14ac:dyDescent="0.35">
      <c r="A56" s="107" t="s">
        <v>64</v>
      </c>
      <c r="B56" s="108">
        <v>0</v>
      </c>
      <c r="C56" s="109">
        <v>0</v>
      </c>
      <c r="D56" s="110">
        <v>0</v>
      </c>
      <c r="E56" s="108">
        <v>0</v>
      </c>
      <c r="F56" s="108">
        <v>1</v>
      </c>
      <c r="G56" s="111">
        <v>1</v>
      </c>
      <c r="H56" s="108">
        <v>0</v>
      </c>
      <c r="I56" s="108">
        <v>0</v>
      </c>
      <c r="J56" s="111">
        <v>0</v>
      </c>
      <c r="K56" s="112">
        <v>0</v>
      </c>
      <c r="L56" s="112">
        <v>1</v>
      </c>
      <c r="M56" s="113">
        <v>1</v>
      </c>
      <c r="N56" s="114">
        <v>1</v>
      </c>
      <c r="O56" s="114">
        <v>1</v>
      </c>
      <c r="P56" s="111">
        <v>2</v>
      </c>
      <c r="Q56" s="108">
        <v>0</v>
      </c>
      <c r="R56" s="108">
        <v>0</v>
      </c>
      <c r="S56" s="111">
        <v>0</v>
      </c>
      <c r="T56" s="108">
        <v>0</v>
      </c>
      <c r="U56" s="109">
        <v>0</v>
      </c>
      <c r="V56" s="110">
        <v>0</v>
      </c>
      <c r="W56" s="116">
        <v>4</v>
      </c>
    </row>
    <row r="57" spans="1:23" x14ac:dyDescent="0.35">
      <c r="A57" s="107" t="s">
        <v>65</v>
      </c>
      <c r="B57" s="108">
        <v>0</v>
      </c>
      <c r="C57" s="109">
        <v>0</v>
      </c>
      <c r="D57" s="110">
        <v>0</v>
      </c>
      <c r="E57" s="108">
        <v>0</v>
      </c>
      <c r="F57" s="108">
        <v>0</v>
      </c>
      <c r="G57" s="111">
        <v>0</v>
      </c>
      <c r="H57" s="108">
        <v>2</v>
      </c>
      <c r="I57" s="108">
        <v>0</v>
      </c>
      <c r="J57" s="111">
        <v>2</v>
      </c>
      <c r="K57" s="112">
        <v>0</v>
      </c>
      <c r="L57" s="112">
        <v>1</v>
      </c>
      <c r="M57" s="113">
        <v>1</v>
      </c>
      <c r="N57" s="114">
        <v>0</v>
      </c>
      <c r="O57" s="114">
        <v>1</v>
      </c>
      <c r="P57" s="111">
        <v>1</v>
      </c>
      <c r="Q57" s="108">
        <v>0</v>
      </c>
      <c r="R57" s="108">
        <v>0</v>
      </c>
      <c r="S57" s="111">
        <v>0</v>
      </c>
      <c r="T57" s="108">
        <v>0</v>
      </c>
      <c r="U57" s="109">
        <v>0</v>
      </c>
      <c r="V57" s="110">
        <v>0</v>
      </c>
      <c r="W57" s="116">
        <v>4</v>
      </c>
    </row>
    <row r="58" spans="1:23" x14ac:dyDescent="0.35">
      <c r="A58" s="107" t="s">
        <v>66</v>
      </c>
      <c r="B58" s="108">
        <v>0</v>
      </c>
      <c r="C58" s="109">
        <v>0</v>
      </c>
      <c r="D58" s="110">
        <v>0</v>
      </c>
      <c r="E58" s="108">
        <v>0</v>
      </c>
      <c r="F58" s="108">
        <v>3</v>
      </c>
      <c r="G58" s="111">
        <v>3</v>
      </c>
      <c r="H58" s="108">
        <v>0</v>
      </c>
      <c r="I58" s="108">
        <v>1</v>
      </c>
      <c r="J58" s="111">
        <v>1</v>
      </c>
      <c r="K58" s="112">
        <v>0</v>
      </c>
      <c r="L58" s="112">
        <v>6</v>
      </c>
      <c r="M58" s="113">
        <v>6</v>
      </c>
      <c r="N58" s="114">
        <v>0</v>
      </c>
      <c r="O58" s="114">
        <v>5</v>
      </c>
      <c r="P58" s="111">
        <v>5</v>
      </c>
      <c r="Q58" s="108">
        <v>0</v>
      </c>
      <c r="R58" s="108">
        <v>0</v>
      </c>
      <c r="S58" s="111">
        <v>0</v>
      </c>
      <c r="T58" s="108">
        <v>0</v>
      </c>
      <c r="U58" s="109">
        <v>0</v>
      </c>
      <c r="V58" s="110">
        <v>0</v>
      </c>
      <c r="W58" s="116">
        <v>15</v>
      </c>
    </row>
    <row r="59" spans="1:23" x14ac:dyDescent="0.35">
      <c r="A59" s="107" t="s">
        <v>67</v>
      </c>
      <c r="B59" s="108">
        <v>0</v>
      </c>
      <c r="C59" s="109">
        <v>0</v>
      </c>
      <c r="D59" s="110">
        <v>0</v>
      </c>
      <c r="E59" s="108">
        <v>0</v>
      </c>
      <c r="F59" s="108">
        <v>2</v>
      </c>
      <c r="G59" s="111">
        <v>2</v>
      </c>
      <c r="H59" s="108">
        <v>0</v>
      </c>
      <c r="I59" s="108">
        <v>2</v>
      </c>
      <c r="J59" s="111">
        <v>2</v>
      </c>
      <c r="K59" s="112">
        <v>0</v>
      </c>
      <c r="L59" s="112">
        <v>0</v>
      </c>
      <c r="M59" s="113">
        <v>0</v>
      </c>
      <c r="N59" s="114">
        <v>0</v>
      </c>
      <c r="O59" s="114">
        <v>0</v>
      </c>
      <c r="P59" s="111">
        <v>0</v>
      </c>
      <c r="Q59" s="108">
        <v>0</v>
      </c>
      <c r="R59" s="108">
        <v>0</v>
      </c>
      <c r="S59" s="111">
        <v>0</v>
      </c>
      <c r="T59" s="108">
        <v>0</v>
      </c>
      <c r="U59" s="109">
        <v>0</v>
      </c>
      <c r="V59" s="110">
        <v>0</v>
      </c>
      <c r="W59" s="116">
        <v>4</v>
      </c>
    </row>
    <row r="60" spans="1:23" x14ac:dyDescent="0.35">
      <c r="A60" s="107" t="s">
        <v>68</v>
      </c>
      <c r="B60" s="108">
        <v>0</v>
      </c>
      <c r="C60" s="109">
        <v>0</v>
      </c>
      <c r="D60" s="110">
        <v>0</v>
      </c>
      <c r="E60" s="108">
        <v>0</v>
      </c>
      <c r="F60" s="108">
        <v>0</v>
      </c>
      <c r="G60" s="111">
        <v>0</v>
      </c>
      <c r="H60" s="108">
        <v>0</v>
      </c>
      <c r="I60" s="108">
        <v>0</v>
      </c>
      <c r="J60" s="111">
        <v>0</v>
      </c>
      <c r="K60" s="112">
        <v>0</v>
      </c>
      <c r="L60" s="112">
        <v>0</v>
      </c>
      <c r="M60" s="113">
        <v>0</v>
      </c>
      <c r="N60" s="114">
        <v>0</v>
      </c>
      <c r="O60" s="114">
        <v>1</v>
      </c>
      <c r="P60" s="111">
        <v>1</v>
      </c>
      <c r="Q60" s="108">
        <v>0</v>
      </c>
      <c r="R60" s="108">
        <v>0</v>
      </c>
      <c r="S60" s="111">
        <v>0</v>
      </c>
      <c r="T60" s="108">
        <v>0</v>
      </c>
      <c r="U60" s="109">
        <v>0</v>
      </c>
      <c r="V60" s="110">
        <v>0</v>
      </c>
      <c r="W60" s="116">
        <v>1</v>
      </c>
    </row>
    <row r="61" spans="1:23" x14ac:dyDescent="0.35">
      <c r="A61" s="107" t="s">
        <v>69</v>
      </c>
      <c r="B61" s="108">
        <v>0</v>
      </c>
      <c r="C61" s="109">
        <v>0</v>
      </c>
      <c r="D61" s="110">
        <v>0</v>
      </c>
      <c r="E61" s="108">
        <v>1</v>
      </c>
      <c r="F61" s="108">
        <v>2</v>
      </c>
      <c r="G61" s="111">
        <v>3</v>
      </c>
      <c r="H61" s="108">
        <v>0</v>
      </c>
      <c r="I61" s="108">
        <v>0</v>
      </c>
      <c r="J61" s="111">
        <v>0</v>
      </c>
      <c r="K61" s="112">
        <v>0</v>
      </c>
      <c r="L61" s="112">
        <v>0</v>
      </c>
      <c r="M61" s="113">
        <v>0</v>
      </c>
      <c r="N61" s="114">
        <v>0</v>
      </c>
      <c r="O61" s="114">
        <v>2</v>
      </c>
      <c r="P61" s="111">
        <v>2</v>
      </c>
      <c r="Q61" s="108">
        <v>0</v>
      </c>
      <c r="R61" s="108">
        <v>0</v>
      </c>
      <c r="S61" s="111">
        <v>0</v>
      </c>
      <c r="T61" s="108">
        <v>0</v>
      </c>
      <c r="U61" s="109">
        <v>0</v>
      </c>
      <c r="V61" s="110">
        <v>0</v>
      </c>
      <c r="W61" s="116">
        <v>5</v>
      </c>
    </row>
    <row r="62" spans="1:23" x14ac:dyDescent="0.35">
      <c r="A62" s="107" t="s">
        <v>70</v>
      </c>
      <c r="B62" s="108">
        <v>0</v>
      </c>
      <c r="C62" s="109">
        <v>0</v>
      </c>
      <c r="D62" s="110">
        <v>0</v>
      </c>
      <c r="E62" s="108">
        <v>0</v>
      </c>
      <c r="F62" s="108">
        <v>0</v>
      </c>
      <c r="G62" s="111">
        <v>0</v>
      </c>
      <c r="H62" s="108">
        <v>0</v>
      </c>
      <c r="I62" s="108">
        <v>1</v>
      </c>
      <c r="J62" s="111">
        <v>1</v>
      </c>
      <c r="K62" s="112">
        <v>0</v>
      </c>
      <c r="L62" s="112">
        <v>0</v>
      </c>
      <c r="M62" s="113">
        <v>0</v>
      </c>
      <c r="N62" s="114">
        <v>0</v>
      </c>
      <c r="O62" s="114">
        <v>0</v>
      </c>
      <c r="P62" s="111">
        <v>0</v>
      </c>
      <c r="Q62" s="108">
        <v>0</v>
      </c>
      <c r="R62" s="108">
        <v>0</v>
      </c>
      <c r="S62" s="111">
        <v>0</v>
      </c>
      <c r="T62" s="108">
        <v>0</v>
      </c>
      <c r="U62" s="109">
        <v>0</v>
      </c>
      <c r="V62" s="110">
        <v>0</v>
      </c>
      <c r="W62" s="116">
        <v>1</v>
      </c>
    </row>
    <row r="63" spans="1:23" x14ac:dyDescent="0.35">
      <c r="A63" s="107" t="s">
        <v>71</v>
      </c>
      <c r="B63" s="108">
        <v>0</v>
      </c>
      <c r="C63" s="109">
        <v>0</v>
      </c>
      <c r="D63" s="110">
        <v>0</v>
      </c>
      <c r="E63" s="108">
        <v>0</v>
      </c>
      <c r="F63" s="108">
        <v>7</v>
      </c>
      <c r="G63" s="111">
        <v>7</v>
      </c>
      <c r="H63" s="108">
        <v>0</v>
      </c>
      <c r="I63" s="108">
        <v>4</v>
      </c>
      <c r="J63" s="111">
        <v>4</v>
      </c>
      <c r="K63" s="112">
        <v>1</v>
      </c>
      <c r="L63" s="112">
        <v>3</v>
      </c>
      <c r="M63" s="113">
        <v>4</v>
      </c>
      <c r="N63" s="114">
        <v>1</v>
      </c>
      <c r="O63" s="114">
        <v>0</v>
      </c>
      <c r="P63" s="111">
        <v>1</v>
      </c>
      <c r="Q63" s="108">
        <v>0</v>
      </c>
      <c r="R63" s="108">
        <v>0</v>
      </c>
      <c r="S63" s="111">
        <v>0</v>
      </c>
      <c r="T63" s="108">
        <v>0</v>
      </c>
      <c r="U63" s="109">
        <v>0</v>
      </c>
      <c r="V63" s="110">
        <v>0</v>
      </c>
      <c r="W63" s="116">
        <v>16</v>
      </c>
    </row>
    <row r="64" spans="1:23" x14ac:dyDescent="0.35">
      <c r="A64" s="107" t="s">
        <v>72</v>
      </c>
      <c r="B64" s="108">
        <v>0</v>
      </c>
      <c r="C64" s="109">
        <v>0</v>
      </c>
      <c r="D64" s="110">
        <v>0</v>
      </c>
      <c r="E64" s="108">
        <v>0</v>
      </c>
      <c r="F64" s="108">
        <v>1</v>
      </c>
      <c r="G64" s="111">
        <v>1</v>
      </c>
      <c r="H64" s="108">
        <v>0</v>
      </c>
      <c r="I64" s="108">
        <v>4</v>
      </c>
      <c r="J64" s="111">
        <v>4</v>
      </c>
      <c r="K64" s="112">
        <v>1</v>
      </c>
      <c r="L64" s="112">
        <v>2</v>
      </c>
      <c r="M64" s="113">
        <v>3</v>
      </c>
      <c r="N64" s="114">
        <v>1</v>
      </c>
      <c r="O64" s="114">
        <v>1</v>
      </c>
      <c r="P64" s="111">
        <v>2</v>
      </c>
      <c r="Q64" s="108">
        <v>0</v>
      </c>
      <c r="R64" s="108">
        <v>0</v>
      </c>
      <c r="S64" s="111">
        <v>0</v>
      </c>
      <c r="T64" s="108">
        <v>0</v>
      </c>
      <c r="U64" s="109">
        <v>0</v>
      </c>
      <c r="V64" s="110">
        <v>0</v>
      </c>
      <c r="W64" s="116">
        <v>10</v>
      </c>
    </row>
    <row r="65" spans="1:23" x14ac:dyDescent="0.35">
      <c r="A65" s="107" t="s">
        <v>73</v>
      </c>
      <c r="B65" s="108">
        <v>0</v>
      </c>
      <c r="C65" s="109">
        <v>0</v>
      </c>
      <c r="D65" s="110">
        <v>0</v>
      </c>
      <c r="E65" s="108">
        <v>0</v>
      </c>
      <c r="F65" s="108">
        <v>0</v>
      </c>
      <c r="G65" s="111">
        <v>0</v>
      </c>
      <c r="H65" s="108">
        <v>0</v>
      </c>
      <c r="I65" s="108">
        <v>0</v>
      </c>
      <c r="J65" s="111">
        <v>0</v>
      </c>
      <c r="K65" s="112">
        <v>0</v>
      </c>
      <c r="L65" s="112">
        <v>1</v>
      </c>
      <c r="M65" s="113">
        <v>1</v>
      </c>
      <c r="N65" s="114">
        <v>0</v>
      </c>
      <c r="O65" s="114">
        <v>0</v>
      </c>
      <c r="P65" s="111">
        <v>0</v>
      </c>
      <c r="Q65" s="108">
        <v>0</v>
      </c>
      <c r="R65" s="108">
        <v>0</v>
      </c>
      <c r="S65" s="111">
        <v>0</v>
      </c>
      <c r="T65" s="108">
        <v>0</v>
      </c>
      <c r="U65" s="109">
        <v>0</v>
      </c>
      <c r="V65" s="110">
        <v>0</v>
      </c>
      <c r="W65" s="116">
        <v>1</v>
      </c>
    </row>
    <row r="66" spans="1:23" x14ac:dyDescent="0.35">
      <c r="A66" s="107" t="s">
        <v>74</v>
      </c>
      <c r="B66" s="108">
        <v>0</v>
      </c>
      <c r="C66" s="109">
        <v>0</v>
      </c>
      <c r="D66" s="110">
        <v>0</v>
      </c>
      <c r="E66" s="108">
        <v>6</v>
      </c>
      <c r="F66" s="108">
        <v>19</v>
      </c>
      <c r="G66" s="111">
        <v>25</v>
      </c>
      <c r="H66" s="108">
        <v>6</v>
      </c>
      <c r="I66" s="108">
        <v>29</v>
      </c>
      <c r="J66" s="111">
        <v>35</v>
      </c>
      <c r="K66" s="112">
        <v>8</v>
      </c>
      <c r="L66" s="112">
        <v>23</v>
      </c>
      <c r="M66" s="113">
        <v>31</v>
      </c>
      <c r="N66" s="114">
        <v>10</v>
      </c>
      <c r="O66" s="114">
        <v>17</v>
      </c>
      <c r="P66" s="111">
        <v>27</v>
      </c>
      <c r="Q66" s="108">
        <v>0</v>
      </c>
      <c r="R66" s="108">
        <v>0</v>
      </c>
      <c r="S66" s="111">
        <v>0</v>
      </c>
      <c r="T66" s="108">
        <v>0</v>
      </c>
      <c r="U66" s="109">
        <v>0</v>
      </c>
      <c r="V66" s="110">
        <v>0</v>
      </c>
      <c r="W66" s="116">
        <v>118</v>
      </c>
    </row>
    <row r="67" spans="1:23" x14ac:dyDescent="0.35">
      <c r="A67" s="117" t="s">
        <v>75</v>
      </c>
      <c r="B67" s="108">
        <v>0</v>
      </c>
      <c r="C67" s="109">
        <v>0</v>
      </c>
      <c r="D67" s="118">
        <v>0</v>
      </c>
      <c r="E67" s="119">
        <v>0</v>
      </c>
      <c r="F67" s="119">
        <v>0</v>
      </c>
      <c r="G67" s="120">
        <v>0</v>
      </c>
      <c r="H67" s="119">
        <v>0</v>
      </c>
      <c r="I67" s="119">
        <v>2</v>
      </c>
      <c r="J67" s="120">
        <v>2</v>
      </c>
      <c r="K67" s="112">
        <v>0</v>
      </c>
      <c r="L67" s="112">
        <v>2</v>
      </c>
      <c r="M67" s="113">
        <v>2</v>
      </c>
      <c r="N67" s="114">
        <v>0</v>
      </c>
      <c r="O67" s="114">
        <v>0</v>
      </c>
      <c r="P67" s="120">
        <v>0</v>
      </c>
      <c r="Q67" s="108">
        <v>0</v>
      </c>
      <c r="R67" s="108">
        <v>0</v>
      </c>
      <c r="S67" s="111">
        <v>0</v>
      </c>
      <c r="T67" s="108">
        <v>0</v>
      </c>
      <c r="U67" s="109">
        <v>0</v>
      </c>
      <c r="V67" s="118">
        <v>0</v>
      </c>
      <c r="W67" s="121">
        <v>4</v>
      </c>
    </row>
    <row r="68" spans="1:23" x14ac:dyDescent="0.35">
      <c r="A68" s="122" t="s">
        <v>8</v>
      </c>
      <c r="B68" s="123">
        <v>0</v>
      </c>
      <c r="C68" s="123">
        <v>0</v>
      </c>
      <c r="D68" s="123">
        <v>0</v>
      </c>
      <c r="E68" s="124">
        <v>125</v>
      </c>
      <c r="F68" s="124">
        <v>457</v>
      </c>
      <c r="G68" s="125">
        <v>582</v>
      </c>
      <c r="H68" s="125">
        <v>105</v>
      </c>
      <c r="I68" s="125">
        <v>493</v>
      </c>
      <c r="J68" s="125">
        <v>598</v>
      </c>
      <c r="K68" s="123">
        <v>144</v>
      </c>
      <c r="L68" s="125">
        <v>615</v>
      </c>
      <c r="M68" s="123">
        <v>759</v>
      </c>
      <c r="N68" s="123">
        <v>154</v>
      </c>
      <c r="O68" s="123">
        <v>553</v>
      </c>
      <c r="P68" s="125">
        <v>707</v>
      </c>
      <c r="Q68" s="123">
        <v>0</v>
      </c>
      <c r="R68" s="123">
        <v>10</v>
      </c>
      <c r="S68" s="126">
        <v>10</v>
      </c>
      <c r="T68" s="123">
        <v>0</v>
      </c>
      <c r="U68" s="123">
        <v>0</v>
      </c>
      <c r="V68" s="123">
        <v>0</v>
      </c>
      <c r="W68" s="123">
        <v>2652</v>
      </c>
    </row>
  </sheetData>
  <mergeCells count="22">
    <mergeCell ref="S1:S3"/>
    <mergeCell ref="T1:U1"/>
    <mergeCell ref="W1:W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  <mergeCell ref="H1:I1"/>
    <mergeCell ref="A1:A3"/>
    <mergeCell ref="B1:C1"/>
    <mergeCell ref="D1:D3"/>
    <mergeCell ref="E1:F1"/>
    <mergeCell ref="G1:G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7D71C-0A8F-4239-AE3D-8397B64672C0}">
  <dimension ref="A1:X70"/>
  <sheetViews>
    <sheetView workbookViewId="0">
      <pane ySplit="3" topLeftCell="A4" activePane="bottomLeft" state="frozen"/>
      <selection pane="bottomLeft" activeCell="G5" sqref="G5"/>
    </sheetView>
  </sheetViews>
  <sheetFormatPr defaultRowHeight="14.5" x14ac:dyDescent="0.35"/>
  <cols>
    <col min="1" max="1" width="17.54296875" style="7" customWidth="1"/>
    <col min="2" max="2" width="6.81640625" style="7" bestFit="1" customWidth="1"/>
    <col min="3" max="3" width="4.26953125" style="7" bestFit="1" customWidth="1"/>
    <col min="4" max="4" width="14.54296875" style="7" bestFit="1" customWidth="1"/>
    <col min="5" max="5" width="6.81640625" style="7" bestFit="1" customWidth="1"/>
    <col min="6" max="6" width="4.26953125" style="7" bestFit="1" customWidth="1"/>
    <col min="7" max="7" width="14.1796875" style="7" bestFit="1" customWidth="1"/>
    <col min="8" max="8" width="6.81640625" style="7" bestFit="1" customWidth="1"/>
    <col min="9" max="9" width="4.26953125" style="7" bestFit="1" customWidth="1"/>
    <col min="10" max="10" width="16.54296875" style="7" bestFit="1" customWidth="1"/>
    <col min="11" max="11" width="8.453125" style="7" bestFit="1" customWidth="1"/>
    <col min="12" max="12" width="4.26953125" style="7" bestFit="1" customWidth="1"/>
    <col min="13" max="13" width="14.453125" style="7" bestFit="1" customWidth="1"/>
    <col min="14" max="14" width="6.81640625" style="7" bestFit="1" customWidth="1"/>
    <col min="15" max="15" width="4.26953125" style="7" bestFit="1" customWidth="1"/>
    <col min="16" max="16" width="12.54296875" style="7" bestFit="1" customWidth="1"/>
    <col min="17" max="17" width="6.81640625" style="7" bestFit="1" customWidth="1"/>
    <col min="18" max="18" width="4.26953125" style="7" bestFit="1" customWidth="1"/>
    <col min="19" max="19" width="14.1796875" bestFit="1" customWidth="1"/>
    <col min="20" max="20" width="6.81640625" style="7" bestFit="1" customWidth="1"/>
    <col min="21" max="21" width="4.26953125" style="7" bestFit="1" customWidth="1"/>
    <col min="22" max="22" width="12.26953125" bestFit="1" customWidth="1"/>
    <col min="23" max="23" width="11.26953125" bestFit="1" customWidth="1"/>
  </cols>
  <sheetData>
    <row r="1" spans="1:24" x14ac:dyDescent="0.35">
      <c r="A1" s="252" t="s">
        <v>0</v>
      </c>
      <c r="B1" s="252" t="s">
        <v>83</v>
      </c>
      <c r="C1" s="252"/>
      <c r="D1" s="244" t="s">
        <v>80</v>
      </c>
      <c r="E1" s="252" t="s">
        <v>1</v>
      </c>
      <c r="F1" s="252"/>
      <c r="G1" s="244" t="s">
        <v>76</v>
      </c>
      <c r="H1" s="252" t="s">
        <v>2</v>
      </c>
      <c r="I1" s="252"/>
      <c r="J1" s="244" t="s">
        <v>81</v>
      </c>
      <c r="K1" s="252" t="s">
        <v>3</v>
      </c>
      <c r="L1" s="252"/>
      <c r="M1" s="245" t="s">
        <v>4</v>
      </c>
      <c r="N1" s="252" t="s">
        <v>5</v>
      </c>
      <c r="O1" s="252"/>
      <c r="P1" s="245" t="s">
        <v>78</v>
      </c>
      <c r="Q1" s="252" t="s">
        <v>82</v>
      </c>
      <c r="R1" s="252"/>
      <c r="S1" s="278" t="s">
        <v>6</v>
      </c>
      <c r="T1" s="252" t="s">
        <v>7</v>
      </c>
      <c r="U1" s="252"/>
      <c r="V1" s="98"/>
      <c r="W1" s="252" t="s">
        <v>8</v>
      </c>
      <c r="X1" s="3"/>
    </row>
    <row r="2" spans="1:24" x14ac:dyDescent="0.35">
      <c r="A2" s="252"/>
      <c r="B2" s="249">
        <v>44340</v>
      </c>
      <c r="C2" s="249"/>
      <c r="D2" s="245"/>
      <c r="E2" s="249">
        <v>44341</v>
      </c>
      <c r="F2" s="249"/>
      <c r="G2" s="245"/>
      <c r="H2" s="249">
        <v>44342</v>
      </c>
      <c r="I2" s="249"/>
      <c r="J2" s="245"/>
      <c r="K2" s="249">
        <v>44343</v>
      </c>
      <c r="L2" s="249"/>
      <c r="M2" s="245"/>
      <c r="N2" s="249">
        <v>44344</v>
      </c>
      <c r="O2" s="249"/>
      <c r="P2" s="245"/>
      <c r="Q2" s="249">
        <v>44345</v>
      </c>
      <c r="R2" s="249"/>
      <c r="S2" s="278"/>
      <c r="T2" s="249">
        <v>44346</v>
      </c>
      <c r="U2" s="249"/>
      <c r="V2" s="98"/>
      <c r="W2" s="252"/>
      <c r="X2" s="3"/>
    </row>
    <row r="3" spans="1:24" x14ac:dyDescent="0.35">
      <c r="A3" s="252"/>
      <c r="B3" s="97" t="s">
        <v>9</v>
      </c>
      <c r="C3" s="97" t="s">
        <v>10</v>
      </c>
      <c r="D3" s="246"/>
      <c r="E3" s="97" t="s">
        <v>9</v>
      </c>
      <c r="F3" s="97" t="s">
        <v>10</v>
      </c>
      <c r="G3" s="246"/>
      <c r="H3" s="97" t="s">
        <v>9</v>
      </c>
      <c r="I3" s="97" t="s">
        <v>10</v>
      </c>
      <c r="J3" s="246"/>
      <c r="K3" s="97" t="s">
        <v>9</v>
      </c>
      <c r="L3" s="97" t="s">
        <v>10</v>
      </c>
      <c r="M3" s="246"/>
      <c r="N3" s="97" t="s">
        <v>9</v>
      </c>
      <c r="O3" s="97" t="s">
        <v>10</v>
      </c>
      <c r="P3" s="246"/>
      <c r="Q3" s="97" t="s">
        <v>9</v>
      </c>
      <c r="R3" s="97" t="s">
        <v>10</v>
      </c>
      <c r="S3" s="278"/>
      <c r="T3" s="97" t="s">
        <v>9</v>
      </c>
      <c r="U3" s="97" t="s">
        <v>10</v>
      </c>
      <c r="V3" s="99" t="s">
        <v>11</v>
      </c>
      <c r="W3" s="252"/>
      <c r="X3" s="3"/>
    </row>
    <row r="4" spans="1:24" x14ac:dyDescent="0.35">
      <c r="A4" s="1" t="s">
        <v>12</v>
      </c>
      <c r="B4" s="5">
        <v>10</v>
      </c>
      <c r="C4" s="5">
        <v>51</v>
      </c>
      <c r="D4" s="17">
        <v>61</v>
      </c>
      <c r="E4" s="5">
        <v>16</v>
      </c>
      <c r="F4" s="5">
        <v>35</v>
      </c>
      <c r="G4" s="17">
        <v>51</v>
      </c>
      <c r="H4" s="6">
        <v>20</v>
      </c>
      <c r="I4" s="6">
        <v>42</v>
      </c>
      <c r="J4" s="18">
        <v>62</v>
      </c>
      <c r="K4" s="8">
        <v>20</v>
      </c>
      <c r="L4" s="8">
        <v>32</v>
      </c>
      <c r="M4" s="17">
        <v>52</v>
      </c>
      <c r="N4" s="19">
        <v>21</v>
      </c>
      <c r="O4" s="19">
        <v>43</v>
      </c>
      <c r="P4" s="17">
        <v>64</v>
      </c>
      <c r="Q4" s="5">
        <v>0</v>
      </c>
      <c r="R4" s="71">
        <v>0</v>
      </c>
      <c r="S4" s="17">
        <v>0</v>
      </c>
      <c r="T4" s="5">
        <v>0</v>
      </c>
      <c r="U4" s="20">
        <v>0</v>
      </c>
      <c r="V4" s="21">
        <v>0</v>
      </c>
      <c r="W4" s="2">
        <v>290</v>
      </c>
      <c r="X4" s="3"/>
    </row>
    <row r="5" spans="1:24" x14ac:dyDescent="0.35">
      <c r="A5" s="1" t="s">
        <v>13</v>
      </c>
      <c r="B5" s="5">
        <v>1</v>
      </c>
      <c r="C5" s="5">
        <v>2</v>
      </c>
      <c r="D5" s="17">
        <v>3</v>
      </c>
      <c r="E5" s="5">
        <v>1</v>
      </c>
      <c r="F5" s="5">
        <v>1</v>
      </c>
      <c r="G5" s="17">
        <v>2</v>
      </c>
      <c r="H5" s="6">
        <v>1</v>
      </c>
      <c r="I5" s="6">
        <v>4</v>
      </c>
      <c r="J5" s="18">
        <v>5</v>
      </c>
      <c r="K5" s="8">
        <v>0</v>
      </c>
      <c r="L5" s="8">
        <v>1</v>
      </c>
      <c r="M5" s="17">
        <v>1</v>
      </c>
      <c r="N5" s="19">
        <v>0</v>
      </c>
      <c r="O5" s="19">
        <v>0</v>
      </c>
      <c r="P5" s="17">
        <v>0</v>
      </c>
      <c r="Q5" s="5">
        <v>0</v>
      </c>
      <c r="R5" s="5">
        <v>0</v>
      </c>
      <c r="S5" s="17">
        <v>0</v>
      </c>
      <c r="T5" s="5">
        <v>0</v>
      </c>
      <c r="U5" s="20">
        <v>0</v>
      </c>
      <c r="V5" s="21">
        <v>0</v>
      </c>
      <c r="W5" s="2">
        <v>11</v>
      </c>
      <c r="X5" s="3"/>
    </row>
    <row r="6" spans="1:24" x14ac:dyDescent="0.35">
      <c r="A6" s="1" t="s">
        <v>14</v>
      </c>
      <c r="B6" s="5">
        <v>20</v>
      </c>
      <c r="C6" s="5">
        <v>60</v>
      </c>
      <c r="D6" s="17">
        <v>80</v>
      </c>
      <c r="E6" s="5">
        <v>19</v>
      </c>
      <c r="F6" s="5">
        <v>65</v>
      </c>
      <c r="G6" s="17">
        <v>84</v>
      </c>
      <c r="H6" s="6">
        <v>12</v>
      </c>
      <c r="I6" s="6">
        <v>54</v>
      </c>
      <c r="J6" s="18">
        <v>66</v>
      </c>
      <c r="K6" s="8">
        <v>8</v>
      </c>
      <c r="L6" s="8">
        <v>62</v>
      </c>
      <c r="M6" s="17">
        <v>70</v>
      </c>
      <c r="N6" s="19">
        <v>16</v>
      </c>
      <c r="O6" s="19">
        <v>45</v>
      </c>
      <c r="P6" s="17">
        <v>61</v>
      </c>
      <c r="Q6" s="5">
        <v>0</v>
      </c>
      <c r="R6" s="5">
        <v>0</v>
      </c>
      <c r="S6" s="17">
        <v>0</v>
      </c>
      <c r="T6" s="5">
        <v>0</v>
      </c>
      <c r="U6" s="20">
        <v>0</v>
      </c>
      <c r="V6" s="21">
        <v>0</v>
      </c>
      <c r="W6" s="2">
        <v>361</v>
      </c>
      <c r="X6" s="3"/>
    </row>
    <row r="7" spans="1:24" x14ac:dyDescent="0.35">
      <c r="A7" s="1" t="s">
        <v>15</v>
      </c>
      <c r="B7" s="5">
        <v>0</v>
      </c>
      <c r="C7" s="5">
        <v>2</v>
      </c>
      <c r="D7" s="17">
        <v>2</v>
      </c>
      <c r="E7" s="5">
        <v>0</v>
      </c>
      <c r="F7" s="5">
        <v>2</v>
      </c>
      <c r="G7" s="17">
        <v>2</v>
      </c>
      <c r="H7" s="6">
        <v>0</v>
      </c>
      <c r="I7" s="6">
        <v>4</v>
      </c>
      <c r="J7" s="18">
        <v>4</v>
      </c>
      <c r="K7" s="8">
        <v>1</v>
      </c>
      <c r="L7" s="8">
        <v>2</v>
      </c>
      <c r="M7" s="17">
        <v>3</v>
      </c>
      <c r="N7" s="19">
        <v>1</v>
      </c>
      <c r="O7" s="19">
        <v>3</v>
      </c>
      <c r="P7" s="17">
        <v>4</v>
      </c>
      <c r="Q7" s="5">
        <v>0</v>
      </c>
      <c r="R7" s="5">
        <v>0</v>
      </c>
      <c r="S7" s="17">
        <v>0</v>
      </c>
      <c r="T7" s="5">
        <v>0</v>
      </c>
      <c r="U7" s="20">
        <v>0</v>
      </c>
      <c r="V7" s="21">
        <v>0</v>
      </c>
      <c r="W7" s="2">
        <v>15</v>
      </c>
      <c r="X7" s="3"/>
    </row>
    <row r="8" spans="1:24" x14ac:dyDescent="0.35">
      <c r="A8" s="1" t="s">
        <v>16</v>
      </c>
      <c r="B8" s="5">
        <v>0</v>
      </c>
      <c r="C8" s="5">
        <v>1</v>
      </c>
      <c r="D8" s="17">
        <v>1</v>
      </c>
      <c r="E8" s="5">
        <v>1</v>
      </c>
      <c r="F8" s="5">
        <v>0</v>
      </c>
      <c r="G8" s="17">
        <v>1</v>
      </c>
      <c r="H8" s="6">
        <v>0</v>
      </c>
      <c r="I8" s="6">
        <v>1</v>
      </c>
      <c r="J8" s="18">
        <v>1</v>
      </c>
      <c r="K8" s="8">
        <v>0</v>
      </c>
      <c r="L8" s="8">
        <v>0</v>
      </c>
      <c r="M8" s="17">
        <v>0</v>
      </c>
      <c r="N8" s="19">
        <v>0</v>
      </c>
      <c r="O8" s="19">
        <v>0</v>
      </c>
      <c r="P8" s="17">
        <v>0</v>
      </c>
      <c r="Q8" s="5">
        <v>0</v>
      </c>
      <c r="R8" s="5">
        <v>0</v>
      </c>
      <c r="S8" s="17">
        <v>0</v>
      </c>
      <c r="T8" s="5">
        <v>0</v>
      </c>
      <c r="U8" s="20">
        <v>0</v>
      </c>
      <c r="V8" s="21">
        <v>0</v>
      </c>
      <c r="W8" s="2">
        <v>3</v>
      </c>
      <c r="X8" s="3"/>
    </row>
    <row r="9" spans="1:24" x14ac:dyDescent="0.35">
      <c r="A9" s="1" t="s">
        <v>17</v>
      </c>
      <c r="B9" s="5">
        <v>0</v>
      </c>
      <c r="C9" s="5">
        <v>2</v>
      </c>
      <c r="D9" s="17">
        <v>2</v>
      </c>
      <c r="E9" s="5">
        <v>0</v>
      </c>
      <c r="F9" s="5">
        <v>0</v>
      </c>
      <c r="G9" s="17">
        <v>0</v>
      </c>
      <c r="H9" s="6">
        <v>1</v>
      </c>
      <c r="I9" s="6">
        <v>0</v>
      </c>
      <c r="J9" s="18">
        <v>1</v>
      </c>
      <c r="K9" s="8">
        <v>0</v>
      </c>
      <c r="L9" s="8">
        <v>2</v>
      </c>
      <c r="M9" s="17">
        <v>2</v>
      </c>
      <c r="N9" s="19">
        <v>0</v>
      </c>
      <c r="O9" s="19">
        <v>0</v>
      </c>
      <c r="P9" s="17">
        <v>0</v>
      </c>
      <c r="Q9" s="5">
        <v>0</v>
      </c>
      <c r="R9" s="5">
        <v>0</v>
      </c>
      <c r="S9" s="17">
        <v>0</v>
      </c>
      <c r="T9" s="5">
        <v>0</v>
      </c>
      <c r="U9" s="20">
        <v>0</v>
      </c>
      <c r="V9" s="21">
        <v>0</v>
      </c>
      <c r="W9" s="2">
        <v>5</v>
      </c>
      <c r="X9" s="3"/>
    </row>
    <row r="10" spans="1:24" x14ac:dyDescent="0.35">
      <c r="A10" s="1" t="s">
        <v>18</v>
      </c>
      <c r="B10" s="5">
        <v>4</v>
      </c>
      <c r="C10" s="5">
        <v>40</v>
      </c>
      <c r="D10" s="17">
        <v>44</v>
      </c>
      <c r="E10" s="5">
        <v>6</v>
      </c>
      <c r="F10" s="5">
        <v>29</v>
      </c>
      <c r="G10" s="17">
        <v>35</v>
      </c>
      <c r="H10" s="6">
        <v>3</v>
      </c>
      <c r="I10" s="6">
        <v>40</v>
      </c>
      <c r="J10" s="18">
        <v>43</v>
      </c>
      <c r="K10" s="8">
        <v>5</v>
      </c>
      <c r="L10" s="8">
        <v>41</v>
      </c>
      <c r="M10" s="17">
        <v>46</v>
      </c>
      <c r="N10" s="19">
        <v>7</v>
      </c>
      <c r="O10" s="19">
        <v>29</v>
      </c>
      <c r="P10" s="17">
        <v>36</v>
      </c>
      <c r="Q10" s="5">
        <v>0</v>
      </c>
      <c r="R10" s="5">
        <v>0</v>
      </c>
      <c r="S10" s="17">
        <v>0</v>
      </c>
      <c r="T10" s="5">
        <v>0</v>
      </c>
      <c r="U10" s="20">
        <v>0</v>
      </c>
      <c r="V10" s="21">
        <v>0</v>
      </c>
      <c r="W10" s="2">
        <v>204</v>
      </c>
      <c r="X10" s="3"/>
    </row>
    <row r="11" spans="1:24" x14ac:dyDescent="0.35">
      <c r="A11" s="1" t="s">
        <v>19</v>
      </c>
      <c r="B11" s="5">
        <v>2</v>
      </c>
      <c r="C11" s="5">
        <v>7</v>
      </c>
      <c r="D11" s="17">
        <v>9</v>
      </c>
      <c r="E11" s="5">
        <v>2</v>
      </c>
      <c r="F11" s="5">
        <v>9</v>
      </c>
      <c r="G11" s="17">
        <v>11</v>
      </c>
      <c r="H11" s="6">
        <v>1</v>
      </c>
      <c r="I11" s="6">
        <v>8</v>
      </c>
      <c r="J11" s="18">
        <v>9</v>
      </c>
      <c r="K11" s="8">
        <v>0</v>
      </c>
      <c r="L11" s="8">
        <v>14</v>
      </c>
      <c r="M11" s="17">
        <v>14</v>
      </c>
      <c r="N11" s="19">
        <v>2</v>
      </c>
      <c r="O11" s="19">
        <v>8</v>
      </c>
      <c r="P11" s="17">
        <v>10</v>
      </c>
      <c r="Q11" s="5">
        <v>0</v>
      </c>
      <c r="R11" s="5">
        <v>0</v>
      </c>
      <c r="S11" s="17">
        <v>0</v>
      </c>
      <c r="T11" s="5">
        <v>0</v>
      </c>
      <c r="U11" s="20">
        <v>0</v>
      </c>
      <c r="V11" s="21">
        <v>0</v>
      </c>
      <c r="W11" s="2">
        <v>53</v>
      </c>
      <c r="X11" s="3"/>
    </row>
    <row r="12" spans="1:24" x14ac:dyDescent="0.35">
      <c r="A12" s="1" t="s">
        <v>20</v>
      </c>
      <c r="B12" s="5">
        <v>0</v>
      </c>
      <c r="C12" s="5">
        <v>0</v>
      </c>
      <c r="D12" s="17">
        <v>0</v>
      </c>
      <c r="E12" s="5">
        <v>1</v>
      </c>
      <c r="F12" s="5">
        <v>4</v>
      </c>
      <c r="G12" s="17">
        <v>5</v>
      </c>
      <c r="H12" s="6">
        <v>0</v>
      </c>
      <c r="I12" s="6">
        <v>3</v>
      </c>
      <c r="J12" s="18">
        <v>3</v>
      </c>
      <c r="K12" s="8">
        <v>0</v>
      </c>
      <c r="L12" s="8">
        <v>1</v>
      </c>
      <c r="M12" s="17">
        <v>1</v>
      </c>
      <c r="N12" s="19">
        <v>1</v>
      </c>
      <c r="O12" s="19">
        <v>3</v>
      </c>
      <c r="P12" s="17">
        <v>4</v>
      </c>
      <c r="Q12" s="5">
        <v>0</v>
      </c>
      <c r="R12" s="5">
        <v>0</v>
      </c>
      <c r="S12" s="17">
        <v>0</v>
      </c>
      <c r="T12" s="5">
        <v>0</v>
      </c>
      <c r="U12" s="20">
        <v>0</v>
      </c>
      <c r="V12" s="21">
        <v>0</v>
      </c>
      <c r="W12" s="2">
        <v>13</v>
      </c>
      <c r="X12" s="3"/>
    </row>
    <row r="13" spans="1:24" x14ac:dyDescent="0.35">
      <c r="A13" s="1" t="s">
        <v>21</v>
      </c>
      <c r="B13" s="5">
        <v>0</v>
      </c>
      <c r="C13" s="5">
        <v>0</v>
      </c>
      <c r="D13" s="17">
        <v>0</v>
      </c>
      <c r="E13" s="5">
        <v>0</v>
      </c>
      <c r="F13" s="5">
        <v>0</v>
      </c>
      <c r="G13" s="17">
        <v>0</v>
      </c>
      <c r="H13" s="6">
        <v>0</v>
      </c>
      <c r="I13" s="6">
        <v>0</v>
      </c>
      <c r="J13" s="18">
        <v>0</v>
      </c>
      <c r="K13" s="8">
        <v>0</v>
      </c>
      <c r="L13" s="8">
        <v>0</v>
      </c>
      <c r="M13" s="17">
        <v>0</v>
      </c>
      <c r="N13" s="19">
        <v>0</v>
      </c>
      <c r="O13" s="19">
        <v>1</v>
      </c>
      <c r="P13" s="17">
        <v>1</v>
      </c>
      <c r="Q13" s="5">
        <v>0</v>
      </c>
      <c r="R13" s="5">
        <v>0</v>
      </c>
      <c r="S13" s="17">
        <v>0</v>
      </c>
      <c r="T13" s="5">
        <v>0</v>
      </c>
      <c r="U13" s="20">
        <v>0</v>
      </c>
      <c r="V13" s="21">
        <v>0</v>
      </c>
      <c r="W13" s="2">
        <v>1</v>
      </c>
      <c r="X13" s="3"/>
    </row>
    <row r="14" spans="1:24" x14ac:dyDescent="0.35">
      <c r="A14" s="1" t="s">
        <v>22</v>
      </c>
      <c r="B14" s="5">
        <v>0</v>
      </c>
      <c r="C14" s="5">
        <v>0</v>
      </c>
      <c r="D14" s="17">
        <v>0</v>
      </c>
      <c r="E14" s="5">
        <v>0</v>
      </c>
      <c r="F14" s="5">
        <v>1</v>
      </c>
      <c r="G14" s="17">
        <v>1</v>
      </c>
      <c r="H14" s="6">
        <v>0</v>
      </c>
      <c r="I14" s="6">
        <v>1</v>
      </c>
      <c r="J14" s="18">
        <v>1</v>
      </c>
      <c r="K14" s="8">
        <v>0</v>
      </c>
      <c r="L14" s="8">
        <v>1</v>
      </c>
      <c r="M14" s="17">
        <v>1</v>
      </c>
      <c r="N14" s="19">
        <v>0</v>
      </c>
      <c r="O14" s="19">
        <v>2</v>
      </c>
      <c r="P14" s="17">
        <v>2</v>
      </c>
      <c r="Q14" s="5">
        <v>0</v>
      </c>
      <c r="R14" s="5">
        <v>0</v>
      </c>
      <c r="S14" s="17">
        <v>0</v>
      </c>
      <c r="T14" s="5">
        <v>0</v>
      </c>
      <c r="U14" s="20">
        <v>0</v>
      </c>
      <c r="V14" s="21">
        <v>0</v>
      </c>
      <c r="W14" s="2">
        <v>5</v>
      </c>
      <c r="X14" s="3"/>
    </row>
    <row r="15" spans="1:24" x14ac:dyDescent="0.35">
      <c r="A15" s="1" t="s">
        <v>23</v>
      </c>
      <c r="B15" s="5">
        <v>0</v>
      </c>
      <c r="C15" s="5">
        <v>1</v>
      </c>
      <c r="D15" s="17">
        <v>1</v>
      </c>
      <c r="E15" s="5">
        <v>0</v>
      </c>
      <c r="F15" s="5">
        <v>1</v>
      </c>
      <c r="G15" s="17">
        <v>1</v>
      </c>
      <c r="H15" s="6">
        <v>1</v>
      </c>
      <c r="I15" s="6">
        <v>0</v>
      </c>
      <c r="J15" s="18">
        <v>1</v>
      </c>
      <c r="K15" s="8">
        <v>0</v>
      </c>
      <c r="L15" s="8">
        <v>0</v>
      </c>
      <c r="M15" s="17">
        <v>0</v>
      </c>
      <c r="N15" s="19">
        <v>0</v>
      </c>
      <c r="O15" s="19">
        <v>0</v>
      </c>
      <c r="P15" s="17">
        <v>0</v>
      </c>
      <c r="Q15" s="5">
        <v>0</v>
      </c>
      <c r="R15" s="5">
        <v>0</v>
      </c>
      <c r="S15" s="17">
        <v>0</v>
      </c>
      <c r="T15" s="5">
        <v>0</v>
      </c>
      <c r="U15" s="20">
        <v>0</v>
      </c>
      <c r="V15" s="21">
        <v>0</v>
      </c>
      <c r="W15" s="2">
        <v>3</v>
      </c>
      <c r="X15" s="3"/>
    </row>
    <row r="16" spans="1:24" x14ac:dyDescent="0.35">
      <c r="A16" s="1" t="s">
        <v>24</v>
      </c>
      <c r="B16" s="5">
        <v>0</v>
      </c>
      <c r="C16" s="5">
        <v>1</v>
      </c>
      <c r="D16" s="17">
        <v>1</v>
      </c>
      <c r="E16" s="5">
        <v>0</v>
      </c>
      <c r="F16" s="5">
        <v>3</v>
      </c>
      <c r="G16" s="17">
        <v>3</v>
      </c>
      <c r="H16" s="6">
        <v>0</v>
      </c>
      <c r="I16" s="6">
        <v>1</v>
      </c>
      <c r="J16" s="18">
        <v>1</v>
      </c>
      <c r="K16" s="8">
        <v>0</v>
      </c>
      <c r="L16" s="8">
        <v>2</v>
      </c>
      <c r="M16" s="17">
        <v>2</v>
      </c>
      <c r="N16" s="19">
        <v>0</v>
      </c>
      <c r="O16" s="19">
        <v>0</v>
      </c>
      <c r="P16" s="17">
        <v>0</v>
      </c>
      <c r="Q16" s="5">
        <v>0</v>
      </c>
      <c r="R16" s="5">
        <v>0</v>
      </c>
      <c r="S16" s="17">
        <v>0</v>
      </c>
      <c r="T16" s="5">
        <v>0</v>
      </c>
      <c r="U16" s="20">
        <v>0</v>
      </c>
      <c r="V16" s="21">
        <v>0</v>
      </c>
      <c r="W16" s="2">
        <v>7</v>
      </c>
      <c r="X16" s="3"/>
    </row>
    <row r="17" spans="1:24" x14ac:dyDescent="0.35">
      <c r="A17" s="1" t="s">
        <v>25</v>
      </c>
      <c r="B17" s="5">
        <v>0</v>
      </c>
      <c r="C17" s="5">
        <v>0</v>
      </c>
      <c r="D17" s="17">
        <v>0</v>
      </c>
      <c r="E17" s="5">
        <v>0</v>
      </c>
      <c r="F17" s="5">
        <v>0</v>
      </c>
      <c r="G17" s="17">
        <v>0</v>
      </c>
      <c r="H17" s="6">
        <v>0</v>
      </c>
      <c r="I17" s="6">
        <v>1</v>
      </c>
      <c r="J17" s="18">
        <v>1</v>
      </c>
      <c r="K17" s="8">
        <v>0</v>
      </c>
      <c r="L17" s="8">
        <v>1</v>
      </c>
      <c r="M17" s="17">
        <v>1</v>
      </c>
      <c r="N17" s="19">
        <v>0</v>
      </c>
      <c r="O17" s="19">
        <v>0</v>
      </c>
      <c r="P17" s="17">
        <v>0</v>
      </c>
      <c r="Q17" s="5">
        <v>0</v>
      </c>
      <c r="R17" s="5">
        <v>0</v>
      </c>
      <c r="S17" s="17">
        <v>0</v>
      </c>
      <c r="T17" s="5">
        <v>0</v>
      </c>
      <c r="U17" s="20">
        <v>0</v>
      </c>
      <c r="V17" s="21">
        <v>0</v>
      </c>
      <c r="W17" s="2">
        <v>2</v>
      </c>
      <c r="X17" s="3"/>
    </row>
    <row r="18" spans="1:24" x14ac:dyDescent="0.35">
      <c r="A18" s="1" t="s">
        <v>26</v>
      </c>
      <c r="B18" s="5">
        <v>0</v>
      </c>
      <c r="C18" s="5">
        <v>0</v>
      </c>
      <c r="D18" s="17">
        <v>0</v>
      </c>
      <c r="E18" s="5">
        <v>0</v>
      </c>
      <c r="F18" s="5">
        <v>2</v>
      </c>
      <c r="G18" s="17">
        <v>2</v>
      </c>
      <c r="H18" s="6">
        <v>0</v>
      </c>
      <c r="I18" s="6">
        <v>0</v>
      </c>
      <c r="J18" s="18">
        <v>0</v>
      </c>
      <c r="K18" s="8">
        <v>0</v>
      </c>
      <c r="L18" s="8">
        <v>0</v>
      </c>
      <c r="M18" s="17">
        <v>0</v>
      </c>
      <c r="N18" s="19">
        <v>0</v>
      </c>
      <c r="O18" s="19">
        <v>1</v>
      </c>
      <c r="P18" s="17">
        <v>1</v>
      </c>
      <c r="Q18" s="5">
        <v>0</v>
      </c>
      <c r="R18" s="5">
        <v>0</v>
      </c>
      <c r="S18" s="17">
        <v>0</v>
      </c>
      <c r="T18" s="5">
        <v>0</v>
      </c>
      <c r="U18" s="20">
        <v>0</v>
      </c>
      <c r="V18" s="21">
        <v>0</v>
      </c>
      <c r="W18" s="2">
        <v>3</v>
      </c>
      <c r="X18" s="3"/>
    </row>
    <row r="19" spans="1:24" x14ac:dyDescent="0.35">
      <c r="A19" s="1" t="s">
        <v>27</v>
      </c>
      <c r="B19" s="5">
        <v>1</v>
      </c>
      <c r="C19" s="5">
        <v>1</v>
      </c>
      <c r="D19" s="17">
        <v>2</v>
      </c>
      <c r="E19" s="5">
        <v>0</v>
      </c>
      <c r="F19" s="5">
        <v>5</v>
      </c>
      <c r="G19" s="17">
        <v>5</v>
      </c>
      <c r="H19" s="6">
        <v>0</v>
      </c>
      <c r="I19" s="6">
        <v>1</v>
      </c>
      <c r="J19" s="18">
        <v>1</v>
      </c>
      <c r="K19" s="8">
        <v>1</v>
      </c>
      <c r="L19" s="8">
        <v>1</v>
      </c>
      <c r="M19" s="17">
        <v>2</v>
      </c>
      <c r="N19" s="19">
        <v>1</v>
      </c>
      <c r="O19" s="19">
        <v>0</v>
      </c>
      <c r="P19" s="17">
        <v>1</v>
      </c>
      <c r="Q19" s="5">
        <v>0</v>
      </c>
      <c r="R19" s="5">
        <v>0</v>
      </c>
      <c r="S19" s="17">
        <v>0</v>
      </c>
      <c r="T19" s="5">
        <v>0</v>
      </c>
      <c r="U19" s="20">
        <v>0</v>
      </c>
      <c r="V19" s="21">
        <v>0</v>
      </c>
      <c r="W19" s="2">
        <v>11</v>
      </c>
      <c r="X19" s="3"/>
    </row>
    <row r="20" spans="1:24" x14ac:dyDescent="0.35">
      <c r="A20" s="1" t="s">
        <v>28</v>
      </c>
      <c r="B20" s="5">
        <v>20</v>
      </c>
      <c r="C20" s="5">
        <v>101</v>
      </c>
      <c r="D20" s="17">
        <v>121</v>
      </c>
      <c r="E20" s="5">
        <v>14</v>
      </c>
      <c r="F20" s="5">
        <v>94</v>
      </c>
      <c r="G20" s="17">
        <v>108</v>
      </c>
      <c r="H20" s="6">
        <v>16</v>
      </c>
      <c r="I20" s="6">
        <v>102</v>
      </c>
      <c r="J20" s="18">
        <v>118</v>
      </c>
      <c r="K20" s="8">
        <v>16</v>
      </c>
      <c r="L20" s="8">
        <v>104</v>
      </c>
      <c r="M20" s="17">
        <v>120</v>
      </c>
      <c r="N20" s="19">
        <v>20</v>
      </c>
      <c r="O20" s="19">
        <v>103</v>
      </c>
      <c r="P20" s="17">
        <v>123</v>
      </c>
      <c r="Q20" s="5">
        <v>0</v>
      </c>
      <c r="R20" s="5">
        <v>0</v>
      </c>
      <c r="S20" s="17">
        <v>0</v>
      </c>
      <c r="T20" s="5">
        <v>0</v>
      </c>
      <c r="U20" s="20">
        <v>0</v>
      </c>
      <c r="V20" s="21">
        <v>0</v>
      </c>
      <c r="W20" s="2">
        <v>590</v>
      </c>
      <c r="X20" s="3"/>
    </row>
    <row r="21" spans="1:24" x14ac:dyDescent="0.35">
      <c r="A21" s="1" t="s">
        <v>29</v>
      </c>
      <c r="B21" s="5">
        <v>0</v>
      </c>
      <c r="C21" s="5">
        <v>0</v>
      </c>
      <c r="D21" s="17">
        <v>0</v>
      </c>
      <c r="E21" s="5">
        <v>0</v>
      </c>
      <c r="F21" s="5">
        <v>1</v>
      </c>
      <c r="G21" s="17">
        <v>1</v>
      </c>
      <c r="H21" s="6">
        <v>0</v>
      </c>
      <c r="I21" s="6">
        <v>0</v>
      </c>
      <c r="J21" s="18">
        <v>0</v>
      </c>
      <c r="K21" s="8">
        <v>0</v>
      </c>
      <c r="L21" s="8">
        <v>0</v>
      </c>
      <c r="M21" s="17">
        <v>0</v>
      </c>
      <c r="N21" s="19">
        <v>0</v>
      </c>
      <c r="O21" s="19">
        <v>0</v>
      </c>
      <c r="P21" s="17">
        <v>0</v>
      </c>
      <c r="Q21" s="5">
        <v>0</v>
      </c>
      <c r="R21" s="5">
        <v>0</v>
      </c>
      <c r="S21" s="17">
        <v>0</v>
      </c>
      <c r="T21" s="5">
        <v>0</v>
      </c>
      <c r="U21" s="20">
        <v>0</v>
      </c>
      <c r="V21" s="21">
        <v>0</v>
      </c>
      <c r="W21" s="2">
        <v>1</v>
      </c>
      <c r="X21" s="3"/>
    </row>
    <row r="22" spans="1:24" x14ac:dyDescent="0.35">
      <c r="A22" s="1" t="s">
        <v>30</v>
      </c>
      <c r="B22" s="5">
        <v>1</v>
      </c>
      <c r="C22" s="5">
        <v>21</v>
      </c>
      <c r="D22" s="17">
        <v>22</v>
      </c>
      <c r="E22" s="5">
        <v>7</v>
      </c>
      <c r="F22" s="5">
        <v>27</v>
      </c>
      <c r="G22" s="17">
        <v>34</v>
      </c>
      <c r="H22" s="6">
        <v>5</v>
      </c>
      <c r="I22" s="6">
        <v>30</v>
      </c>
      <c r="J22" s="18">
        <v>35</v>
      </c>
      <c r="K22" s="8">
        <v>12</v>
      </c>
      <c r="L22" s="8">
        <v>26</v>
      </c>
      <c r="M22" s="17">
        <v>38</v>
      </c>
      <c r="N22" s="19">
        <v>9</v>
      </c>
      <c r="O22" s="19">
        <v>36</v>
      </c>
      <c r="P22" s="17">
        <v>45</v>
      </c>
      <c r="Q22" s="5">
        <v>0</v>
      </c>
      <c r="R22" s="5">
        <v>0</v>
      </c>
      <c r="S22" s="17">
        <v>0</v>
      </c>
      <c r="T22" s="5">
        <v>0</v>
      </c>
      <c r="U22" s="20">
        <v>0</v>
      </c>
      <c r="V22" s="21">
        <v>0</v>
      </c>
      <c r="W22" s="2">
        <v>174</v>
      </c>
      <c r="X22" s="3"/>
    </row>
    <row r="23" spans="1:24" x14ac:dyDescent="0.35">
      <c r="A23" s="1" t="s">
        <v>31</v>
      </c>
      <c r="B23" s="5">
        <v>2</v>
      </c>
      <c r="C23" s="5">
        <v>2</v>
      </c>
      <c r="D23" s="17">
        <v>4</v>
      </c>
      <c r="E23" s="5">
        <v>2</v>
      </c>
      <c r="F23" s="5">
        <v>3</v>
      </c>
      <c r="G23" s="17">
        <v>5</v>
      </c>
      <c r="H23" s="6">
        <v>3</v>
      </c>
      <c r="I23" s="6">
        <v>8</v>
      </c>
      <c r="J23" s="18">
        <v>11</v>
      </c>
      <c r="K23" s="8">
        <v>1</v>
      </c>
      <c r="L23" s="8">
        <v>10</v>
      </c>
      <c r="M23" s="17">
        <v>11</v>
      </c>
      <c r="N23" s="19">
        <v>0</v>
      </c>
      <c r="O23" s="19">
        <v>3</v>
      </c>
      <c r="P23" s="17">
        <v>3</v>
      </c>
      <c r="Q23" s="5">
        <v>0</v>
      </c>
      <c r="R23" s="5">
        <v>0</v>
      </c>
      <c r="S23" s="17">
        <v>0</v>
      </c>
      <c r="T23" s="5">
        <v>0</v>
      </c>
      <c r="U23" s="20">
        <v>0</v>
      </c>
      <c r="V23" s="21">
        <v>0</v>
      </c>
      <c r="W23" s="2">
        <v>34</v>
      </c>
      <c r="X23" s="3"/>
    </row>
    <row r="24" spans="1:24" x14ac:dyDescent="0.35">
      <c r="A24" s="1" t="s">
        <v>32</v>
      </c>
      <c r="B24" s="5">
        <v>18</v>
      </c>
      <c r="C24" s="5">
        <v>88</v>
      </c>
      <c r="D24" s="17">
        <v>106</v>
      </c>
      <c r="E24" s="5">
        <v>16</v>
      </c>
      <c r="F24" s="5">
        <v>97</v>
      </c>
      <c r="G24" s="17">
        <v>113</v>
      </c>
      <c r="H24" s="6">
        <v>21</v>
      </c>
      <c r="I24" s="6">
        <v>93</v>
      </c>
      <c r="J24" s="18">
        <v>114</v>
      </c>
      <c r="K24" s="8">
        <v>20</v>
      </c>
      <c r="L24" s="8">
        <v>103</v>
      </c>
      <c r="M24" s="17">
        <v>123</v>
      </c>
      <c r="N24" s="19">
        <v>27</v>
      </c>
      <c r="O24" s="19">
        <v>110</v>
      </c>
      <c r="P24" s="17">
        <v>137</v>
      </c>
      <c r="Q24" s="5">
        <v>1</v>
      </c>
      <c r="R24" s="5">
        <v>14</v>
      </c>
      <c r="S24" s="17">
        <v>15</v>
      </c>
      <c r="T24" s="5">
        <v>0</v>
      </c>
      <c r="U24" s="20">
        <v>0</v>
      </c>
      <c r="V24" s="21">
        <v>0</v>
      </c>
      <c r="W24" s="2">
        <v>608</v>
      </c>
      <c r="X24" s="3"/>
    </row>
    <row r="25" spans="1:24" x14ac:dyDescent="0.35">
      <c r="A25" s="1" t="s">
        <v>33</v>
      </c>
      <c r="B25" s="5">
        <v>0</v>
      </c>
      <c r="C25" s="5">
        <v>3</v>
      </c>
      <c r="D25" s="17">
        <v>3</v>
      </c>
      <c r="E25" s="5">
        <v>0</v>
      </c>
      <c r="F25" s="5">
        <v>3</v>
      </c>
      <c r="G25" s="17">
        <v>3</v>
      </c>
      <c r="H25" s="6">
        <v>0</v>
      </c>
      <c r="I25" s="6">
        <v>1</v>
      </c>
      <c r="J25" s="18">
        <v>1</v>
      </c>
      <c r="K25" s="8">
        <v>0</v>
      </c>
      <c r="L25" s="8">
        <v>1</v>
      </c>
      <c r="M25" s="17">
        <v>1</v>
      </c>
      <c r="N25" s="19">
        <v>1</v>
      </c>
      <c r="O25" s="19">
        <v>0</v>
      </c>
      <c r="P25" s="17">
        <v>1</v>
      </c>
      <c r="Q25" s="5">
        <v>0</v>
      </c>
      <c r="R25" s="5">
        <v>0</v>
      </c>
      <c r="S25" s="17">
        <v>0</v>
      </c>
      <c r="T25" s="5">
        <v>0</v>
      </c>
      <c r="U25" s="20">
        <v>0</v>
      </c>
      <c r="V25" s="21">
        <v>0</v>
      </c>
      <c r="W25" s="2">
        <v>9</v>
      </c>
      <c r="X25" s="3"/>
    </row>
    <row r="26" spans="1:24" x14ac:dyDescent="0.35">
      <c r="A26" s="1" t="s">
        <v>34</v>
      </c>
      <c r="B26" s="5">
        <v>0</v>
      </c>
      <c r="C26" s="5">
        <v>1</v>
      </c>
      <c r="D26" s="17">
        <v>1</v>
      </c>
      <c r="E26" s="5">
        <v>1</v>
      </c>
      <c r="F26" s="5">
        <v>6</v>
      </c>
      <c r="G26" s="17">
        <v>7</v>
      </c>
      <c r="H26" s="6">
        <v>1</v>
      </c>
      <c r="I26" s="6">
        <v>4</v>
      </c>
      <c r="J26" s="18">
        <v>5</v>
      </c>
      <c r="K26" s="8">
        <v>1</v>
      </c>
      <c r="L26" s="8">
        <v>3</v>
      </c>
      <c r="M26" s="17">
        <v>4</v>
      </c>
      <c r="N26" s="19">
        <v>1</v>
      </c>
      <c r="O26" s="19">
        <v>5</v>
      </c>
      <c r="P26" s="17">
        <v>6</v>
      </c>
      <c r="Q26" s="5">
        <v>0</v>
      </c>
      <c r="R26" s="5">
        <v>0</v>
      </c>
      <c r="S26" s="17">
        <v>0</v>
      </c>
      <c r="T26" s="5">
        <v>0</v>
      </c>
      <c r="U26" s="20">
        <v>0</v>
      </c>
      <c r="V26" s="21">
        <v>0</v>
      </c>
      <c r="W26" s="2">
        <v>23</v>
      </c>
      <c r="X26" s="3"/>
    </row>
    <row r="27" spans="1:24" x14ac:dyDescent="0.35">
      <c r="A27" s="1" t="s">
        <v>35</v>
      </c>
      <c r="B27" s="5">
        <v>3</v>
      </c>
      <c r="C27" s="5">
        <v>6</v>
      </c>
      <c r="D27" s="17">
        <v>9</v>
      </c>
      <c r="E27" s="5">
        <v>2</v>
      </c>
      <c r="F27" s="5">
        <v>2</v>
      </c>
      <c r="G27" s="17">
        <v>4</v>
      </c>
      <c r="H27" s="6">
        <v>2</v>
      </c>
      <c r="I27" s="6">
        <v>8</v>
      </c>
      <c r="J27" s="18">
        <v>10</v>
      </c>
      <c r="K27" s="8">
        <v>1</v>
      </c>
      <c r="L27" s="8">
        <v>3</v>
      </c>
      <c r="M27" s="17">
        <v>4</v>
      </c>
      <c r="N27" s="19">
        <v>1</v>
      </c>
      <c r="O27" s="19">
        <v>2</v>
      </c>
      <c r="P27" s="17">
        <v>3</v>
      </c>
      <c r="Q27" s="5">
        <v>0</v>
      </c>
      <c r="R27" s="5">
        <v>0</v>
      </c>
      <c r="S27" s="17">
        <v>0</v>
      </c>
      <c r="T27" s="5">
        <v>0</v>
      </c>
      <c r="U27" s="20">
        <v>0</v>
      </c>
      <c r="V27" s="21">
        <v>0</v>
      </c>
      <c r="W27" s="2">
        <v>30</v>
      </c>
      <c r="X27" s="3"/>
    </row>
    <row r="28" spans="1:24" x14ac:dyDescent="0.35">
      <c r="A28" s="1" t="s">
        <v>36</v>
      </c>
      <c r="B28" s="5">
        <v>0</v>
      </c>
      <c r="C28" s="5">
        <v>0</v>
      </c>
      <c r="D28" s="17">
        <v>0</v>
      </c>
      <c r="E28" s="5">
        <v>1</v>
      </c>
      <c r="F28" s="5">
        <v>0</v>
      </c>
      <c r="G28" s="17">
        <v>1</v>
      </c>
      <c r="H28" s="6">
        <v>0</v>
      </c>
      <c r="I28" s="6">
        <v>2</v>
      </c>
      <c r="J28" s="18">
        <v>2</v>
      </c>
      <c r="K28" s="8">
        <v>0</v>
      </c>
      <c r="L28" s="8">
        <v>1</v>
      </c>
      <c r="M28" s="17">
        <v>1</v>
      </c>
      <c r="N28" s="19">
        <v>0</v>
      </c>
      <c r="O28" s="19">
        <v>1</v>
      </c>
      <c r="P28" s="17">
        <v>1</v>
      </c>
      <c r="Q28" s="5">
        <v>0</v>
      </c>
      <c r="R28" s="5">
        <v>0</v>
      </c>
      <c r="S28" s="17">
        <v>0</v>
      </c>
      <c r="T28" s="5">
        <v>0</v>
      </c>
      <c r="U28" s="20">
        <v>0</v>
      </c>
      <c r="V28" s="21">
        <v>0</v>
      </c>
      <c r="W28" s="2">
        <v>5</v>
      </c>
      <c r="X28" s="3"/>
    </row>
    <row r="29" spans="1:24" x14ac:dyDescent="0.35">
      <c r="A29" s="1" t="s">
        <v>37</v>
      </c>
      <c r="B29" s="5">
        <v>0</v>
      </c>
      <c r="C29" s="5">
        <v>0</v>
      </c>
      <c r="D29" s="17">
        <v>0</v>
      </c>
      <c r="E29" s="5">
        <v>0</v>
      </c>
      <c r="F29" s="5">
        <v>0</v>
      </c>
      <c r="G29" s="17">
        <v>0</v>
      </c>
      <c r="H29" s="6">
        <v>0</v>
      </c>
      <c r="I29" s="6">
        <v>1</v>
      </c>
      <c r="J29" s="18">
        <v>1</v>
      </c>
      <c r="K29" s="8">
        <v>0</v>
      </c>
      <c r="L29" s="8">
        <v>5</v>
      </c>
      <c r="M29" s="17">
        <v>5</v>
      </c>
      <c r="N29" s="19">
        <v>0</v>
      </c>
      <c r="O29" s="19">
        <v>1</v>
      </c>
      <c r="P29" s="17">
        <v>1</v>
      </c>
      <c r="Q29" s="5">
        <v>0</v>
      </c>
      <c r="R29" s="5">
        <v>0</v>
      </c>
      <c r="S29" s="17">
        <v>0</v>
      </c>
      <c r="T29" s="5">
        <v>0</v>
      </c>
      <c r="U29" s="20">
        <v>0</v>
      </c>
      <c r="V29" s="21">
        <v>0</v>
      </c>
      <c r="W29" s="2">
        <v>7</v>
      </c>
      <c r="X29" s="3"/>
    </row>
    <row r="30" spans="1:24" x14ac:dyDescent="0.35">
      <c r="A30" s="1" t="s">
        <v>38</v>
      </c>
      <c r="B30" s="5">
        <v>0</v>
      </c>
      <c r="C30" s="5">
        <v>0</v>
      </c>
      <c r="D30" s="17">
        <v>0</v>
      </c>
      <c r="E30" s="5">
        <v>0</v>
      </c>
      <c r="F30" s="5">
        <v>1</v>
      </c>
      <c r="G30" s="17">
        <v>1</v>
      </c>
      <c r="H30" s="6">
        <v>1</v>
      </c>
      <c r="I30" s="6">
        <v>1</v>
      </c>
      <c r="J30" s="18">
        <v>2</v>
      </c>
      <c r="K30" s="8">
        <v>0</v>
      </c>
      <c r="L30" s="8">
        <v>4</v>
      </c>
      <c r="M30" s="17">
        <v>4</v>
      </c>
      <c r="N30" s="19">
        <v>0</v>
      </c>
      <c r="O30" s="19">
        <v>0</v>
      </c>
      <c r="P30" s="17">
        <v>0</v>
      </c>
      <c r="Q30" s="5">
        <v>0</v>
      </c>
      <c r="R30" s="5">
        <v>0</v>
      </c>
      <c r="S30" s="17">
        <v>0</v>
      </c>
      <c r="T30" s="5">
        <v>0</v>
      </c>
      <c r="U30" s="20">
        <v>0</v>
      </c>
      <c r="V30" s="21">
        <v>0</v>
      </c>
      <c r="W30" s="2">
        <v>7</v>
      </c>
      <c r="X30" s="3"/>
    </row>
    <row r="31" spans="1:24" x14ac:dyDescent="0.35">
      <c r="A31" s="1" t="s">
        <v>39</v>
      </c>
      <c r="B31" s="5" t="s">
        <v>77</v>
      </c>
      <c r="C31" s="5" t="s">
        <v>77</v>
      </c>
      <c r="D31" s="17">
        <v>0</v>
      </c>
      <c r="E31" s="5" t="s">
        <v>77</v>
      </c>
      <c r="F31" s="5" t="s">
        <v>77</v>
      </c>
      <c r="G31" s="17">
        <v>0</v>
      </c>
      <c r="H31" s="6" t="s">
        <v>77</v>
      </c>
      <c r="I31" s="6" t="s">
        <v>77</v>
      </c>
      <c r="J31" s="18">
        <v>0</v>
      </c>
      <c r="K31" s="8" t="s">
        <v>77</v>
      </c>
      <c r="L31" s="8" t="s">
        <v>77</v>
      </c>
      <c r="M31" s="17">
        <v>0</v>
      </c>
      <c r="N31" s="19" t="s">
        <v>77</v>
      </c>
      <c r="O31" s="19" t="s">
        <v>77</v>
      </c>
      <c r="P31" s="17">
        <v>0</v>
      </c>
      <c r="Q31" s="5" t="s">
        <v>77</v>
      </c>
      <c r="R31" s="5" t="s">
        <v>77</v>
      </c>
      <c r="S31" s="17">
        <v>0</v>
      </c>
      <c r="T31" s="5">
        <v>0</v>
      </c>
      <c r="U31" s="20">
        <v>0</v>
      </c>
      <c r="V31" s="21">
        <v>0</v>
      </c>
      <c r="W31" s="2">
        <v>0</v>
      </c>
      <c r="X31" s="3"/>
    </row>
    <row r="32" spans="1:24" x14ac:dyDescent="0.35">
      <c r="A32" s="1" t="s">
        <v>40</v>
      </c>
      <c r="B32" s="5">
        <v>0</v>
      </c>
      <c r="C32" s="5">
        <v>0</v>
      </c>
      <c r="D32" s="17">
        <v>0</v>
      </c>
      <c r="E32" s="5">
        <v>0</v>
      </c>
      <c r="F32" s="5">
        <v>0</v>
      </c>
      <c r="G32" s="17">
        <v>0</v>
      </c>
      <c r="H32" s="6">
        <v>1</v>
      </c>
      <c r="I32" s="6">
        <v>0</v>
      </c>
      <c r="J32" s="18">
        <v>1</v>
      </c>
      <c r="K32" s="8">
        <v>2</v>
      </c>
      <c r="L32" s="8">
        <v>1</v>
      </c>
      <c r="M32" s="17">
        <v>3</v>
      </c>
      <c r="N32" s="19">
        <v>0</v>
      </c>
      <c r="O32" s="19">
        <v>1</v>
      </c>
      <c r="P32" s="17">
        <v>1</v>
      </c>
      <c r="Q32" s="5">
        <v>0</v>
      </c>
      <c r="R32" s="5">
        <v>0</v>
      </c>
      <c r="S32" s="17">
        <v>0</v>
      </c>
      <c r="T32" s="5">
        <v>0</v>
      </c>
      <c r="U32" s="20">
        <v>0</v>
      </c>
      <c r="V32" s="21">
        <v>0</v>
      </c>
      <c r="W32" s="2">
        <v>5</v>
      </c>
      <c r="X32" s="3"/>
    </row>
    <row r="33" spans="1:24" x14ac:dyDescent="0.35">
      <c r="A33" s="1" t="s">
        <v>41</v>
      </c>
      <c r="B33" s="5">
        <v>0</v>
      </c>
      <c r="C33" s="5">
        <v>1</v>
      </c>
      <c r="D33" s="17">
        <v>1</v>
      </c>
      <c r="E33" s="5">
        <v>0</v>
      </c>
      <c r="F33" s="5">
        <v>0</v>
      </c>
      <c r="G33" s="17">
        <v>0</v>
      </c>
      <c r="H33" s="6">
        <v>0</v>
      </c>
      <c r="I33" s="6">
        <v>0</v>
      </c>
      <c r="J33" s="18">
        <v>0</v>
      </c>
      <c r="K33" s="8">
        <v>0</v>
      </c>
      <c r="L33" s="8">
        <v>0</v>
      </c>
      <c r="M33" s="17">
        <v>0</v>
      </c>
      <c r="N33" s="19">
        <v>0</v>
      </c>
      <c r="O33" s="19">
        <v>0</v>
      </c>
      <c r="P33" s="17">
        <v>0</v>
      </c>
      <c r="Q33" s="5">
        <v>0</v>
      </c>
      <c r="R33" s="5">
        <v>0</v>
      </c>
      <c r="S33" s="17">
        <v>0</v>
      </c>
      <c r="T33" s="5">
        <v>0</v>
      </c>
      <c r="U33" s="20">
        <v>0</v>
      </c>
      <c r="V33" s="21">
        <v>0</v>
      </c>
      <c r="W33" s="2">
        <v>1</v>
      </c>
      <c r="X33" s="3"/>
    </row>
    <row r="34" spans="1:24" ht="14.25" customHeight="1" x14ac:dyDescent="0.35">
      <c r="A34" s="1" t="s">
        <v>42</v>
      </c>
      <c r="B34" s="5">
        <v>5</v>
      </c>
      <c r="C34" s="5">
        <v>44</v>
      </c>
      <c r="D34" s="17">
        <v>49</v>
      </c>
      <c r="E34" s="5">
        <v>8</v>
      </c>
      <c r="F34" s="5">
        <v>45</v>
      </c>
      <c r="G34" s="17">
        <v>53</v>
      </c>
      <c r="H34" s="6">
        <v>10</v>
      </c>
      <c r="I34" s="6">
        <v>52</v>
      </c>
      <c r="J34" s="18">
        <v>62</v>
      </c>
      <c r="K34" s="8">
        <v>8</v>
      </c>
      <c r="L34" s="8">
        <v>44</v>
      </c>
      <c r="M34" s="17">
        <v>52</v>
      </c>
      <c r="N34" s="19">
        <v>11</v>
      </c>
      <c r="O34" s="19">
        <v>42</v>
      </c>
      <c r="P34" s="17">
        <v>53</v>
      </c>
      <c r="Q34" s="5">
        <v>0</v>
      </c>
      <c r="R34" s="5">
        <v>0</v>
      </c>
      <c r="S34" s="17">
        <v>0</v>
      </c>
      <c r="T34" s="5">
        <v>0</v>
      </c>
      <c r="U34" s="20">
        <v>0</v>
      </c>
      <c r="V34" s="21">
        <v>0</v>
      </c>
      <c r="W34" s="2">
        <v>269</v>
      </c>
      <c r="X34" s="3"/>
    </row>
    <row r="35" spans="1:24" ht="14.25" customHeight="1" x14ac:dyDescent="0.35">
      <c r="A35" s="1" t="s">
        <v>43</v>
      </c>
      <c r="B35" s="5" t="s">
        <v>77</v>
      </c>
      <c r="C35" s="5" t="s">
        <v>77</v>
      </c>
      <c r="D35" s="17">
        <v>0</v>
      </c>
      <c r="E35" s="5" t="s">
        <v>77</v>
      </c>
      <c r="F35" s="5" t="s">
        <v>77</v>
      </c>
      <c r="G35" s="17">
        <v>0</v>
      </c>
      <c r="H35" s="6" t="s">
        <v>77</v>
      </c>
      <c r="I35" s="6" t="s">
        <v>77</v>
      </c>
      <c r="J35" s="18">
        <v>0</v>
      </c>
      <c r="K35" s="8" t="s">
        <v>77</v>
      </c>
      <c r="L35" s="8" t="s">
        <v>77</v>
      </c>
      <c r="M35" s="17">
        <v>0</v>
      </c>
      <c r="N35" s="19" t="s">
        <v>77</v>
      </c>
      <c r="O35" s="19" t="s">
        <v>77</v>
      </c>
      <c r="P35" s="17">
        <v>0</v>
      </c>
      <c r="Q35" s="5" t="s">
        <v>77</v>
      </c>
      <c r="R35" s="5" t="s">
        <v>77</v>
      </c>
      <c r="S35" s="17">
        <v>0</v>
      </c>
      <c r="T35" s="5">
        <v>0</v>
      </c>
      <c r="U35" s="20">
        <v>0</v>
      </c>
      <c r="V35" s="21">
        <v>0</v>
      </c>
      <c r="W35" s="2">
        <v>0</v>
      </c>
      <c r="X35" s="3"/>
    </row>
    <row r="36" spans="1:24" x14ac:dyDescent="0.35">
      <c r="A36" s="1" t="s">
        <v>44</v>
      </c>
      <c r="B36" s="5">
        <v>0</v>
      </c>
      <c r="C36" s="5">
        <v>0</v>
      </c>
      <c r="D36" s="17">
        <v>0</v>
      </c>
      <c r="E36" s="5">
        <v>0</v>
      </c>
      <c r="F36" s="5">
        <v>0</v>
      </c>
      <c r="G36" s="17">
        <v>0</v>
      </c>
      <c r="H36" s="6">
        <v>0</v>
      </c>
      <c r="I36" s="6">
        <v>1</v>
      </c>
      <c r="J36" s="18">
        <v>1</v>
      </c>
      <c r="K36" s="8">
        <v>0</v>
      </c>
      <c r="L36" s="8">
        <v>0</v>
      </c>
      <c r="M36" s="17">
        <v>0</v>
      </c>
      <c r="N36" s="19">
        <v>0</v>
      </c>
      <c r="O36" s="19">
        <v>0</v>
      </c>
      <c r="P36" s="17">
        <v>0</v>
      </c>
      <c r="Q36" s="5">
        <v>0</v>
      </c>
      <c r="R36" s="5">
        <v>0</v>
      </c>
      <c r="S36" s="17">
        <v>0</v>
      </c>
      <c r="T36" s="5">
        <v>0</v>
      </c>
      <c r="U36" s="20">
        <v>0</v>
      </c>
      <c r="V36" s="21">
        <v>0</v>
      </c>
      <c r="W36" s="2">
        <v>1</v>
      </c>
      <c r="X36" s="3"/>
    </row>
    <row r="37" spans="1:24" x14ac:dyDescent="0.35">
      <c r="A37" s="1" t="s">
        <v>45</v>
      </c>
      <c r="B37" s="5">
        <v>2</v>
      </c>
      <c r="C37" s="5">
        <v>3</v>
      </c>
      <c r="D37" s="17">
        <v>5</v>
      </c>
      <c r="E37" s="5">
        <v>0</v>
      </c>
      <c r="F37" s="5">
        <v>7</v>
      </c>
      <c r="G37" s="17">
        <v>7</v>
      </c>
      <c r="H37" s="6">
        <v>2</v>
      </c>
      <c r="I37" s="6">
        <v>6</v>
      </c>
      <c r="J37" s="18">
        <v>8</v>
      </c>
      <c r="K37" s="8">
        <v>1</v>
      </c>
      <c r="L37" s="8">
        <v>8</v>
      </c>
      <c r="M37" s="17">
        <v>9</v>
      </c>
      <c r="N37" s="19">
        <v>0</v>
      </c>
      <c r="O37" s="19">
        <v>8</v>
      </c>
      <c r="P37" s="17">
        <v>8</v>
      </c>
      <c r="Q37" s="5">
        <v>0</v>
      </c>
      <c r="R37" s="5">
        <v>0</v>
      </c>
      <c r="S37" s="17">
        <v>0</v>
      </c>
      <c r="T37" s="5">
        <v>0</v>
      </c>
      <c r="U37" s="20">
        <v>0</v>
      </c>
      <c r="V37" s="21">
        <v>0</v>
      </c>
      <c r="W37" s="2">
        <v>37</v>
      </c>
      <c r="X37" s="3"/>
    </row>
    <row r="38" spans="1:24" x14ac:dyDescent="0.35">
      <c r="A38" s="1" t="s">
        <v>46</v>
      </c>
      <c r="B38" s="5">
        <v>1</v>
      </c>
      <c r="C38" s="5">
        <v>0</v>
      </c>
      <c r="D38" s="17">
        <v>1</v>
      </c>
      <c r="E38" s="5">
        <v>0</v>
      </c>
      <c r="F38" s="5">
        <v>0</v>
      </c>
      <c r="G38" s="17">
        <v>0</v>
      </c>
      <c r="H38" s="6">
        <v>0</v>
      </c>
      <c r="I38" s="6">
        <v>0</v>
      </c>
      <c r="J38" s="18">
        <v>0</v>
      </c>
      <c r="K38" s="8">
        <v>0</v>
      </c>
      <c r="L38" s="8">
        <v>2</v>
      </c>
      <c r="M38" s="17">
        <v>2</v>
      </c>
      <c r="N38" s="19">
        <v>0</v>
      </c>
      <c r="O38" s="19">
        <v>0</v>
      </c>
      <c r="P38" s="17">
        <v>0</v>
      </c>
      <c r="Q38" s="5">
        <v>0</v>
      </c>
      <c r="R38" s="5">
        <v>0</v>
      </c>
      <c r="S38" s="17">
        <v>0</v>
      </c>
      <c r="T38" s="5">
        <v>0</v>
      </c>
      <c r="U38" s="20">
        <v>0</v>
      </c>
      <c r="V38" s="21">
        <v>0</v>
      </c>
      <c r="W38" s="2">
        <v>3</v>
      </c>
      <c r="X38" s="3"/>
    </row>
    <row r="39" spans="1:24" x14ac:dyDescent="0.35">
      <c r="A39" s="1" t="s">
        <v>47</v>
      </c>
      <c r="B39" s="5">
        <v>4</v>
      </c>
      <c r="C39" s="5">
        <v>22</v>
      </c>
      <c r="D39" s="17">
        <v>26</v>
      </c>
      <c r="E39" s="5">
        <v>6</v>
      </c>
      <c r="F39" s="5">
        <v>21</v>
      </c>
      <c r="G39" s="17">
        <v>27</v>
      </c>
      <c r="H39" s="6">
        <v>5</v>
      </c>
      <c r="I39" s="6">
        <v>38</v>
      </c>
      <c r="J39" s="18">
        <v>43</v>
      </c>
      <c r="K39" s="8">
        <v>5</v>
      </c>
      <c r="L39" s="8">
        <v>30</v>
      </c>
      <c r="M39" s="17">
        <v>35</v>
      </c>
      <c r="N39" s="19">
        <v>4</v>
      </c>
      <c r="O39" s="19">
        <v>23</v>
      </c>
      <c r="P39" s="17">
        <v>27</v>
      </c>
      <c r="Q39" s="5">
        <v>0</v>
      </c>
      <c r="R39" s="5">
        <v>0</v>
      </c>
      <c r="S39" s="17">
        <v>0</v>
      </c>
      <c r="T39" s="5">
        <v>0</v>
      </c>
      <c r="U39" s="20">
        <v>0</v>
      </c>
      <c r="V39" s="21">
        <v>0</v>
      </c>
      <c r="W39" s="2">
        <v>158</v>
      </c>
      <c r="X39" s="3"/>
    </row>
    <row r="40" spans="1:24" x14ac:dyDescent="0.35">
      <c r="A40" s="1" t="s">
        <v>48</v>
      </c>
      <c r="B40" s="5">
        <v>1</v>
      </c>
      <c r="C40" s="5">
        <v>2</v>
      </c>
      <c r="D40" s="17">
        <v>3</v>
      </c>
      <c r="E40" s="5">
        <v>0</v>
      </c>
      <c r="F40" s="5">
        <v>3</v>
      </c>
      <c r="G40" s="17">
        <v>3</v>
      </c>
      <c r="H40" s="6">
        <v>0</v>
      </c>
      <c r="I40" s="6">
        <v>2</v>
      </c>
      <c r="J40" s="18">
        <v>2</v>
      </c>
      <c r="K40" s="8">
        <v>1</v>
      </c>
      <c r="L40" s="8">
        <v>1</v>
      </c>
      <c r="M40" s="17">
        <v>2</v>
      </c>
      <c r="N40" s="19">
        <v>0</v>
      </c>
      <c r="O40" s="19">
        <v>0</v>
      </c>
      <c r="P40" s="17">
        <v>0</v>
      </c>
      <c r="Q40" s="5">
        <v>0</v>
      </c>
      <c r="R40" s="5">
        <v>0</v>
      </c>
      <c r="S40" s="17">
        <v>0</v>
      </c>
      <c r="T40" s="5">
        <v>0</v>
      </c>
      <c r="U40" s="20">
        <v>0</v>
      </c>
      <c r="V40" s="21">
        <v>0</v>
      </c>
      <c r="W40" s="2">
        <v>10</v>
      </c>
      <c r="X40" s="3"/>
    </row>
    <row r="41" spans="1:24" x14ac:dyDescent="0.35">
      <c r="A41" s="1" t="s">
        <v>49</v>
      </c>
      <c r="B41" s="5">
        <v>0</v>
      </c>
      <c r="C41" s="5">
        <v>0</v>
      </c>
      <c r="D41" s="17">
        <v>0</v>
      </c>
      <c r="E41" s="5">
        <v>0</v>
      </c>
      <c r="F41" s="5">
        <v>1</v>
      </c>
      <c r="G41" s="17">
        <v>1</v>
      </c>
      <c r="H41" s="6">
        <v>0</v>
      </c>
      <c r="I41" s="6">
        <v>0</v>
      </c>
      <c r="J41" s="18">
        <v>0</v>
      </c>
      <c r="K41" s="8">
        <v>0</v>
      </c>
      <c r="L41" s="8">
        <v>1</v>
      </c>
      <c r="M41" s="17">
        <v>1</v>
      </c>
      <c r="N41" s="19">
        <v>0</v>
      </c>
      <c r="O41" s="19">
        <v>1</v>
      </c>
      <c r="P41" s="17">
        <v>1</v>
      </c>
      <c r="Q41" s="5">
        <v>0</v>
      </c>
      <c r="R41" s="5">
        <v>0</v>
      </c>
      <c r="S41" s="17">
        <v>0</v>
      </c>
      <c r="T41" s="5">
        <v>0</v>
      </c>
      <c r="U41" s="20">
        <v>0</v>
      </c>
      <c r="V41" s="21">
        <v>0</v>
      </c>
      <c r="W41" s="2">
        <v>3</v>
      </c>
      <c r="X41" s="3"/>
    </row>
    <row r="42" spans="1:24" x14ac:dyDescent="0.35">
      <c r="A42" s="1" t="s">
        <v>50</v>
      </c>
      <c r="B42" s="5">
        <v>1</v>
      </c>
      <c r="C42" s="5">
        <v>1</v>
      </c>
      <c r="D42" s="17">
        <v>2</v>
      </c>
      <c r="E42" s="5">
        <v>0</v>
      </c>
      <c r="F42" s="5">
        <v>1</v>
      </c>
      <c r="G42" s="17">
        <v>1</v>
      </c>
      <c r="H42" s="6">
        <v>0</v>
      </c>
      <c r="I42" s="6">
        <v>1</v>
      </c>
      <c r="J42" s="18">
        <v>1</v>
      </c>
      <c r="K42" s="8">
        <v>0</v>
      </c>
      <c r="L42" s="8">
        <v>1</v>
      </c>
      <c r="M42" s="17">
        <v>1</v>
      </c>
      <c r="N42" s="19">
        <v>1</v>
      </c>
      <c r="O42" s="19">
        <v>1</v>
      </c>
      <c r="P42" s="17">
        <v>2</v>
      </c>
      <c r="Q42" s="5">
        <v>0</v>
      </c>
      <c r="R42" s="5">
        <v>0</v>
      </c>
      <c r="S42" s="17">
        <v>0</v>
      </c>
      <c r="T42" s="5">
        <v>0</v>
      </c>
      <c r="U42" s="20">
        <v>0</v>
      </c>
      <c r="V42" s="21">
        <v>0</v>
      </c>
      <c r="W42" s="2">
        <v>7</v>
      </c>
      <c r="X42" s="3"/>
    </row>
    <row r="43" spans="1:24" x14ac:dyDescent="0.35">
      <c r="A43" s="1" t="s">
        <v>51</v>
      </c>
      <c r="B43" s="5">
        <v>7</v>
      </c>
      <c r="C43" s="5">
        <v>6</v>
      </c>
      <c r="D43" s="17">
        <v>13</v>
      </c>
      <c r="E43" s="5">
        <v>2</v>
      </c>
      <c r="F43" s="5">
        <v>16</v>
      </c>
      <c r="G43" s="17">
        <v>18</v>
      </c>
      <c r="H43" s="6">
        <v>6</v>
      </c>
      <c r="I43" s="6">
        <v>9</v>
      </c>
      <c r="J43" s="18">
        <v>15</v>
      </c>
      <c r="K43" s="8">
        <v>5</v>
      </c>
      <c r="L43" s="8">
        <v>7</v>
      </c>
      <c r="M43" s="17">
        <v>12</v>
      </c>
      <c r="N43" s="19">
        <v>6</v>
      </c>
      <c r="O43" s="19">
        <v>9</v>
      </c>
      <c r="P43" s="17">
        <v>15</v>
      </c>
      <c r="Q43" s="5">
        <v>0</v>
      </c>
      <c r="R43" s="5">
        <v>0</v>
      </c>
      <c r="S43" s="17">
        <v>0</v>
      </c>
      <c r="T43" s="5">
        <v>0</v>
      </c>
      <c r="U43" s="20">
        <v>0</v>
      </c>
      <c r="V43" s="21">
        <v>0</v>
      </c>
      <c r="W43" s="2">
        <v>73</v>
      </c>
      <c r="X43" s="3"/>
    </row>
    <row r="44" spans="1:24" x14ac:dyDescent="0.35">
      <c r="A44" s="1" t="s">
        <v>52</v>
      </c>
      <c r="B44" s="5">
        <v>0</v>
      </c>
      <c r="C44" s="5">
        <v>0</v>
      </c>
      <c r="D44" s="17">
        <v>0</v>
      </c>
      <c r="E44" s="5">
        <v>0</v>
      </c>
      <c r="F44" s="5">
        <v>0</v>
      </c>
      <c r="G44" s="17">
        <v>0</v>
      </c>
      <c r="H44" s="6">
        <v>0</v>
      </c>
      <c r="I44" s="6">
        <v>0</v>
      </c>
      <c r="J44" s="18">
        <v>0</v>
      </c>
      <c r="K44" s="8">
        <v>0</v>
      </c>
      <c r="L44" s="8">
        <v>0</v>
      </c>
      <c r="M44" s="17">
        <v>0</v>
      </c>
      <c r="N44" s="19">
        <v>0</v>
      </c>
      <c r="O44" s="19">
        <v>1</v>
      </c>
      <c r="P44" s="17">
        <v>1</v>
      </c>
      <c r="Q44" s="5">
        <v>0</v>
      </c>
      <c r="R44" s="5">
        <v>0</v>
      </c>
      <c r="S44" s="17">
        <v>0</v>
      </c>
      <c r="T44" s="5">
        <v>0</v>
      </c>
      <c r="U44" s="20">
        <v>0</v>
      </c>
      <c r="V44" s="21">
        <v>0</v>
      </c>
      <c r="W44" s="2">
        <v>1</v>
      </c>
      <c r="X44" s="3"/>
    </row>
    <row r="45" spans="1:24" x14ac:dyDescent="0.35">
      <c r="A45" s="1" t="s">
        <v>53</v>
      </c>
      <c r="B45" s="5">
        <v>0</v>
      </c>
      <c r="C45" s="5">
        <v>2</v>
      </c>
      <c r="D45" s="17">
        <v>2</v>
      </c>
      <c r="E45" s="5">
        <v>0</v>
      </c>
      <c r="F45" s="5">
        <v>1</v>
      </c>
      <c r="G45" s="17">
        <v>1</v>
      </c>
      <c r="H45" s="6">
        <v>0</v>
      </c>
      <c r="I45" s="6">
        <v>1</v>
      </c>
      <c r="J45" s="18">
        <v>1</v>
      </c>
      <c r="K45" s="8">
        <v>0</v>
      </c>
      <c r="L45" s="8">
        <v>0</v>
      </c>
      <c r="M45" s="17">
        <v>0</v>
      </c>
      <c r="N45" s="19">
        <v>0</v>
      </c>
      <c r="O45" s="19">
        <v>3</v>
      </c>
      <c r="P45" s="17">
        <v>3</v>
      </c>
      <c r="Q45" s="5">
        <v>0</v>
      </c>
      <c r="R45" s="5">
        <v>0</v>
      </c>
      <c r="S45" s="17">
        <v>0</v>
      </c>
      <c r="T45" s="5">
        <v>0</v>
      </c>
      <c r="U45" s="20">
        <v>0</v>
      </c>
      <c r="V45" s="21">
        <v>0</v>
      </c>
      <c r="W45" s="2">
        <v>7</v>
      </c>
      <c r="X45" s="3"/>
    </row>
    <row r="46" spans="1:24" x14ac:dyDescent="0.35">
      <c r="A46" s="1" t="s">
        <v>54</v>
      </c>
      <c r="B46" s="5">
        <v>0</v>
      </c>
      <c r="C46" s="5">
        <v>3</v>
      </c>
      <c r="D46" s="17">
        <v>3</v>
      </c>
      <c r="E46" s="5">
        <v>3</v>
      </c>
      <c r="F46" s="5">
        <v>1</v>
      </c>
      <c r="G46" s="17">
        <v>4</v>
      </c>
      <c r="H46" s="6">
        <v>2</v>
      </c>
      <c r="I46" s="6">
        <v>0</v>
      </c>
      <c r="J46" s="18">
        <v>2</v>
      </c>
      <c r="K46" s="8">
        <v>2</v>
      </c>
      <c r="L46" s="8">
        <v>0</v>
      </c>
      <c r="M46" s="17">
        <v>2</v>
      </c>
      <c r="N46" s="19">
        <v>1</v>
      </c>
      <c r="O46" s="19">
        <v>3</v>
      </c>
      <c r="P46" s="17">
        <v>4</v>
      </c>
      <c r="Q46" s="5">
        <v>0</v>
      </c>
      <c r="R46" s="5">
        <v>0</v>
      </c>
      <c r="S46" s="17">
        <v>0</v>
      </c>
      <c r="T46" s="5">
        <v>0</v>
      </c>
      <c r="U46" s="20">
        <v>0</v>
      </c>
      <c r="V46" s="21">
        <v>0</v>
      </c>
      <c r="W46" s="2">
        <v>15</v>
      </c>
      <c r="X46" s="3"/>
    </row>
    <row r="47" spans="1:24" x14ac:dyDescent="0.35">
      <c r="A47" s="1" t="s">
        <v>55</v>
      </c>
      <c r="B47" s="5">
        <v>0</v>
      </c>
      <c r="C47" s="5">
        <v>1</v>
      </c>
      <c r="D47" s="17">
        <v>1</v>
      </c>
      <c r="E47" s="5">
        <v>1</v>
      </c>
      <c r="F47" s="5">
        <v>4</v>
      </c>
      <c r="G47" s="17">
        <v>5</v>
      </c>
      <c r="H47" s="6">
        <v>0</v>
      </c>
      <c r="I47" s="6">
        <v>2</v>
      </c>
      <c r="J47" s="18">
        <v>2</v>
      </c>
      <c r="K47" s="8">
        <v>0</v>
      </c>
      <c r="L47" s="8">
        <v>3</v>
      </c>
      <c r="M47" s="17">
        <v>3</v>
      </c>
      <c r="N47" s="19">
        <v>0</v>
      </c>
      <c r="O47" s="19">
        <v>2</v>
      </c>
      <c r="P47" s="17">
        <v>2</v>
      </c>
      <c r="Q47" s="5">
        <v>0</v>
      </c>
      <c r="R47" s="5">
        <v>0</v>
      </c>
      <c r="S47" s="17">
        <v>0</v>
      </c>
      <c r="T47" s="5">
        <v>0</v>
      </c>
      <c r="U47" s="20">
        <v>0</v>
      </c>
      <c r="V47" s="21">
        <v>0</v>
      </c>
      <c r="W47" s="2">
        <v>13</v>
      </c>
      <c r="X47" s="3"/>
    </row>
    <row r="48" spans="1:24" x14ac:dyDescent="0.35">
      <c r="A48" s="1" t="s">
        <v>56</v>
      </c>
      <c r="B48" s="5">
        <v>0</v>
      </c>
      <c r="C48" s="5">
        <v>2</v>
      </c>
      <c r="D48" s="17">
        <v>2</v>
      </c>
      <c r="E48" s="5">
        <v>1</v>
      </c>
      <c r="F48" s="5">
        <v>0</v>
      </c>
      <c r="G48" s="17">
        <v>1</v>
      </c>
      <c r="H48" s="6">
        <v>0</v>
      </c>
      <c r="I48" s="6">
        <v>0</v>
      </c>
      <c r="J48" s="18">
        <v>0</v>
      </c>
      <c r="K48" s="8">
        <v>0</v>
      </c>
      <c r="L48" s="8">
        <v>2</v>
      </c>
      <c r="M48" s="17">
        <v>2</v>
      </c>
      <c r="N48" s="19">
        <v>1</v>
      </c>
      <c r="O48" s="19">
        <v>0</v>
      </c>
      <c r="P48" s="17">
        <v>1</v>
      </c>
      <c r="Q48" s="5">
        <v>0</v>
      </c>
      <c r="R48" s="5">
        <v>0</v>
      </c>
      <c r="S48" s="17">
        <v>0</v>
      </c>
      <c r="T48" s="5">
        <v>0</v>
      </c>
      <c r="U48" s="20">
        <v>0</v>
      </c>
      <c r="V48" s="21">
        <v>0</v>
      </c>
      <c r="W48" s="2">
        <v>6</v>
      </c>
      <c r="X48" s="3"/>
    </row>
    <row r="49" spans="1:24" x14ac:dyDescent="0.35">
      <c r="A49" s="1" t="s">
        <v>57</v>
      </c>
      <c r="B49" s="5">
        <v>1</v>
      </c>
      <c r="C49" s="5">
        <v>2</v>
      </c>
      <c r="D49" s="17">
        <v>3</v>
      </c>
      <c r="E49" s="5">
        <v>0</v>
      </c>
      <c r="F49" s="5">
        <v>2</v>
      </c>
      <c r="G49" s="17">
        <v>2</v>
      </c>
      <c r="H49" s="6">
        <v>0</v>
      </c>
      <c r="I49" s="6">
        <v>0</v>
      </c>
      <c r="J49" s="18">
        <v>0</v>
      </c>
      <c r="K49" s="8">
        <v>2</v>
      </c>
      <c r="L49" s="8">
        <v>1</v>
      </c>
      <c r="M49" s="17">
        <v>3</v>
      </c>
      <c r="N49" s="19">
        <v>1</v>
      </c>
      <c r="O49" s="19">
        <v>1</v>
      </c>
      <c r="P49" s="17">
        <v>2</v>
      </c>
      <c r="Q49" s="5">
        <v>0</v>
      </c>
      <c r="R49" s="5">
        <v>0</v>
      </c>
      <c r="S49" s="17">
        <v>0</v>
      </c>
      <c r="T49" s="5">
        <v>0</v>
      </c>
      <c r="U49" s="20">
        <v>0</v>
      </c>
      <c r="V49" s="21">
        <v>0</v>
      </c>
      <c r="W49" s="2">
        <v>10</v>
      </c>
      <c r="X49" s="3"/>
    </row>
    <row r="50" spans="1:24" x14ac:dyDescent="0.35">
      <c r="A50" s="1" t="s">
        <v>58</v>
      </c>
      <c r="B50" s="5">
        <v>0</v>
      </c>
      <c r="C50" s="5">
        <v>1</v>
      </c>
      <c r="D50" s="17">
        <v>1</v>
      </c>
      <c r="E50" s="5">
        <v>0</v>
      </c>
      <c r="F50" s="5">
        <v>0</v>
      </c>
      <c r="G50" s="17">
        <v>0</v>
      </c>
      <c r="H50" s="6">
        <v>0</v>
      </c>
      <c r="I50" s="6">
        <v>2</v>
      </c>
      <c r="J50" s="18">
        <v>2</v>
      </c>
      <c r="K50" s="8">
        <v>0</v>
      </c>
      <c r="L50" s="8">
        <v>0</v>
      </c>
      <c r="M50" s="17">
        <v>0</v>
      </c>
      <c r="N50" s="19">
        <v>0</v>
      </c>
      <c r="O50" s="19">
        <v>1</v>
      </c>
      <c r="P50" s="17">
        <v>1</v>
      </c>
      <c r="Q50" s="5">
        <v>0</v>
      </c>
      <c r="R50" s="5">
        <v>0</v>
      </c>
      <c r="S50" s="17">
        <v>0</v>
      </c>
      <c r="T50" s="5">
        <v>0</v>
      </c>
      <c r="U50" s="20">
        <v>0</v>
      </c>
      <c r="V50" s="21">
        <v>0</v>
      </c>
      <c r="W50" s="2">
        <v>4</v>
      </c>
      <c r="X50" s="3"/>
    </row>
    <row r="51" spans="1:24" x14ac:dyDescent="0.35">
      <c r="A51" s="1" t="s">
        <v>59</v>
      </c>
      <c r="B51" s="5">
        <v>0</v>
      </c>
      <c r="C51" s="5">
        <v>1</v>
      </c>
      <c r="D51" s="17">
        <v>1</v>
      </c>
      <c r="E51" s="5">
        <v>0</v>
      </c>
      <c r="F51" s="5">
        <v>0</v>
      </c>
      <c r="G51" s="17">
        <v>0</v>
      </c>
      <c r="H51" s="6">
        <v>0</v>
      </c>
      <c r="I51" s="6">
        <v>1</v>
      </c>
      <c r="J51" s="18">
        <v>1</v>
      </c>
      <c r="K51" s="8">
        <v>0</v>
      </c>
      <c r="L51" s="8">
        <v>1</v>
      </c>
      <c r="M51" s="17">
        <v>1</v>
      </c>
      <c r="N51" s="19">
        <v>1</v>
      </c>
      <c r="O51" s="19">
        <v>1</v>
      </c>
      <c r="P51" s="17">
        <v>2</v>
      </c>
      <c r="Q51" s="5">
        <v>0</v>
      </c>
      <c r="R51" s="5">
        <v>0</v>
      </c>
      <c r="S51" s="17">
        <v>0</v>
      </c>
      <c r="T51" s="5">
        <v>0</v>
      </c>
      <c r="U51" s="20">
        <v>0</v>
      </c>
      <c r="V51" s="21">
        <v>0</v>
      </c>
      <c r="W51" s="2">
        <v>5</v>
      </c>
      <c r="X51" s="3"/>
    </row>
    <row r="52" spans="1:24" x14ac:dyDescent="0.35">
      <c r="A52" s="1" t="s">
        <v>60</v>
      </c>
      <c r="B52" s="5" t="s">
        <v>77</v>
      </c>
      <c r="C52" s="5" t="s">
        <v>77</v>
      </c>
      <c r="D52" s="17">
        <v>0</v>
      </c>
      <c r="E52" s="5" t="s">
        <v>77</v>
      </c>
      <c r="F52" s="5" t="s">
        <v>77</v>
      </c>
      <c r="G52" s="17">
        <v>0</v>
      </c>
      <c r="H52" s="6" t="s">
        <v>77</v>
      </c>
      <c r="I52" s="6" t="s">
        <v>77</v>
      </c>
      <c r="J52" s="18">
        <v>0</v>
      </c>
      <c r="K52" s="8" t="s">
        <v>77</v>
      </c>
      <c r="L52" s="8" t="s">
        <v>77</v>
      </c>
      <c r="M52" s="17">
        <v>0</v>
      </c>
      <c r="N52" s="19" t="s">
        <v>77</v>
      </c>
      <c r="O52" s="19" t="s">
        <v>77</v>
      </c>
      <c r="P52" s="17">
        <v>0</v>
      </c>
      <c r="Q52" s="5" t="s">
        <v>77</v>
      </c>
      <c r="R52" s="5" t="s">
        <v>77</v>
      </c>
      <c r="S52" s="17">
        <v>0</v>
      </c>
      <c r="T52" s="5">
        <v>0</v>
      </c>
      <c r="U52" s="20">
        <v>0</v>
      </c>
      <c r="V52" s="21">
        <v>0</v>
      </c>
      <c r="W52" s="2">
        <v>0</v>
      </c>
      <c r="X52" s="3"/>
    </row>
    <row r="53" spans="1:24" x14ac:dyDescent="0.35">
      <c r="A53" s="1" t="s">
        <v>61</v>
      </c>
      <c r="B53" s="5">
        <v>0</v>
      </c>
      <c r="C53" s="5">
        <v>1</v>
      </c>
      <c r="D53" s="17">
        <v>1</v>
      </c>
      <c r="E53" s="5">
        <v>1</v>
      </c>
      <c r="F53" s="5">
        <v>4</v>
      </c>
      <c r="G53" s="17">
        <v>5</v>
      </c>
      <c r="H53" s="6">
        <v>0</v>
      </c>
      <c r="I53" s="6">
        <v>1</v>
      </c>
      <c r="J53" s="18">
        <v>1</v>
      </c>
      <c r="K53" s="8">
        <v>0</v>
      </c>
      <c r="L53" s="8">
        <v>3</v>
      </c>
      <c r="M53" s="17">
        <v>3</v>
      </c>
      <c r="N53" s="19">
        <v>0</v>
      </c>
      <c r="O53" s="19">
        <v>2</v>
      </c>
      <c r="P53" s="17">
        <v>2</v>
      </c>
      <c r="Q53" s="5">
        <v>0</v>
      </c>
      <c r="R53" s="5">
        <v>0</v>
      </c>
      <c r="S53" s="17">
        <v>0</v>
      </c>
      <c r="T53" s="5">
        <v>0</v>
      </c>
      <c r="U53" s="20">
        <v>0</v>
      </c>
      <c r="V53" s="21">
        <v>0</v>
      </c>
      <c r="W53" s="2">
        <v>12</v>
      </c>
      <c r="X53" s="3"/>
    </row>
    <row r="54" spans="1:24" x14ac:dyDescent="0.35">
      <c r="A54" s="1" t="s">
        <v>62</v>
      </c>
      <c r="B54" s="5">
        <v>0</v>
      </c>
      <c r="C54" s="5">
        <v>1</v>
      </c>
      <c r="D54" s="17">
        <v>1</v>
      </c>
      <c r="E54" s="5">
        <v>0</v>
      </c>
      <c r="F54" s="5">
        <v>0</v>
      </c>
      <c r="G54" s="17">
        <v>0</v>
      </c>
      <c r="H54" s="6">
        <v>2</v>
      </c>
      <c r="I54" s="6">
        <v>1</v>
      </c>
      <c r="J54" s="18">
        <v>3</v>
      </c>
      <c r="K54" s="8">
        <v>0</v>
      </c>
      <c r="L54" s="8">
        <v>1</v>
      </c>
      <c r="M54" s="17">
        <v>1</v>
      </c>
      <c r="N54" s="19">
        <v>1</v>
      </c>
      <c r="O54" s="19">
        <v>0</v>
      </c>
      <c r="P54" s="17">
        <v>1</v>
      </c>
      <c r="Q54" s="5">
        <v>0</v>
      </c>
      <c r="R54" s="5">
        <v>0</v>
      </c>
      <c r="S54" s="17">
        <v>0</v>
      </c>
      <c r="T54" s="5">
        <v>0</v>
      </c>
      <c r="U54" s="20">
        <v>0</v>
      </c>
      <c r="V54" s="21">
        <v>0</v>
      </c>
      <c r="W54" s="2">
        <v>6</v>
      </c>
      <c r="X54" s="3"/>
    </row>
    <row r="55" spans="1:24" x14ac:dyDescent="0.35">
      <c r="A55" s="1" t="s">
        <v>63</v>
      </c>
      <c r="B55" s="5">
        <v>4</v>
      </c>
      <c r="C55" s="5">
        <v>10</v>
      </c>
      <c r="D55" s="17">
        <v>14</v>
      </c>
      <c r="E55" s="5">
        <v>8</v>
      </c>
      <c r="F55" s="5">
        <v>15</v>
      </c>
      <c r="G55" s="17">
        <v>23</v>
      </c>
      <c r="H55" s="6">
        <v>4</v>
      </c>
      <c r="I55" s="6">
        <v>14</v>
      </c>
      <c r="J55" s="18">
        <v>18</v>
      </c>
      <c r="K55" s="8">
        <v>1</v>
      </c>
      <c r="L55" s="8">
        <v>10</v>
      </c>
      <c r="M55" s="17">
        <v>11</v>
      </c>
      <c r="N55" s="19">
        <v>3</v>
      </c>
      <c r="O55" s="19">
        <v>2</v>
      </c>
      <c r="P55" s="17">
        <v>5</v>
      </c>
      <c r="Q55" s="5">
        <v>0</v>
      </c>
      <c r="R55" s="5">
        <v>0</v>
      </c>
      <c r="S55" s="17">
        <v>0</v>
      </c>
      <c r="T55" s="5">
        <v>0</v>
      </c>
      <c r="U55" s="20">
        <v>0</v>
      </c>
      <c r="V55" s="21">
        <v>0</v>
      </c>
      <c r="W55" s="2">
        <v>71</v>
      </c>
      <c r="X55" s="3"/>
    </row>
    <row r="56" spans="1:24" x14ac:dyDescent="0.35">
      <c r="A56" s="1" t="s">
        <v>64</v>
      </c>
      <c r="B56" s="5">
        <v>0</v>
      </c>
      <c r="C56" s="5">
        <v>1</v>
      </c>
      <c r="D56" s="17">
        <v>1</v>
      </c>
      <c r="E56" s="5">
        <v>1</v>
      </c>
      <c r="F56" s="5">
        <v>0</v>
      </c>
      <c r="G56" s="17">
        <v>1</v>
      </c>
      <c r="H56" s="6">
        <v>0</v>
      </c>
      <c r="I56" s="6">
        <v>0</v>
      </c>
      <c r="J56" s="18">
        <v>0</v>
      </c>
      <c r="K56" s="8">
        <v>0</v>
      </c>
      <c r="L56" s="8">
        <v>1</v>
      </c>
      <c r="M56" s="17">
        <v>1</v>
      </c>
      <c r="N56" s="19">
        <v>0</v>
      </c>
      <c r="O56" s="19">
        <v>0</v>
      </c>
      <c r="P56" s="17">
        <v>0</v>
      </c>
      <c r="Q56" s="5">
        <v>0</v>
      </c>
      <c r="R56" s="5">
        <v>0</v>
      </c>
      <c r="S56" s="17">
        <v>0</v>
      </c>
      <c r="T56" s="5">
        <v>0</v>
      </c>
      <c r="U56" s="20">
        <v>0</v>
      </c>
      <c r="V56" s="21">
        <v>0</v>
      </c>
      <c r="W56" s="2">
        <v>3</v>
      </c>
      <c r="X56" s="3"/>
    </row>
    <row r="57" spans="1:24" x14ac:dyDescent="0.35">
      <c r="A57" s="1" t="s">
        <v>65</v>
      </c>
      <c r="B57" s="5">
        <v>1</v>
      </c>
      <c r="C57" s="5">
        <v>1</v>
      </c>
      <c r="D57" s="17">
        <v>2</v>
      </c>
      <c r="E57" s="5">
        <v>0</v>
      </c>
      <c r="F57" s="5">
        <v>0</v>
      </c>
      <c r="G57" s="17">
        <v>0</v>
      </c>
      <c r="H57" s="6">
        <v>1</v>
      </c>
      <c r="I57" s="6">
        <v>0</v>
      </c>
      <c r="J57" s="18">
        <v>1</v>
      </c>
      <c r="K57" s="8">
        <v>0</v>
      </c>
      <c r="L57" s="8">
        <v>1</v>
      </c>
      <c r="M57" s="17">
        <v>1</v>
      </c>
      <c r="N57" s="19">
        <v>0</v>
      </c>
      <c r="O57" s="19">
        <v>1</v>
      </c>
      <c r="P57" s="17">
        <v>1</v>
      </c>
      <c r="Q57" s="5">
        <v>0</v>
      </c>
      <c r="R57" s="5">
        <v>0</v>
      </c>
      <c r="S57" s="17">
        <v>0</v>
      </c>
      <c r="T57" s="5">
        <v>0</v>
      </c>
      <c r="U57" s="20">
        <v>0</v>
      </c>
      <c r="V57" s="21">
        <v>0</v>
      </c>
      <c r="W57" s="2">
        <v>5</v>
      </c>
      <c r="X57" s="3"/>
    </row>
    <row r="58" spans="1:24" x14ac:dyDescent="0.35">
      <c r="A58" s="1" t="s">
        <v>66</v>
      </c>
      <c r="B58" s="5">
        <v>1</v>
      </c>
      <c r="C58" s="5">
        <v>1</v>
      </c>
      <c r="D58" s="17">
        <v>2</v>
      </c>
      <c r="E58" s="5">
        <v>0</v>
      </c>
      <c r="F58" s="5">
        <v>2</v>
      </c>
      <c r="G58" s="17">
        <v>2</v>
      </c>
      <c r="H58" s="6">
        <v>0</v>
      </c>
      <c r="I58" s="6">
        <v>6</v>
      </c>
      <c r="J58" s="18">
        <v>6</v>
      </c>
      <c r="K58" s="8">
        <v>0</v>
      </c>
      <c r="L58" s="8">
        <v>4</v>
      </c>
      <c r="M58" s="17">
        <v>4</v>
      </c>
      <c r="N58" s="19">
        <v>0</v>
      </c>
      <c r="O58" s="19">
        <v>0</v>
      </c>
      <c r="P58" s="17">
        <v>0</v>
      </c>
      <c r="Q58" s="5">
        <v>0</v>
      </c>
      <c r="R58" s="5">
        <v>0</v>
      </c>
      <c r="S58" s="17">
        <v>0</v>
      </c>
      <c r="T58" s="5">
        <v>0</v>
      </c>
      <c r="U58" s="20">
        <v>0</v>
      </c>
      <c r="V58" s="21">
        <v>0</v>
      </c>
      <c r="W58" s="2">
        <v>14</v>
      </c>
      <c r="X58" s="3"/>
    </row>
    <row r="59" spans="1:24" x14ac:dyDescent="0.35">
      <c r="A59" s="1" t="s">
        <v>67</v>
      </c>
      <c r="B59" s="5">
        <v>0</v>
      </c>
      <c r="C59" s="5">
        <v>0</v>
      </c>
      <c r="D59" s="17">
        <v>0</v>
      </c>
      <c r="E59" s="5">
        <v>0</v>
      </c>
      <c r="F59" s="5">
        <v>1</v>
      </c>
      <c r="G59" s="17">
        <v>1</v>
      </c>
      <c r="H59" s="6">
        <v>0</v>
      </c>
      <c r="I59" s="6">
        <v>0</v>
      </c>
      <c r="J59" s="18">
        <v>0</v>
      </c>
      <c r="K59" s="8">
        <v>0</v>
      </c>
      <c r="L59" s="8">
        <v>0</v>
      </c>
      <c r="M59" s="17">
        <v>0</v>
      </c>
      <c r="N59" s="19">
        <v>1</v>
      </c>
      <c r="O59" s="19">
        <v>0</v>
      </c>
      <c r="P59" s="17">
        <v>1</v>
      </c>
      <c r="Q59" s="5">
        <v>0</v>
      </c>
      <c r="R59" s="5">
        <v>0</v>
      </c>
      <c r="S59" s="17">
        <v>0</v>
      </c>
      <c r="T59" s="5">
        <v>0</v>
      </c>
      <c r="U59" s="20">
        <v>0</v>
      </c>
      <c r="V59" s="21">
        <v>0</v>
      </c>
      <c r="W59" s="2">
        <v>2</v>
      </c>
    </row>
    <row r="60" spans="1:24" x14ac:dyDescent="0.35">
      <c r="A60" s="1" t="s">
        <v>68</v>
      </c>
      <c r="B60" s="5">
        <v>0</v>
      </c>
      <c r="C60" s="5">
        <v>1</v>
      </c>
      <c r="D60" s="17">
        <v>1</v>
      </c>
      <c r="E60" s="5">
        <v>0</v>
      </c>
      <c r="F60" s="5">
        <v>0</v>
      </c>
      <c r="G60" s="17">
        <v>0</v>
      </c>
      <c r="H60" s="6">
        <v>0</v>
      </c>
      <c r="I60" s="6">
        <v>1</v>
      </c>
      <c r="J60" s="18">
        <v>1</v>
      </c>
      <c r="K60" s="8">
        <v>0</v>
      </c>
      <c r="L60" s="8">
        <v>0</v>
      </c>
      <c r="M60" s="17">
        <v>0</v>
      </c>
      <c r="N60" s="19">
        <v>0</v>
      </c>
      <c r="O60" s="19">
        <v>0</v>
      </c>
      <c r="P60" s="17">
        <v>0</v>
      </c>
      <c r="Q60" s="5">
        <v>0</v>
      </c>
      <c r="R60" s="5">
        <v>0</v>
      </c>
      <c r="S60" s="17">
        <v>0</v>
      </c>
      <c r="T60" s="5">
        <v>0</v>
      </c>
      <c r="U60" s="20">
        <v>0</v>
      </c>
      <c r="V60" s="21">
        <v>0</v>
      </c>
      <c r="W60" s="2">
        <v>2</v>
      </c>
    </row>
    <row r="61" spans="1:24" x14ac:dyDescent="0.35">
      <c r="A61" s="1" t="s">
        <v>69</v>
      </c>
      <c r="B61" s="5">
        <v>0</v>
      </c>
      <c r="C61" s="5">
        <v>0</v>
      </c>
      <c r="D61" s="17">
        <v>0</v>
      </c>
      <c r="E61" s="5">
        <v>0</v>
      </c>
      <c r="F61" s="5">
        <v>2</v>
      </c>
      <c r="G61" s="17">
        <v>2</v>
      </c>
      <c r="H61" s="6">
        <v>0</v>
      </c>
      <c r="I61" s="6">
        <v>0</v>
      </c>
      <c r="J61" s="18">
        <v>0</v>
      </c>
      <c r="K61" s="8">
        <v>0</v>
      </c>
      <c r="L61" s="8">
        <v>2</v>
      </c>
      <c r="M61" s="17">
        <v>2</v>
      </c>
      <c r="N61" s="19">
        <v>1</v>
      </c>
      <c r="O61" s="19">
        <v>0</v>
      </c>
      <c r="P61" s="17">
        <v>1</v>
      </c>
      <c r="Q61" s="5">
        <v>0</v>
      </c>
      <c r="R61" s="5">
        <v>0</v>
      </c>
      <c r="S61" s="17">
        <v>0</v>
      </c>
      <c r="T61" s="5">
        <v>0</v>
      </c>
      <c r="U61" s="20">
        <v>0</v>
      </c>
      <c r="V61" s="21">
        <v>0</v>
      </c>
      <c r="W61" s="2">
        <v>5</v>
      </c>
    </row>
    <row r="62" spans="1:24" x14ac:dyDescent="0.35">
      <c r="A62" s="1" t="s">
        <v>70</v>
      </c>
      <c r="B62" s="5" t="s">
        <v>77</v>
      </c>
      <c r="C62" s="5" t="s">
        <v>77</v>
      </c>
      <c r="D62" s="17">
        <v>0</v>
      </c>
      <c r="E62" s="5" t="s">
        <v>77</v>
      </c>
      <c r="F62" s="5" t="s">
        <v>77</v>
      </c>
      <c r="G62" s="17">
        <v>0</v>
      </c>
      <c r="H62" s="6" t="s">
        <v>77</v>
      </c>
      <c r="I62" s="6" t="s">
        <v>77</v>
      </c>
      <c r="J62" s="18">
        <v>0</v>
      </c>
      <c r="K62" s="8" t="s">
        <v>77</v>
      </c>
      <c r="L62" s="8" t="s">
        <v>77</v>
      </c>
      <c r="M62" s="17">
        <v>0</v>
      </c>
      <c r="N62" s="19" t="s">
        <v>77</v>
      </c>
      <c r="O62" s="19" t="s">
        <v>77</v>
      </c>
      <c r="P62" s="17">
        <v>0</v>
      </c>
      <c r="Q62" s="5" t="s">
        <v>77</v>
      </c>
      <c r="R62" s="5" t="s">
        <v>77</v>
      </c>
      <c r="S62" s="17">
        <v>0</v>
      </c>
      <c r="T62" s="5">
        <v>0</v>
      </c>
      <c r="U62" s="20">
        <v>0</v>
      </c>
      <c r="V62" s="21">
        <v>0</v>
      </c>
      <c r="W62" s="2">
        <v>0</v>
      </c>
    </row>
    <row r="63" spans="1:24" x14ac:dyDescent="0.35">
      <c r="A63" s="1" t="s">
        <v>71</v>
      </c>
      <c r="B63" s="5">
        <v>0</v>
      </c>
      <c r="C63" s="5">
        <v>3</v>
      </c>
      <c r="D63" s="17">
        <v>3</v>
      </c>
      <c r="E63" s="5">
        <v>0</v>
      </c>
      <c r="F63" s="5">
        <v>8</v>
      </c>
      <c r="G63" s="17">
        <v>8</v>
      </c>
      <c r="H63" s="6">
        <v>1</v>
      </c>
      <c r="I63" s="6">
        <v>5</v>
      </c>
      <c r="J63" s="18">
        <v>6</v>
      </c>
      <c r="K63" s="8">
        <v>0</v>
      </c>
      <c r="L63" s="8">
        <v>2</v>
      </c>
      <c r="M63" s="17">
        <v>2</v>
      </c>
      <c r="N63" s="19">
        <v>0</v>
      </c>
      <c r="O63" s="19">
        <v>5</v>
      </c>
      <c r="P63" s="17">
        <v>5</v>
      </c>
      <c r="Q63" s="5">
        <v>0</v>
      </c>
      <c r="R63" s="5">
        <v>0</v>
      </c>
      <c r="S63" s="17">
        <v>0</v>
      </c>
      <c r="T63" s="5">
        <v>0</v>
      </c>
      <c r="U63" s="20">
        <v>0</v>
      </c>
      <c r="V63" s="21">
        <v>0</v>
      </c>
      <c r="W63" s="2">
        <v>24</v>
      </c>
    </row>
    <row r="64" spans="1:24" x14ac:dyDescent="0.35">
      <c r="A64" s="1" t="s">
        <v>72</v>
      </c>
      <c r="B64" s="5">
        <v>1</v>
      </c>
      <c r="C64" s="5">
        <v>2</v>
      </c>
      <c r="D64" s="17">
        <v>3</v>
      </c>
      <c r="E64" s="5">
        <v>0</v>
      </c>
      <c r="F64" s="5">
        <v>2</v>
      </c>
      <c r="G64" s="17">
        <v>2</v>
      </c>
      <c r="H64" s="6">
        <v>1</v>
      </c>
      <c r="I64" s="6">
        <v>4</v>
      </c>
      <c r="J64" s="18">
        <v>5</v>
      </c>
      <c r="K64" s="8">
        <v>1</v>
      </c>
      <c r="L64" s="8">
        <v>4</v>
      </c>
      <c r="M64" s="17">
        <v>5</v>
      </c>
      <c r="N64" s="19">
        <v>1</v>
      </c>
      <c r="O64" s="19">
        <v>2</v>
      </c>
      <c r="P64" s="17">
        <v>3</v>
      </c>
      <c r="Q64" s="5">
        <v>0</v>
      </c>
      <c r="R64" s="5">
        <v>0</v>
      </c>
      <c r="S64" s="17">
        <v>0</v>
      </c>
      <c r="T64" s="5">
        <v>0</v>
      </c>
      <c r="U64" s="20">
        <v>0</v>
      </c>
      <c r="V64" s="21">
        <v>0</v>
      </c>
      <c r="W64" s="2">
        <v>18</v>
      </c>
    </row>
    <row r="65" spans="1:23" x14ac:dyDescent="0.35">
      <c r="A65" s="1" t="s">
        <v>73</v>
      </c>
      <c r="B65" s="5">
        <v>0</v>
      </c>
      <c r="C65" s="5">
        <v>0</v>
      </c>
      <c r="D65" s="17">
        <v>0</v>
      </c>
      <c r="E65" s="5">
        <v>0</v>
      </c>
      <c r="F65" s="5">
        <v>0</v>
      </c>
      <c r="G65" s="17">
        <v>0</v>
      </c>
      <c r="H65" s="6">
        <v>0</v>
      </c>
      <c r="I65" s="6">
        <v>0</v>
      </c>
      <c r="J65" s="18">
        <v>0</v>
      </c>
      <c r="K65" s="8">
        <v>0</v>
      </c>
      <c r="L65" s="8">
        <v>0</v>
      </c>
      <c r="M65" s="17">
        <v>0</v>
      </c>
      <c r="N65" s="19">
        <v>1</v>
      </c>
      <c r="O65" s="19">
        <v>0</v>
      </c>
      <c r="P65" s="17">
        <v>1</v>
      </c>
      <c r="Q65" s="5">
        <v>0</v>
      </c>
      <c r="R65" s="5">
        <v>0</v>
      </c>
      <c r="S65" s="17">
        <v>0</v>
      </c>
      <c r="T65" s="5">
        <v>0</v>
      </c>
      <c r="U65" s="20">
        <v>0</v>
      </c>
      <c r="V65" s="21">
        <v>0</v>
      </c>
      <c r="W65" s="2">
        <v>1</v>
      </c>
    </row>
    <row r="66" spans="1:23" x14ac:dyDescent="0.35">
      <c r="A66" s="1" t="s">
        <v>74</v>
      </c>
      <c r="B66" s="5">
        <v>5</v>
      </c>
      <c r="C66" s="5">
        <v>12</v>
      </c>
      <c r="D66" s="17">
        <v>17</v>
      </c>
      <c r="E66" s="5">
        <v>8</v>
      </c>
      <c r="F66" s="5">
        <v>23</v>
      </c>
      <c r="G66" s="17">
        <v>31</v>
      </c>
      <c r="H66" s="6">
        <v>6</v>
      </c>
      <c r="I66" s="6">
        <v>25</v>
      </c>
      <c r="J66" s="18">
        <v>31</v>
      </c>
      <c r="K66" s="8">
        <v>6</v>
      </c>
      <c r="L66" s="8">
        <v>44</v>
      </c>
      <c r="M66" s="17">
        <v>50</v>
      </c>
      <c r="N66" s="19">
        <v>11</v>
      </c>
      <c r="O66" s="19">
        <v>11</v>
      </c>
      <c r="P66" s="17">
        <v>22</v>
      </c>
      <c r="Q66" s="5">
        <v>0</v>
      </c>
      <c r="R66" s="5">
        <v>0</v>
      </c>
      <c r="S66" s="17">
        <v>0</v>
      </c>
      <c r="T66" s="5">
        <v>0</v>
      </c>
      <c r="U66" s="20">
        <v>0</v>
      </c>
      <c r="V66" s="21">
        <v>0</v>
      </c>
      <c r="W66" s="2">
        <v>151</v>
      </c>
    </row>
    <row r="67" spans="1:23" x14ac:dyDescent="0.35">
      <c r="A67" s="3" t="s">
        <v>75</v>
      </c>
      <c r="B67" s="12">
        <v>0</v>
      </c>
      <c r="C67" s="12">
        <v>0</v>
      </c>
      <c r="D67" s="22">
        <v>0</v>
      </c>
      <c r="E67" s="12">
        <v>2</v>
      </c>
      <c r="F67" s="12">
        <v>1</v>
      </c>
      <c r="G67" s="22">
        <v>3</v>
      </c>
      <c r="H67" s="6">
        <v>0</v>
      </c>
      <c r="I67" s="6">
        <v>0</v>
      </c>
      <c r="J67" s="18">
        <v>0</v>
      </c>
      <c r="K67" s="8">
        <v>0</v>
      </c>
      <c r="L67" s="8">
        <v>0</v>
      </c>
      <c r="M67" s="22">
        <v>0</v>
      </c>
      <c r="N67" s="19">
        <v>0</v>
      </c>
      <c r="O67" s="19">
        <v>0</v>
      </c>
      <c r="P67" s="22">
        <v>0</v>
      </c>
      <c r="Q67" s="5">
        <v>0</v>
      </c>
      <c r="R67" s="5">
        <v>0</v>
      </c>
      <c r="S67" s="22">
        <v>0</v>
      </c>
      <c r="T67" s="5">
        <v>0</v>
      </c>
      <c r="U67" s="20">
        <v>0</v>
      </c>
      <c r="V67" s="24">
        <v>0</v>
      </c>
      <c r="W67" s="13">
        <v>3</v>
      </c>
    </row>
    <row r="68" spans="1:23" x14ac:dyDescent="0.35">
      <c r="A68" s="4" t="s">
        <v>8</v>
      </c>
      <c r="B68" s="25">
        <v>116</v>
      </c>
      <c r="C68" s="25">
        <v>514</v>
      </c>
      <c r="D68" s="26">
        <v>630</v>
      </c>
      <c r="E68" s="26">
        <v>130</v>
      </c>
      <c r="F68" s="26">
        <v>551</v>
      </c>
      <c r="G68" s="26">
        <v>681</v>
      </c>
      <c r="H68" s="27">
        <v>129</v>
      </c>
      <c r="I68" s="26">
        <v>582</v>
      </c>
      <c r="J68" s="27">
        <v>711</v>
      </c>
      <c r="K68" s="27">
        <v>120</v>
      </c>
      <c r="L68" s="27">
        <v>594</v>
      </c>
      <c r="M68" s="26">
        <v>714</v>
      </c>
      <c r="N68" s="26">
        <v>153</v>
      </c>
      <c r="O68" s="26">
        <v>516</v>
      </c>
      <c r="P68" s="27">
        <v>669</v>
      </c>
      <c r="Q68" s="27">
        <v>1</v>
      </c>
      <c r="R68" s="27">
        <v>14</v>
      </c>
      <c r="S68" s="27">
        <v>15</v>
      </c>
      <c r="T68" s="27">
        <v>0</v>
      </c>
      <c r="U68" s="27">
        <v>0</v>
      </c>
      <c r="V68" s="27">
        <v>0</v>
      </c>
      <c r="W68" s="27">
        <v>3420</v>
      </c>
    </row>
    <row r="69" spans="1:23" s="7" customFormat="1" x14ac:dyDescent="0.35"/>
    <row r="70" spans="1:23" x14ac:dyDescent="0.35">
      <c r="A70" s="46"/>
    </row>
  </sheetData>
  <mergeCells count="22">
    <mergeCell ref="H1:I1"/>
    <mergeCell ref="A1:A3"/>
    <mergeCell ref="B1:C1"/>
    <mergeCell ref="D1:D3"/>
    <mergeCell ref="E1:F1"/>
    <mergeCell ref="G1:G3"/>
    <mergeCell ref="S1:S3"/>
    <mergeCell ref="T1:U1"/>
    <mergeCell ref="W1:W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</mergeCells>
  <pageMargins left="0.7" right="0.7" top="0.75" bottom="0.75" header="0.3" footer="0.3"/>
  <pageSetup orientation="portrait" horizontalDpi="4294967293" verticalDpi="12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23D30-CB6F-42FE-A881-DFC53BDE343F}">
  <dimension ref="A1:X70"/>
  <sheetViews>
    <sheetView workbookViewId="0">
      <pane ySplit="3" topLeftCell="A4" activePane="bottomLeft" state="frozen"/>
      <selection pane="bottomLeft" activeCell="B2" sqref="B2:C2"/>
    </sheetView>
  </sheetViews>
  <sheetFormatPr defaultRowHeight="14.5" x14ac:dyDescent="0.35"/>
  <cols>
    <col min="1" max="1" width="17.54296875" style="7" customWidth="1"/>
    <col min="2" max="2" width="6.81640625" style="7" bestFit="1" customWidth="1"/>
    <col min="3" max="3" width="4.26953125" style="7" bestFit="1" customWidth="1"/>
    <col min="4" max="4" width="14.54296875" style="7" bestFit="1" customWidth="1"/>
    <col min="5" max="5" width="6.81640625" style="7" bestFit="1" customWidth="1"/>
    <col min="6" max="6" width="4.26953125" style="7" bestFit="1" customWidth="1"/>
    <col min="7" max="7" width="14.1796875" style="7" bestFit="1" customWidth="1"/>
    <col min="8" max="8" width="6.81640625" style="7" bestFit="1" customWidth="1"/>
    <col min="9" max="9" width="4.26953125" style="7" bestFit="1" customWidth="1"/>
    <col min="10" max="10" width="16.54296875" style="7" bestFit="1" customWidth="1"/>
    <col min="11" max="11" width="8.453125" style="7" bestFit="1" customWidth="1"/>
    <col min="12" max="12" width="4.26953125" style="7" bestFit="1" customWidth="1"/>
    <col min="13" max="13" width="14.453125" style="7" bestFit="1" customWidth="1"/>
    <col min="14" max="14" width="6.81640625" style="7" bestFit="1" customWidth="1"/>
    <col min="15" max="15" width="4.26953125" style="7" bestFit="1" customWidth="1"/>
    <col min="16" max="16" width="12.54296875" style="7" bestFit="1" customWidth="1"/>
    <col min="17" max="17" width="6.81640625" style="7" bestFit="1" customWidth="1"/>
    <col min="18" max="18" width="4.26953125" style="7" bestFit="1" customWidth="1"/>
    <col min="19" max="19" width="14.1796875" bestFit="1" customWidth="1"/>
    <col min="20" max="20" width="6.81640625" style="7" bestFit="1" customWidth="1"/>
    <col min="21" max="21" width="4.26953125" style="7" bestFit="1" customWidth="1"/>
    <col min="22" max="22" width="12.26953125" bestFit="1" customWidth="1"/>
    <col min="23" max="23" width="11.26953125" bestFit="1" customWidth="1"/>
  </cols>
  <sheetData>
    <row r="1" spans="1:24" x14ac:dyDescent="0.35">
      <c r="A1" s="252" t="s">
        <v>0</v>
      </c>
      <c r="B1" s="252" t="s">
        <v>83</v>
      </c>
      <c r="C1" s="252"/>
      <c r="D1" s="244" t="s">
        <v>80</v>
      </c>
      <c r="E1" s="252" t="s">
        <v>1</v>
      </c>
      <c r="F1" s="252"/>
      <c r="G1" s="244" t="s">
        <v>76</v>
      </c>
      <c r="H1" s="252" t="s">
        <v>2</v>
      </c>
      <c r="I1" s="252"/>
      <c r="J1" s="244" t="s">
        <v>81</v>
      </c>
      <c r="K1" s="252" t="s">
        <v>3</v>
      </c>
      <c r="L1" s="252"/>
      <c r="M1" s="245" t="s">
        <v>4</v>
      </c>
      <c r="N1" s="252" t="s">
        <v>5</v>
      </c>
      <c r="O1" s="252"/>
      <c r="P1" s="245" t="s">
        <v>78</v>
      </c>
      <c r="Q1" s="252" t="s">
        <v>82</v>
      </c>
      <c r="R1" s="252"/>
      <c r="S1" s="278" t="s">
        <v>6</v>
      </c>
      <c r="T1" s="252" t="s">
        <v>7</v>
      </c>
      <c r="U1" s="252"/>
      <c r="V1" s="95"/>
      <c r="W1" s="252" t="s">
        <v>8</v>
      </c>
      <c r="X1" s="3"/>
    </row>
    <row r="2" spans="1:24" x14ac:dyDescent="0.35">
      <c r="A2" s="252"/>
      <c r="B2" s="249">
        <v>44333</v>
      </c>
      <c r="C2" s="249"/>
      <c r="D2" s="245"/>
      <c r="E2" s="249">
        <v>44334</v>
      </c>
      <c r="F2" s="249"/>
      <c r="G2" s="245"/>
      <c r="H2" s="249">
        <v>44335</v>
      </c>
      <c r="I2" s="249"/>
      <c r="J2" s="245"/>
      <c r="K2" s="249">
        <v>44336</v>
      </c>
      <c r="L2" s="249"/>
      <c r="M2" s="245"/>
      <c r="N2" s="249">
        <v>44337</v>
      </c>
      <c r="O2" s="249"/>
      <c r="P2" s="245"/>
      <c r="Q2" s="249">
        <v>44338</v>
      </c>
      <c r="R2" s="249"/>
      <c r="S2" s="278"/>
      <c r="T2" s="249">
        <v>44339</v>
      </c>
      <c r="U2" s="249"/>
      <c r="V2" s="95"/>
      <c r="W2" s="252"/>
      <c r="X2" s="3"/>
    </row>
    <row r="3" spans="1:24" x14ac:dyDescent="0.35">
      <c r="A3" s="252"/>
      <c r="B3" s="94" t="s">
        <v>9</v>
      </c>
      <c r="C3" s="94" t="s">
        <v>10</v>
      </c>
      <c r="D3" s="246"/>
      <c r="E3" s="94" t="s">
        <v>9</v>
      </c>
      <c r="F3" s="94" t="s">
        <v>10</v>
      </c>
      <c r="G3" s="246"/>
      <c r="H3" s="94" t="s">
        <v>9</v>
      </c>
      <c r="I3" s="94" t="s">
        <v>10</v>
      </c>
      <c r="J3" s="246"/>
      <c r="K3" s="94" t="s">
        <v>9</v>
      </c>
      <c r="L3" s="94" t="s">
        <v>10</v>
      </c>
      <c r="M3" s="246"/>
      <c r="N3" s="94" t="s">
        <v>9</v>
      </c>
      <c r="O3" s="94" t="s">
        <v>10</v>
      </c>
      <c r="P3" s="246"/>
      <c r="Q3" s="94" t="s">
        <v>9</v>
      </c>
      <c r="R3" s="94" t="s">
        <v>10</v>
      </c>
      <c r="S3" s="278"/>
      <c r="T3" s="94" t="s">
        <v>9</v>
      </c>
      <c r="U3" s="94" t="s">
        <v>10</v>
      </c>
      <c r="V3" s="96" t="s">
        <v>11</v>
      </c>
      <c r="W3" s="252"/>
      <c r="X3" s="3"/>
    </row>
    <row r="4" spans="1:24" x14ac:dyDescent="0.35">
      <c r="A4" s="1" t="s">
        <v>12</v>
      </c>
      <c r="B4" s="5">
        <v>27</v>
      </c>
      <c r="C4" s="5">
        <v>34</v>
      </c>
      <c r="D4" s="17">
        <v>61</v>
      </c>
      <c r="E4" s="5">
        <v>7</v>
      </c>
      <c r="F4" s="5">
        <v>40</v>
      </c>
      <c r="G4" s="17">
        <v>47</v>
      </c>
      <c r="H4" s="6">
        <v>18</v>
      </c>
      <c r="I4" s="6">
        <v>41</v>
      </c>
      <c r="J4" s="18">
        <v>59</v>
      </c>
      <c r="K4" s="8">
        <v>12</v>
      </c>
      <c r="L4" s="8">
        <v>48</v>
      </c>
      <c r="M4" s="17">
        <v>60</v>
      </c>
      <c r="N4" s="19">
        <v>26</v>
      </c>
      <c r="O4" s="19">
        <v>49</v>
      </c>
      <c r="P4" s="17">
        <v>75</v>
      </c>
      <c r="Q4" s="5">
        <v>0</v>
      </c>
      <c r="R4" s="71">
        <v>0</v>
      </c>
      <c r="S4" s="17">
        <v>0</v>
      </c>
      <c r="T4" s="5">
        <v>0</v>
      </c>
      <c r="U4" s="20">
        <v>0</v>
      </c>
      <c r="V4" s="21">
        <v>0</v>
      </c>
      <c r="W4" s="2">
        <v>302</v>
      </c>
      <c r="X4" s="3"/>
    </row>
    <row r="5" spans="1:24" x14ac:dyDescent="0.35">
      <c r="A5" s="1" t="s">
        <v>13</v>
      </c>
      <c r="B5" s="5">
        <v>0</v>
      </c>
      <c r="C5" s="5">
        <v>1</v>
      </c>
      <c r="D5" s="17">
        <v>1</v>
      </c>
      <c r="E5" s="5">
        <v>0</v>
      </c>
      <c r="F5" s="5">
        <v>1</v>
      </c>
      <c r="G5" s="17">
        <v>1</v>
      </c>
      <c r="H5" s="6">
        <v>0</v>
      </c>
      <c r="I5" s="6">
        <v>0</v>
      </c>
      <c r="J5" s="18">
        <v>0</v>
      </c>
      <c r="K5" s="8">
        <v>0</v>
      </c>
      <c r="L5" s="8">
        <v>0</v>
      </c>
      <c r="M5" s="17">
        <v>0</v>
      </c>
      <c r="N5" s="19">
        <v>1</v>
      </c>
      <c r="O5" s="19">
        <v>1</v>
      </c>
      <c r="P5" s="17">
        <v>2</v>
      </c>
      <c r="Q5" s="5">
        <v>0</v>
      </c>
      <c r="R5" s="5">
        <v>0</v>
      </c>
      <c r="S5" s="17">
        <v>0</v>
      </c>
      <c r="T5" s="5">
        <v>0</v>
      </c>
      <c r="U5" s="20">
        <v>0</v>
      </c>
      <c r="V5" s="21">
        <v>0</v>
      </c>
      <c r="W5" s="2">
        <v>4</v>
      </c>
      <c r="X5" s="3"/>
    </row>
    <row r="6" spans="1:24" x14ac:dyDescent="0.35">
      <c r="A6" s="1" t="s">
        <v>14</v>
      </c>
      <c r="B6" s="5">
        <v>12</v>
      </c>
      <c r="C6" s="5">
        <v>44</v>
      </c>
      <c r="D6" s="17">
        <v>56</v>
      </c>
      <c r="E6" s="5">
        <v>18</v>
      </c>
      <c r="F6" s="5">
        <v>66</v>
      </c>
      <c r="G6" s="17">
        <v>84</v>
      </c>
      <c r="H6" s="6">
        <v>13</v>
      </c>
      <c r="I6" s="6">
        <v>54</v>
      </c>
      <c r="J6" s="18">
        <v>67</v>
      </c>
      <c r="K6" s="8">
        <v>13</v>
      </c>
      <c r="L6" s="8">
        <v>57</v>
      </c>
      <c r="M6" s="17">
        <v>70</v>
      </c>
      <c r="N6" s="19">
        <v>24</v>
      </c>
      <c r="O6" s="19">
        <v>44</v>
      </c>
      <c r="P6" s="17">
        <v>68</v>
      </c>
      <c r="Q6" s="5">
        <v>0</v>
      </c>
      <c r="R6" s="5">
        <v>0</v>
      </c>
      <c r="S6" s="17">
        <v>0</v>
      </c>
      <c r="T6" s="5">
        <v>0</v>
      </c>
      <c r="U6" s="20">
        <v>0</v>
      </c>
      <c r="V6" s="21">
        <v>0</v>
      </c>
      <c r="W6" s="2">
        <v>345</v>
      </c>
      <c r="X6" s="3"/>
    </row>
    <row r="7" spans="1:24" x14ac:dyDescent="0.35">
      <c r="A7" s="1" t="s">
        <v>15</v>
      </c>
      <c r="B7" s="5">
        <v>0</v>
      </c>
      <c r="C7" s="5">
        <v>4</v>
      </c>
      <c r="D7" s="17">
        <v>4</v>
      </c>
      <c r="E7" s="5">
        <v>0</v>
      </c>
      <c r="F7" s="5">
        <v>2</v>
      </c>
      <c r="G7" s="17">
        <v>2</v>
      </c>
      <c r="H7" s="6">
        <v>0</v>
      </c>
      <c r="I7" s="6">
        <v>5</v>
      </c>
      <c r="J7" s="18">
        <v>5</v>
      </c>
      <c r="K7" s="8">
        <v>0</v>
      </c>
      <c r="L7" s="8">
        <v>0</v>
      </c>
      <c r="M7" s="17">
        <v>0</v>
      </c>
      <c r="N7" s="19">
        <v>0</v>
      </c>
      <c r="O7" s="19">
        <v>1</v>
      </c>
      <c r="P7" s="17">
        <v>1</v>
      </c>
      <c r="Q7" s="5">
        <v>0</v>
      </c>
      <c r="R7" s="5">
        <v>0</v>
      </c>
      <c r="S7" s="17">
        <v>0</v>
      </c>
      <c r="T7" s="5">
        <v>0</v>
      </c>
      <c r="U7" s="20">
        <v>0</v>
      </c>
      <c r="V7" s="21">
        <v>0</v>
      </c>
      <c r="W7" s="2">
        <v>12</v>
      </c>
      <c r="X7" s="3"/>
    </row>
    <row r="8" spans="1:24" x14ac:dyDescent="0.35">
      <c r="A8" s="1" t="s">
        <v>16</v>
      </c>
      <c r="B8" s="5" t="s">
        <v>77</v>
      </c>
      <c r="C8" s="5" t="s">
        <v>77</v>
      </c>
      <c r="D8" s="17">
        <v>0</v>
      </c>
      <c r="E8" s="5" t="s">
        <v>77</v>
      </c>
      <c r="F8" s="5" t="s">
        <v>77</v>
      </c>
      <c r="G8" s="17">
        <v>0</v>
      </c>
      <c r="H8" s="6" t="s">
        <v>77</v>
      </c>
      <c r="I8" s="6" t="s">
        <v>77</v>
      </c>
      <c r="J8" s="18">
        <v>0</v>
      </c>
      <c r="K8" s="8" t="s">
        <v>77</v>
      </c>
      <c r="L8" s="8" t="s">
        <v>77</v>
      </c>
      <c r="M8" s="17">
        <v>0</v>
      </c>
      <c r="N8" s="19" t="s">
        <v>77</v>
      </c>
      <c r="O8" s="19" t="s">
        <v>77</v>
      </c>
      <c r="P8" s="17">
        <v>0</v>
      </c>
      <c r="Q8" s="5" t="s">
        <v>77</v>
      </c>
      <c r="R8" s="5" t="s">
        <v>77</v>
      </c>
      <c r="S8" s="17">
        <v>0</v>
      </c>
      <c r="T8" s="5">
        <v>0</v>
      </c>
      <c r="U8" s="20">
        <v>0</v>
      </c>
      <c r="V8" s="21">
        <v>0</v>
      </c>
      <c r="W8" s="2">
        <v>0</v>
      </c>
      <c r="X8" s="3"/>
    </row>
    <row r="9" spans="1:24" x14ac:dyDescent="0.35">
      <c r="A9" s="1" t="s">
        <v>17</v>
      </c>
      <c r="B9" s="5">
        <v>0</v>
      </c>
      <c r="C9" s="5">
        <v>0</v>
      </c>
      <c r="D9" s="17">
        <v>0</v>
      </c>
      <c r="E9" s="5">
        <v>0</v>
      </c>
      <c r="F9" s="5">
        <v>1</v>
      </c>
      <c r="G9" s="17">
        <v>1</v>
      </c>
      <c r="H9" s="6">
        <v>0</v>
      </c>
      <c r="I9" s="6">
        <v>0</v>
      </c>
      <c r="J9" s="18">
        <v>0</v>
      </c>
      <c r="K9" s="8">
        <v>0</v>
      </c>
      <c r="L9" s="8">
        <v>0</v>
      </c>
      <c r="M9" s="17">
        <v>0</v>
      </c>
      <c r="N9" s="19">
        <v>0</v>
      </c>
      <c r="O9" s="19">
        <v>1</v>
      </c>
      <c r="P9" s="17">
        <v>1</v>
      </c>
      <c r="Q9" s="5">
        <v>0</v>
      </c>
      <c r="R9" s="5">
        <v>0</v>
      </c>
      <c r="S9" s="17">
        <v>0</v>
      </c>
      <c r="T9" s="5">
        <v>0</v>
      </c>
      <c r="U9" s="20">
        <v>0</v>
      </c>
      <c r="V9" s="21">
        <v>0</v>
      </c>
      <c r="W9" s="2">
        <v>2</v>
      </c>
      <c r="X9" s="3"/>
    </row>
    <row r="10" spans="1:24" x14ac:dyDescent="0.35">
      <c r="A10" s="1" t="s">
        <v>18</v>
      </c>
      <c r="B10" s="5">
        <v>5</v>
      </c>
      <c r="C10" s="5">
        <v>21</v>
      </c>
      <c r="D10" s="17">
        <v>26</v>
      </c>
      <c r="E10" s="5">
        <v>4</v>
      </c>
      <c r="F10" s="5">
        <v>27</v>
      </c>
      <c r="G10" s="17">
        <v>31</v>
      </c>
      <c r="H10" s="6">
        <v>3</v>
      </c>
      <c r="I10" s="6">
        <v>21</v>
      </c>
      <c r="J10" s="18">
        <v>24</v>
      </c>
      <c r="K10" s="8">
        <v>5</v>
      </c>
      <c r="L10" s="8">
        <v>28</v>
      </c>
      <c r="M10" s="17">
        <v>33</v>
      </c>
      <c r="N10" s="19">
        <v>1</v>
      </c>
      <c r="O10" s="19">
        <v>27</v>
      </c>
      <c r="P10" s="17">
        <v>28</v>
      </c>
      <c r="Q10" s="5">
        <v>0</v>
      </c>
      <c r="R10" s="5">
        <v>0</v>
      </c>
      <c r="S10" s="17">
        <v>0</v>
      </c>
      <c r="T10" s="5">
        <v>0</v>
      </c>
      <c r="U10" s="20">
        <v>0</v>
      </c>
      <c r="V10" s="21">
        <v>0</v>
      </c>
      <c r="W10" s="2">
        <v>142</v>
      </c>
      <c r="X10" s="3"/>
    </row>
    <row r="11" spans="1:24" x14ac:dyDescent="0.35">
      <c r="A11" s="1" t="s">
        <v>19</v>
      </c>
      <c r="B11" s="5">
        <v>2</v>
      </c>
      <c r="C11" s="5">
        <v>1</v>
      </c>
      <c r="D11" s="17">
        <v>3</v>
      </c>
      <c r="E11" s="5">
        <v>0</v>
      </c>
      <c r="F11" s="5">
        <v>10</v>
      </c>
      <c r="G11" s="17">
        <v>10</v>
      </c>
      <c r="H11" s="6">
        <v>1</v>
      </c>
      <c r="I11" s="6">
        <v>8</v>
      </c>
      <c r="J11" s="18">
        <v>9</v>
      </c>
      <c r="K11" s="8">
        <v>1</v>
      </c>
      <c r="L11" s="8">
        <v>4</v>
      </c>
      <c r="M11" s="17">
        <v>5</v>
      </c>
      <c r="N11" s="19">
        <v>0</v>
      </c>
      <c r="O11" s="19">
        <v>5</v>
      </c>
      <c r="P11" s="17">
        <v>5</v>
      </c>
      <c r="Q11" s="5">
        <v>0</v>
      </c>
      <c r="R11" s="5">
        <v>0</v>
      </c>
      <c r="S11" s="17">
        <v>0</v>
      </c>
      <c r="T11" s="5">
        <v>0</v>
      </c>
      <c r="U11" s="20">
        <v>0</v>
      </c>
      <c r="V11" s="21">
        <v>0</v>
      </c>
      <c r="W11" s="2">
        <v>32</v>
      </c>
      <c r="X11" s="3"/>
    </row>
    <row r="12" spans="1:24" x14ac:dyDescent="0.35">
      <c r="A12" s="1" t="s">
        <v>20</v>
      </c>
      <c r="B12" s="5">
        <v>0</v>
      </c>
      <c r="C12" s="5">
        <v>4</v>
      </c>
      <c r="D12" s="17">
        <v>4</v>
      </c>
      <c r="E12" s="5">
        <v>0</v>
      </c>
      <c r="F12" s="5">
        <v>6</v>
      </c>
      <c r="G12" s="17">
        <v>6</v>
      </c>
      <c r="H12" s="6">
        <v>0</v>
      </c>
      <c r="I12" s="6">
        <v>0</v>
      </c>
      <c r="J12" s="18">
        <v>0</v>
      </c>
      <c r="K12" s="8">
        <v>0</v>
      </c>
      <c r="L12" s="8">
        <v>1</v>
      </c>
      <c r="M12" s="17">
        <v>1</v>
      </c>
      <c r="N12" s="19">
        <v>0</v>
      </c>
      <c r="O12" s="19">
        <v>1</v>
      </c>
      <c r="P12" s="17">
        <v>1</v>
      </c>
      <c r="Q12" s="5">
        <v>0</v>
      </c>
      <c r="R12" s="5">
        <v>0</v>
      </c>
      <c r="S12" s="17">
        <v>0</v>
      </c>
      <c r="T12" s="5">
        <v>0</v>
      </c>
      <c r="U12" s="20">
        <v>0</v>
      </c>
      <c r="V12" s="21">
        <v>0</v>
      </c>
      <c r="W12" s="2">
        <v>12</v>
      </c>
      <c r="X12" s="3"/>
    </row>
    <row r="13" spans="1:24" x14ac:dyDescent="0.35">
      <c r="A13" s="1" t="s">
        <v>21</v>
      </c>
      <c r="B13" s="5">
        <v>0</v>
      </c>
      <c r="C13" s="5">
        <v>0</v>
      </c>
      <c r="D13" s="17">
        <v>0</v>
      </c>
      <c r="E13" s="5">
        <v>0</v>
      </c>
      <c r="F13" s="5">
        <v>0</v>
      </c>
      <c r="G13" s="17">
        <v>0</v>
      </c>
      <c r="H13" s="6">
        <v>0</v>
      </c>
      <c r="I13" s="6">
        <v>0</v>
      </c>
      <c r="J13" s="18">
        <v>0</v>
      </c>
      <c r="K13" s="8">
        <v>0</v>
      </c>
      <c r="L13" s="8">
        <v>0</v>
      </c>
      <c r="M13" s="17">
        <v>0</v>
      </c>
      <c r="N13" s="19">
        <v>1</v>
      </c>
      <c r="O13" s="19">
        <v>0</v>
      </c>
      <c r="P13" s="17">
        <v>1</v>
      </c>
      <c r="Q13" s="5">
        <v>0</v>
      </c>
      <c r="R13" s="5">
        <v>0</v>
      </c>
      <c r="S13" s="17">
        <v>0</v>
      </c>
      <c r="T13" s="5">
        <v>0</v>
      </c>
      <c r="U13" s="20">
        <v>0</v>
      </c>
      <c r="V13" s="21">
        <v>0</v>
      </c>
      <c r="W13" s="2">
        <v>1</v>
      </c>
      <c r="X13" s="3"/>
    </row>
    <row r="14" spans="1:24" x14ac:dyDescent="0.35">
      <c r="A14" s="1" t="s">
        <v>22</v>
      </c>
      <c r="B14" s="5">
        <v>0</v>
      </c>
      <c r="C14" s="5">
        <v>3</v>
      </c>
      <c r="D14" s="17">
        <v>3</v>
      </c>
      <c r="E14" s="5">
        <v>0</v>
      </c>
      <c r="F14" s="5">
        <v>1</v>
      </c>
      <c r="G14" s="17">
        <v>1</v>
      </c>
      <c r="H14" s="6">
        <v>0</v>
      </c>
      <c r="I14" s="6">
        <v>0</v>
      </c>
      <c r="J14" s="18">
        <v>0</v>
      </c>
      <c r="K14" s="8">
        <v>0</v>
      </c>
      <c r="L14" s="8">
        <v>0</v>
      </c>
      <c r="M14" s="17">
        <v>0</v>
      </c>
      <c r="N14" s="19">
        <v>0</v>
      </c>
      <c r="O14" s="19">
        <v>2</v>
      </c>
      <c r="P14" s="17">
        <v>2</v>
      </c>
      <c r="Q14" s="5">
        <v>0</v>
      </c>
      <c r="R14" s="5">
        <v>0</v>
      </c>
      <c r="S14" s="17">
        <v>0</v>
      </c>
      <c r="T14" s="5">
        <v>0</v>
      </c>
      <c r="U14" s="20">
        <v>0</v>
      </c>
      <c r="V14" s="21">
        <v>0</v>
      </c>
      <c r="W14" s="2">
        <v>6</v>
      </c>
      <c r="X14" s="3"/>
    </row>
    <row r="15" spans="1:24" x14ac:dyDescent="0.35">
      <c r="A15" s="1" t="s">
        <v>23</v>
      </c>
      <c r="B15" s="5">
        <v>1</v>
      </c>
      <c r="C15" s="5">
        <v>2</v>
      </c>
      <c r="D15" s="17">
        <v>3</v>
      </c>
      <c r="E15" s="5">
        <v>0</v>
      </c>
      <c r="F15" s="5">
        <v>0</v>
      </c>
      <c r="G15" s="17">
        <v>0</v>
      </c>
      <c r="H15" s="6">
        <v>0</v>
      </c>
      <c r="I15" s="6">
        <v>0</v>
      </c>
      <c r="J15" s="18">
        <v>0</v>
      </c>
      <c r="K15" s="8">
        <v>1</v>
      </c>
      <c r="L15" s="8">
        <v>3</v>
      </c>
      <c r="M15" s="17">
        <v>4</v>
      </c>
      <c r="N15" s="19">
        <v>0</v>
      </c>
      <c r="O15" s="19">
        <v>0</v>
      </c>
      <c r="P15" s="17">
        <v>0</v>
      </c>
      <c r="Q15" s="5">
        <v>0</v>
      </c>
      <c r="R15" s="5">
        <v>0</v>
      </c>
      <c r="S15" s="17">
        <v>0</v>
      </c>
      <c r="T15" s="5">
        <v>0</v>
      </c>
      <c r="U15" s="20">
        <v>0</v>
      </c>
      <c r="V15" s="21">
        <v>0</v>
      </c>
      <c r="W15" s="2">
        <v>7</v>
      </c>
      <c r="X15" s="3"/>
    </row>
    <row r="16" spans="1:24" x14ac:dyDescent="0.35">
      <c r="A16" s="1" t="s">
        <v>24</v>
      </c>
      <c r="B16" s="5">
        <v>0</v>
      </c>
      <c r="C16" s="5">
        <v>0</v>
      </c>
      <c r="D16" s="17">
        <v>0</v>
      </c>
      <c r="E16" s="5">
        <v>1</v>
      </c>
      <c r="F16" s="5">
        <v>1</v>
      </c>
      <c r="G16" s="17">
        <v>2</v>
      </c>
      <c r="H16" s="6">
        <v>0</v>
      </c>
      <c r="I16" s="6">
        <v>0</v>
      </c>
      <c r="J16" s="18">
        <v>0</v>
      </c>
      <c r="K16" s="8">
        <v>0</v>
      </c>
      <c r="L16" s="8">
        <v>0</v>
      </c>
      <c r="M16" s="17">
        <v>0</v>
      </c>
      <c r="N16" s="19">
        <v>0</v>
      </c>
      <c r="O16" s="19">
        <v>0</v>
      </c>
      <c r="P16" s="17">
        <v>0</v>
      </c>
      <c r="Q16" s="5">
        <v>0</v>
      </c>
      <c r="R16" s="5">
        <v>0</v>
      </c>
      <c r="S16" s="17">
        <v>0</v>
      </c>
      <c r="T16" s="5">
        <v>0</v>
      </c>
      <c r="U16" s="20">
        <v>0</v>
      </c>
      <c r="V16" s="21">
        <v>0</v>
      </c>
      <c r="W16" s="2">
        <v>2</v>
      </c>
      <c r="X16" s="3"/>
    </row>
    <row r="17" spans="1:24" x14ac:dyDescent="0.35">
      <c r="A17" s="1" t="s">
        <v>25</v>
      </c>
      <c r="B17" s="5">
        <v>1</v>
      </c>
      <c r="C17" s="5">
        <v>0</v>
      </c>
      <c r="D17" s="17">
        <v>1</v>
      </c>
      <c r="E17" s="5">
        <v>1</v>
      </c>
      <c r="F17" s="5">
        <v>0</v>
      </c>
      <c r="G17" s="17">
        <v>1</v>
      </c>
      <c r="H17" s="6">
        <v>0</v>
      </c>
      <c r="I17" s="6">
        <v>0</v>
      </c>
      <c r="J17" s="18">
        <v>0</v>
      </c>
      <c r="K17" s="8">
        <v>0</v>
      </c>
      <c r="L17" s="8">
        <v>0</v>
      </c>
      <c r="M17" s="17">
        <v>0</v>
      </c>
      <c r="N17" s="19">
        <v>0</v>
      </c>
      <c r="O17" s="19">
        <v>0</v>
      </c>
      <c r="P17" s="17">
        <v>0</v>
      </c>
      <c r="Q17" s="5">
        <v>0</v>
      </c>
      <c r="R17" s="5">
        <v>0</v>
      </c>
      <c r="S17" s="17">
        <v>0</v>
      </c>
      <c r="T17" s="5">
        <v>0</v>
      </c>
      <c r="U17" s="20">
        <v>0</v>
      </c>
      <c r="V17" s="21">
        <v>0</v>
      </c>
      <c r="W17" s="2">
        <v>2</v>
      </c>
      <c r="X17" s="3"/>
    </row>
    <row r="18" spans="1:24" x14ac:dyDescent="0.35">
      <c r="A18" s="1" t="s">
        <v>26</v>
      </c>
      <c r="B18" s="5">
        <v>0</v>
      </c>
      <c r="C18" s="5">
        <v>1</v>
      </c>
      <c r="D18" s="17">
        <v>1</v>
      </c>
      <c r="E18" s="5">
        <v>0</v>
      </c>
      <c r="F18" s="5">
        <v>3</v>
      </c>
      <c r="G18" s="17">
        <v>3</v>
      </c>
      <c r="H18" s="6">
        <v>0</v>
      </c>
      <c r="I18" s="6">
        <v>0</v>
      </c>
      <c r="J18" s="18">
        <v>0</v>
      </c>
      <c r="K18" s="8">
        <v>0</v>
      </c>
      <c r="L18" s="8">
        <v>2</v>
      </c>
      <c r="M18" s="17">
        <v>2</v>
      </c>
      <c r="N18" s="19">
        <v>0</v>
      </c>
      <c r="O18" s="19">
        <v>0</v>
      </c>
      <c r="P18" s="17">
        <v>0</v>
      </c>
      <c r="Q18" s="5">
        <v>0</v>
      </c>
      <c r="R18" s="5">
        <v>0</v>
      </c>
      <c r="S18" s="17">
        <v>0</v>
      </c>
      <c r="T18" s="5">
        <v>0</v>
      </c>
      <c r="U18" s="20">
        <v>0</v>
      </c>
      <c r="V18" s="21">
        <v>0</v>
      </c>
      <c r="W18" s="2">
        <v>6</v>
      </c>
      <c r="X18" s="3"/>
    </row>
    <row r="19" spans="1:24" x14ac:dyDescent="0.35">
      <c r="A19" s="1" t="s">
        <v>27</v>
      </c>
      <c r="B19" s="5">
        <v>0</v>
      </c>
      <c r="C19" s="5">
        <v>1</v>
      </c>
      <c r="D19" s="17">
        <v>1</v>
      </c>
      <c r="E19" s="5">
        <v>1</v>
      </c>
      <c r="F19" s="5">
        <v>3</v>
      </c>
      <c r="G19" s="17">
        <v>4</v>
      </c>
      <c r="H19" s="6">
        <v>0</v>
      </c>
      <c r="I19" s="6">
        <v>0</v>
      </c>
      <c r="J19" s="18">
        <v>0</v>
      </c>
      <c r="K19" s="8">
        <v>1</v>
      </c>
      <c r="L19" s="8">
        <v>2</v>
      </c>
      <c r="M19" s="17">
        <v>3</v>
      </c>
      <c r="N19" s="19">
        <v>0</v>
      </c>
      <c r="O19" s="19">
        <v>6</v>
      </c>
      <c r="P19" s="17">
        <v>6</v>
      </c>
      <c r="Q19" s="5">
        <v>0</v>
      </c>
      <c r="R19" s="5">
        <v>0</v>
      </c>
      <c r="S19" s="17">
        <v>0</v>
      </c>
      <c r="T19" s="5">
        <v>0</v>
      </c>
      <c r="U19" s="20">
        <v>0</v>
      </c>
      <c r="V19" s="21">
        <v>0</v>
      </c>
      <c r="W19" s="2">
        <v>14</v>
      </c>
      <c r="X19" s="3"/>
    </row>
    <row r="20" spans="1:24" x14ac:dyDescent="0.35">
      <c r="A20" s="1" t="s">
        <v>28</v>
      </c>
      <c r="B20" s="5">
        <v>6</v>
      </c>
      <c r="C20" s="5">
        <v>82</v>
      </c>
      <c r="D20" s="17">
        <v>88</v>
      </c>
      <c r="E20" s="5">
        <v>14</v>
      </c>
      <c r="F20" s="5">
        <v>102</v>
      </c>
      <c r="G20" s="17">
        <v>116</v>
      </c>
      <c r="H20" s="6">
        <v>16</v>
      </c>
      <c r="I20" s="6">
        <v>84</v>
      </c>
      <c r="J20" s="18">
        <v>100</v>
      </c>
      <c r="K20" s="8">
        <v>7</v>
      </c>
      <c r="L20" s="8">
        <v>107</v>
      </c>
      <c r="M20" s="17">
        <v>114</v>
      </c>
      <c r="N20" s="19">
        <v>14</v>
      </c>
      <c r="O20" s="19">
        <v>84</v>
      </c>
      <c r="P20" s="17">
        <v>98</v>
      </c>
      <c r="Q20" s="5">
        <v>0</v>
      </c>
      <c r="R20" s="5">
        <v>0</v>
      </c>
      <c r="S20" s="17">
        <v>0</v>
      </c>
      <c r="T20" s="5">
        <v>0</v>
      </c>
      <c r="U20" s="20">
        <v>0</v>
      </c>
      <c r="V20" s="21">
        <v>0</v>
      </c>
      <c r="W20" s="2">
        <v>516</v>
      </c>
      <c r="X20" s="3"/>
    </row>
    <row r="21" spans="1:24" x14ac:dyDescent="0.35">
      <c r="A21" s="1" t="s">
        <v>29</v>
      </c>
      <c r="B21" s="5" t="s">
        <v>77</v>
      </c>
      <c r="C21" s="5" t="s">
        <v>77</v>
      </c>
      <c r="D21" s="17">
        <v>0</v>
      </c>
      <c r="E21" s="5" t="s">
        <v>77</v>
      </c>
      <c r="F21" s="5" t="s">
        <v>77</v>
      </c>
      <c r="G21" s="17">
        <v>0</v>
      </c>
      <c r="H21" s="6" t="s">
        <v>77</v>
      </c>
      <c r="I21" s="6" t="s">
        <v>77</v>
      </c>
      <c r="J21" s="18">
        <v>0</v>
      </c>
      <c r="K21" s="8" t="s">
        <v>77</v>
      </c>
      <c r="L21" s="8" t="s">
        <v>77</v>
      </c>
      <c r="M21" s="17">
        <v>0</v>
      </c>
      <c r="N21" s="19" t="s">
        <v>77</v>
      </c>
      <c r="O21" s="19" t="s">
        <v>77</v>
      </c>
      <c r="P21" s="17">
        <v>0</v>
      </c>
      <c r="Q21" s="5" t="s">
        <v>77</v>
      </c>
      <c r="R21" s="5" t="s">
        <v>77</v>
      </c>
      <c r="S21" s="17">
        <v>0</v>
      </c>
      <c r="T21" s="5">
        <v>0</v>
      </c>
      <c r="U21" s="20">
        <v>0</v>
      </c>
      <c r="V21" s="21">
        <v>0</v>
      </c>
      <c r="W21" s="2">
        <v>0</v>
      </c>
      <c r="X21" s="3"/>
    </row>
    <row r="22" spans="1:24" x14ac:dyDescent="0.35">
      <c r="A22" s="1" t="s">
        <v>30</v>
      </c>
      <c r="B22" s="5">
        <v>7</v>
      </c>
      <c r="C22" s="5">
        <v>28</v>
      </c>
      <c r="D22" s="17">
        <v>35</v>
      </c>
      <c r="E22" s="5">
        <v>7</v>
      </c>
      <c r="F22" s="5">
        <v>24</v>
      </c>
      <c r="G22" s="17">
        <v>31</v>
      </c>
      <c r="H22" s="6">
        <v>2</v>
      </c>
      <c r="I22" s="6">
        <v>32</v>
      </c>
      <c r="J22" s="18">
        <v>34</v>
      </c>
      <c r="K22" s="8">
        <v>5</v>
      </c>
      <c r="L22" s="8">
        <v>32</v>
      </c>
      <c r="M22" s="17">
        <v>37</v>
      </c>
      <c r="N22" s="19">
        <v>2</v>
      </c>
      <c r="O22" s="19">
        <v>32</v>
      </c>
      <c r="P22" s="17">
        <v>34</v>
      </c>
      <c r="Q22" s="5">
        <v>0</v>
      </c>
      <c r="R22" s="5">
        <v>0</v>
      </c>
      <c r="S22" s="17">
        <v>0</v>
      </c>
      <c r="T22" s="5">
        <v>0</v>
      </c>
      <c r="U22" s="20">
        <v>0</v>
      </c>
      <c r="V22" s="21">
        <v>0</v>
      </c>
      <c r="W22" s="2">
        <v>171</v>
      </c>
      <c r="X22" s="3"/>
    </row>
    <row r="23" spans="1:24" x14ac:dyDescent="0.35">
      <c r="A23" s="1" t="s">
        <v>31</v>
      </c>
      <c r="B23" s="5">
        <v>0</v>
      </c>
      <c r="C23" s="5">
        <v>5</v>
      </c>
      <c r="D23" s="17">
        <v>5</v>
      </c>
      <c r="E23" s="5">
        <v>1</v>
      </c>
      <c r="F23" s="5">
        <v>1</v>
      </c>
      <c r="G23" s="17">
        <v>2</v>
      </c>
      <c r="H23" s="6">
        <v>2</v>
      </c>
      <c r="I23" s="6">
        <v>5</v>
      </c>
      <c r="J23" s="18">
        <v>7</v>
      </c>
      <c r="K23" s="8">
        <v>3</v>
      </c>
      <c r="L23" s="8">
        <v>2</v>
      </c>
      <c r="M23" s="17">
        <v>5</v>
      </c>
      <c r="N23" s="19">
        <v>1</v>
      </c>
      <c r="O23" s="19">
        <v>1</v>
      </c>
      <c r="P23" s="17">
        <v>2</v>
      </c>
      <c r="Q23" s="5">
        <v>0</v>
      </c>
      <c r="R23" s="5">
        <v>0</v>
      </c>
      <c r="S23" s="17">
        <v>0</v>
      </c>
      <c r="T23" s="5">
        <v>0</v>
      </c>
      <c r="U23" s="20">
        <v>0</v>
      </c>
      <c r="V23" s="21">
        <v>0</v>
      </c>
      <c r="W23" s="2">
        <v>21</v>
      </c>
      <c r="X23" s="3"/>
    </row>
    <row r="24" spans="1:24" x14ac:dyDescent="0.35">
      <c r="A24" s="1" t="s">
        <v>32</v>
      </c>
      <c r="B24" s="5">
        <v>11</v>
      </c>
      <c r="C24" s="5">
        <v>92</v>
      </c>
      <c r="D24" s="17">
        <v>103</v>
      </c>
      <c r="E24" s="5">
        <v>21</v>
      </c>
      <c r="F24" s="5">
        <v>102</v>
      </c>
      <c r="G24" s="17">
        <v>123</v>
      </c>
      <c r="H24" s="6">
        <v>16</v>
      </c>
      <c r="I24" s="6">
        <v>102</v>
      </c>
      <c r="J24" s="18">
        <v>118</v>
      </c>
      <c r="K24" s="8">
        <v>8</v>
      </c>
      <c r="L24" s="8">
        <v>98</v>
      </c>
      <c r="M24" s="17">
        <v>106</v>
      </c>
      <c r="N24" s="19">
        <v>26</v>
      </c>
      <c r="O24" s="19">
        <v>89</v>
      </c>
      <c r="P24" s="17">
        <v>115</v>
      </c>
      <c r="Q24" s="5">
        <v>1</v>
      </c>
      <c r="R24" s="5">
        <v>15</v>
      </c>
      <c r="S24" s="17">
        <v>16</v>
      </c>
      <c r="T24" s="5">
        <v>0</v>
      </c>
      <c r="U24" s="20">
        <v>0</v>
      </c>
      <c r="V24" s="21">
        <v>0</v>
      </c>
      <c r="W24" s="2">
        <v>581</v>
      </c>
      <c r="X24" s="3"/>
    </row>
    <row r="25" spans="1:24" x14ac:dyDescent="0.35">
      <c r="A25" s="1" t="s">
        <v>33</v>
      </c>
      <c r="B25" s="5">
        <v>0</v>
      </c>
      <c r="C25" s="5">
        <v>2</v>
      </c>
      <c r="D25" s="17">
        <v>2</v>
      </c>
      <c r="E25" s="5">
        <v>1</v>
      </c>
      <c r="F25" s="5">
        <v>0</v>
      </c>
      <c r="G25" s="17">
        <v>1</v>
      </c>
      <c r="H25" s="6">
        <v>0</v>
      </c>
      <c r="I25" s="6">
        <v>1</v>
      </c>
      <c r="J25" s="18">
        <v>1</v>
      </c>
      <c r="K25" s="8">
        <v>0</v>
      </c>
      <c r="L25" s="8">
        <v>2</v>
      </c>
      <c r="M25" s="17">
        <v>2</v>
      </c>
      <c r="N25" s="19">
        <v>0</v>
      </c>
      <c r="O25" s="19">
        <v>2</v>
      </c>
      <c r="P25" s="17">
        <v>2</v>
      </c>
      <c r="Q25" s="5">
        <v>0</v>
      </c>
      <c r="R25" s="5">
        <v>0</v>
      </c>
      <c r="S25" s="17">
        <v>0</v>
      </c>
      <c r="T25" s="5">
        <v>0</v>
      </c>
      <c r="U25" s="20">
        <v>0</v>
      </c>
      <c r="V25" s="21">
        <v>0</v>
      </c>
      <c r="W25" s="2">
        <v>8</v>
      </c>
      <c r="X25" s="3"/>
    </row>
    <row r="26" spans="1:24" x14ac:dyDescent="0.35">
      <c r="A26" s="1" t="s">
        <v>34</v>
      </c>
      <c r="B26" s="5">
        <v>0</v>
      </c>
      <c r="C26" s="5">
        <v>4</v>
      </c>
      <c r="D26" s="17">
        <v>4</v>
      </c>
      <c r="E26" s="5">
        <v>0</v>
      </c>
      <c r="F26" s="5">
        <v>6</v>
      </c>
      <c r="G26" s="17">
        <v>6</v>
      </c>
      <c r="H26" s="6">
        <v>0</v>
      </c>
      <c r="I26" s="6">
        <v>5</v>
      </c>
      <c r="J26" s="18">
        <v>5</v>
      </c>
      <c r="K26" s="8">
        <v>0</v>
      </c>
      <c r="L26" s="8">
        <v>3</v>
      </c>
      <c r="M26" s="17">
        <v>3</v>
      </c>
      <c r="N26" s="19">
        <v>1</v>
      </c>
      <c r="O26" s="19">
        <v>4</v>
      </c>
      <c r="P26" s="17">
        <v>5</v>
      </c>
      <c r="Q26" s="5">
        <v>0</v>
      </c>
      <c r="R26" s="5">
        <v>0</v>
      </c>
      <c r="S26" s="17">
        <v>0</v>
      </c>
      <c r="T26" s="5">
        <v>0</v>
      </c>
      <c r="U26" s="20">
        <v>0</v>
      </c>
      <c r="V26" s="21">
        <v>0</v>
      </c>
      <c r="W26" s="2">
        <v>23</v>
      </c>
      <c r="X26" s="3"/>
    </row>
    <row r="27" spans="1:24" x14ac:dyDescent="0.35">
      <c r="A27" s="1" t="s">
        <v>35</v>
      </c>
      <c r="B27" s="5">
        <v>4</v>
      </c>
      <c r="C27" s="5">
        <v>3</v>
      </c>
      <c r="D27" s="17">
        <v>7</v>
      </c>
      <c r="E27" s="5">
        <v>2</v>
      </c>
      <c r="F27" s="5">
        <v>5</v>
      </c>
      <c r="G27" s="17">
        <v>7</v>
      </c>
      <c r="H27" s="6">
        <v>2</v>
      </c>
      <c r="I27" s="6">
        <v>1</v>
      </c>
      <c r="J27" s="18">
        <v>3</v>
      </c>
      <c r="K27" s="8">
        <v>1</v>
      </c>
      <c r="L27" s="8">
        <v>2</v>
      </c>
      <c r="M27" s="17">
        <v>3</v>
      </c>
      <c r="N27" s="19">
        <v>0</v>
      </c>
      <c r="O27" s="19">
        <v>2</v>
      </c>
      <c r="P27" s="17">
        <v>2</v>
      </c>
      <c r="Q27" s="5">
        <v>0</v>
      </c>
      <c r="R27" s="5">
        <v>0</v>
      </c>
      <c r="S27" s="17">
        <v>0</v>
      </c>
      <c r="T27" s="5">
        <v>0</v>
      </c>
      <c r="U27" s="20">
        <v>0</v>
      </c>
      <c r="V27" s="21">
        <v>0</v>
      </c>
      <c r="W27" s="2">
        <v>22</v>
      </c>
      <c r="X27" s="3"/>
    </row>
    <row r="28" spans="1:24" x14ac:dyDescent="0.35">
      <c r="A28" s="1" t="s">
        <v>36</v>
      </c>
      <c r="B28" s="5">
        <v>0</v>
      </c>
      <c r="C28" s="5">
        <v>0</v>
      </c>
      <c r="D28" s="17">
        <v>0</v>
      </c>
      <c r="E28" s="5">
        <v>0</v>
      </c>
      <c r="F28" s="5">
        <v>0</v>
      </c>
      <c r="G28" s="17">
        <v>0</v>
      </c>
      <c r="H28" s="6">
        <v>0</v>
      </c>
      <c r="I28" s="6">
        <v>0</v>
      </c>
      <c r="J28" s="18">
        <v>0</v>
      </c>
      <c r="K28" s="8">
        <v>0</v>
      </c>
      <c r="L28" s="8">
        <v>0</v>
      </c>
      <c r="M28" s="17">
        <v>0</v>
      </c>
      <c r="N28" s="19">
        <v>0</v>
      </c>
      <c r="O28" s="19">
        <v>1</v>
      </c>
      <c r="P28" s="17">
        <v>1</v>
      </c>
      <c r="Q28" s="5">
        <v>0</v>
      </c>
      <c r="R28" s="5">
        <v>0</v>
      </c>
      <c r="S28" s="17">
        <v>0</v>
      </c>
      <c r="T28" s="5">
        <v>0</v>
      </c>
      <c r="U28" s="20">
        <v>0</v>
      </c>
      <c r="V28" s="21">
        <v>0</v>
      </c>
      <c r="W28" s="2">
        <v>1</v>
      </c>
      <c r="X28" s="3"/>
    </row>
    <row r="29" spans="1:24" x14ac:dyDescent="0.35">
      <c r="A29" s="1" t="s">
        <v>37</v>
      </c>
      <c r="B29" s="5">
        <v>0</v>
      </c>
      <c r="C29" s="5">
        <v>3</v>
      </c>
      <c r="D29" s="17">
        <v>3</v>
      </c>
      <c r="E29" s="5">
        <v>0</v>
      </c>
      <c r="F29" s="5">
        <v>2</v>
      </c>
      <c r="G29" s="17">
        <v>2</v>
      </c>
      <c r="H29" s="6">
        <v>0</v>
      </c>
      <c r="I29" s="6">
        <v>0</v>
      </c>
      <c r="J29" s="18">
        <v>0</v>
      </c>
      <c r="K29" s="8">
        <v>0</v>
      </c>
      <c r="L29" s="8">
        <v>0</v>
      </c>
      <c r="M29" s="17">
        <v>0</v>
      </c>
      <c r="N29" s="19">
        <v>0</v>
      </c>
      <c r="O29" s="19">
        <v>0</v>
      </c>
      <c r="P29" s="17">
        <v>0</v>
      </c>
      <c r="Q29" s="5">
        <v>0</v>
      </c>
      <c r="R29" s="5">
        <v>0</v>
      </c>
      <c r="S29" s="17">
        <v>0</v>
      </c>
      <c r="T29" s="5">
        <v>0</v>
      </c>
      <c r="U29" s="20">
        <v>0</v>
      </c>
      <c r="V29" s="21">
        <v>0</v>
      </c>
      <c r="W29" s="2">
        <v>5</v>
      </c>
      <c r="X29" s="3"/>
    </row>
    <row r="30" spans="1:24" x14ac:dyDescent="0.35">
      <c r="A30" s="1" t="s">
        <v>38</v>
      </c>
      <c r="B30" s="5">
        <v>1</v>
      </c>
      <c r="C30" s="5">
        <v>0</v>
      </c>
      <c r="D30" s="17">
        <v>1</v>
      </c>
      <c r="E30" s="5">
        <v>1</v>
      </c>
      <c r="F30" s="5">
        <v>2</v>
      </c>
      <c r="G30" s="17">
        <v>3</v>
      </c>
      <c r="H30" s="6">
        <v>0</v>
      </c>
      <c r="I30" s="6">
        <v>2</v>
      </c>
      <c r="J30" s="18">
        <v>2</v>
      </c>
      <c r="K30" s="8">
        <v>0</v>
      </c>
      <c r="L30" s="8">
        <v>5</v>
      </c>
      <c r="M30" s="17">
        <v>5</v>
      </c>
      <c r="N30" s="19">
        <v>0</v>
      </c>
      <c r="O30" s="19">
        <v>0</v>
      </c>
      <c r="P30" s="17">
        <v>0</v>
      </c>
      <c r="Q30" s="5">
        <v>0</v>
      </c>
      <c r="R30" s="5">
        <v>0</v>
      </c>
      <c r="S30" s="17">
        <v>0</v>
      </c>
      <c r="T30" s="5">
        <v>0</v>
      </c>
      <c r="U30" s="20">
        <v>0</v>
      </c>
      <c r="V30" s="21">
        <v>0</v>
      </c>
      <c r="W30" s="2">
        <v>11</v>
      </c>
      <c r="X30" s="3"/>
    </row>
    <row r="31" spans="1:24" x14ac:dyDescent="0.35">
      <c r="A31" s="1" t="s">
        <v>39</v>
      </c>
      <c r="B31" s="5" t="s">
        <v>77</v>
      </c>
      <c r="C31" s="5" t="s">
        <v>77</v>
      </c>
      <c r="D31" s="17">
        <v>0</v>
      </c>
      <c r="E31" s="5" t="s">
        <v>77</v>
      </c>
      <c r="F31" s="5" t="s">
        <v>77</v>
      </c>
      <c r="G31" s="17">
        <v>0</v>
      </c>
      <c r="H31" s="6" t="s">
        <v>77</v>
      </c>
      <c r="I31" s="6" t="s">
        <v>77</v>
      </c>
      <c r="J31" s="18">
        <v>0</v>
      </c>
      <c r="K31" s="8" t="s">
        <v>77</v>
      </c>
      <c r="L31" s="8" t="s">
        <v>77</v>
      </c>
      <c r="M31" s="17">
        <v>0</v>
      </c>
      <c r="N31" s="19" t="s">
        <v>77</v>
      </c>
      <c r="O31" s="19" t="s">
        <v>77</v>
      </c>
      <c r="P31" s="17">
        <v>0</v>
      </c>
      <c r="Q31" s="5" t="s">
        <v>77</v>
      </c>
      <c r="R31" s="5" t="s">
        <v>77</v>
      </c>
      <c r="S31" s="17">
        <v>0</v>
      </c>
      <c r="T31" s="5">
        <v>0</v>
      </c>
      <c r="U31" s="20">
        <v>0</v>
      </c>
      <c r="V31" s="21">
        <v>0</v>
      </c>
      <c r="W31" s="2">
        <v>0</v>
      </c>
      <c r="X31" s="3"/>
    </row>
    <row r="32" spans="1:24" x14ac:dyDescent="0.35">
      <c r="A32" s="1" t="s">
        <v>40</v>
      </c>
      <c r="B32" s="5">
        <v>0</v>
      </c>
      <c r="C32" s="5">
        <v>2</v>
      </c>
      <c r="D32" s="17">
        <v>2</v>
      </c>
      <c r="E32" s="5">
        <v>0</v>
      </c>
      <c r="F32" s="5">
        <v>2</v>
      </c>
      <c r="G32" s="17">
        <v>2</v>
      </c>
      <c r="H32" s="6">
        <v>1</v>
      </c>
      <c r="I32" s="6">
        <v>0</v>
      </c>
      <c r="J32" s="18">
        <v>1</v>
      </c>
      <c r="K32" s="8">
        <v>0</v>
      </c>
      <c r="L32" s="8">
        <v>0</v>
      </c>
      <c r="M32" s="17">
        <v>0</v>
      </c>
      <c r="N32" s="19">
        <v>0</v>
      </c>
      <c r="O32" s="19">
        <v>0</v>
      </c>
      <c r="P32" s="17">
        <v>0</v>
      </c>
      <c r="Q32" s="5">
        <v>0</v>
      </c>
      <c r="R32" s="5">
        <v>0</v>
      </c>
      <c r="S32" s="17">
        <v>0</v>
      </c>
      <c r="T32" s="5">
        <v>0</v>
      </c>
      <c r="U32" s="20">
        <v>0</v>
      </c>
      <c r="V32" s="21">
        <v>0</v>
      </c>
      <c r="W32" s="2">
        <v>5</v>
      </c>
      <c r="X32" s="3"/>
    </row>
    <row r="33" spans="1:24" x14ac:dyDescent="0.35">
      <c r="A33" s="1" t="s">
        <v>41</v>
      </c>
      <c r="B33" s="5">
        <v>0</v>
      </c>
      <c r="C33" s="5">
        <v>0</v>
      </c>
      <c r="D33" s="17">
        <v>0</v>
      </c>
      <c r="E33" s="5">
        <v>0</v>
      </c>
      <c r="F33" s="5">
        <v>0</v>
      </c>
      <c r="G33" s="17">
        <v>0</v>
      </c>
      <c r="H33" s="6">
        <v>0</v>
      </c>
      <c r="I33" s="6">
        <v>1</v>
      </c>
      <c r="J33" s="18">
        <v>1</v>
      </c>
      <c r="K33" s="8">
        <v>0</v>
      </c>
      <c r="L33" s="8">
        <v>0</v>
      </c>
      <c r="M33" s="17">
        <v>0</v>
      </c>
      <c r="N33" s="19">
        <v>0</v>
      </c>
      <c r="O33" s="19">
        <v>0</v>
      </c>
      <c r="P33" s="17">
        <v>0</v>
      </c>
      <c r="Q33" s="5">
        <v>0</v>
      </c>
      <c r="R33" s="5">
        <v>0</v>
      </c>
      <c r="S33" s="17">
        <v>0</v>
      </c>
      <c r="T33" s="5">
        <v>0</v>
      </c>
      <c r="U33" s="20">
        <v>0</v>
      </c>
      <c r="V33" s="21">
        <v>0</v>
      </c>
      <c r="W33" s="2">
        <v>1</v>
      </c>
      <c r="X33" s="3"/>
    </row>
    <row r="34" spans="1:24" ht="14.25" customHeight="1" x14ac:dyDescent="0.35">
      <c r="A34" s="1" t="s">
        <v>42</v>
      </c>
      <c r="B34" s="5">
        <v>8</v>
      </c>
      <c r="C34" s="5">
        <v>44</v>
      </c>
      <c r="D34" s="17">
        <v>52</v>
      </c>
      <c r="E34" s="5">
        <v>6</v>
      </c>
      <c r="F34" s="5">
        <v>44</v>
      </c>
      <c r="G34" s="17">
        <v>50</v>
      </c>
      <c r="H34" s="6">
        <v>6</v>
      </c>
      <c r="I34" s="6">
        <v>42</v>
      </c>
      <c r="J34" s="18">
        <v>48</v>
      </c>
      <c r="K34" s="8">
        <v>8</v>
      </c>
      <c r="L34" s="8">
        <v>50</v>
      </c>
      <c r="M34" s="17">
        <v>58</v>
      </c>
      <c r="N34" s="19">
        <v>17</v>
      </c>
      <c r="O34" s="19">
        <v>44</v>
      </c>
      <c r="P34" s="17">
        <v>61</v>
      </c>
      <c r="Q34" s="5">
        <v>0</v>
      </c>
      <c r="R34" s="5">
        <v>0</v>
      </c>
      <c r="S34" s="17">
        <v>0</v>
      </c>
      <c r="T34" s="5">
        <v>0</v>
      </c>
      <c r="U34" s="20">
        <v>0</v>
      </c>
      <c r="V34" s="21">
        <v>0</v>
      </c>
      <c r="W34" s="2">
        <v>269</v>
      </c>
      <c r="X34" s="3"/>
    </row>
    <row r="35" spans="1:24" ht="14.25" customHeight="1" x14ac:dyDescent="0.35">
      <c r="A35" s="1" t="s">
        <v>43</v>
      </c>
      <c r="B35" s="5">
        <v>0</v>
      </c>
      <c r="C35" s="5">
        <v>1</v>
      </c>
      <c r="D35" s="17">
        <v>1</v>
      </c>
      <c r="E35" s="5">
        <v>0</v>
      </c>
      <c r="F35" s="5">
        <v>0</v>
      </c>
      <c r="G35" s="17">
        <v>0</v>
      </c>
      <c r="H35" s="6">
        <v>0</v>
      </c>
      <c r="I35" s="6">
        <v>0</v>
      </c>
      <c r="J35" s="18">
        <v>0</v>
      </c>
      <c r="K35" s="8">
        <v>0</v>
      </c>
      <c r="L35" s="8">
        <v>0</v>
      </c>
      <c r="M35" s="17">
        <v>0</v>
      </c>
      <c r="N35" s="19">
        <v>0</v>
      </c>
      <c r="O35" s="19">
        <v>0</v>
      </c>
      <c r="P35" s="17">
        <v>0</v>
      </c>
      <c r="Q35" s="5">
        <v>0</v>
      </c>
      <c r="R35" s="5">
        <v>0</v>
      </c>
      <c r="S35" s="17">
        <v>0</v>
      </c>
      <c r="T35" s="5">
        <v>0</v>
      </c>
      <c r="U35" s="20">
        <v>0</v>
      </c>
      <c r="V35" s="21">
        <v>0</v>
      </c>
      <c r="W35" s="2">
        <v>1</v>
      </c>
      <c r="X35" s="3"/>
    </row>
    <row r="36" spans="1:24" x14ac:dyDescent="0.35">
      <c r="A36" s="1" t="s">
        <v>44</v>
      </c>
      <c r="B36" s="5">
        <v>0</v>
      </c>
      <c r="C36" s="5">
        <v>0</v>
      </c>
      <c r="D36" s="17">
        <v>0</v>
      </c>
      <c r="E36" s="5">
        <v>0</v>
      </c>
      <c r="F36" s="5">
        <v>0</v>
      </c>
      <c r="G36" s="17">
        <v>0</v>
      </c>
      <c r="H36" s="6">
        <v>0</v>
      </c>
      <c r="I36" s="6">
        <v>0</v>
      </c>
      <c r="J36" s="18">
        <v>0</v>
      </c>
      <c r="K36" s="8">
        <v>0</v>
      </c>
      <c r="L36" s="8">
        <v>0</v>
      </c>
      <c r="M36" s="17">
        <v>0</v>
      </c>
      <c r="N36" s="19">
        <v>0</v>
      </c>
      <c r="O36" s="19">
        <v>2</v>
      </c>
      <c r="P36" s="17">
        <v>2</v>
      </c>
      <c r="Q36" s="5">
        <v>0</v>
      </c>
      <c r="R36" s="5">
        <v>0</v>
      </c>
      <c r="S36" s="17">
        <v>0</v>
      </c>
      <c r="T36" s="5">
        <v>0</v>
      </c>
      <c r="U36" s="20">
        <v>0</v>
      </c>
      <c r="V36" s="21">
        <v>0</v>
      </c>
      <c r="W36" s="2">
        <v>2</v>
      </c>
      <c r="X36" s="3"/>
    </row>
    <row r="37" spans="1:24" x14ac:dyDescent="0.35">
      <c r="A37" s="1" t="s">
        <v>45</v>
      </c>
      <c r="B37" s="5">
        <v>0</v>
      </c>
      <c r="C37" s="5">
        <v>6</v>
      </c>
      <c r="D37" s="17">
        <v>6</v>
      </c>
      <c r="E37" s="5">
        <v>0</v>
      </c>
      <c r="F37" s="5">
        <v>6</v>
      </c>
      <c r="G37" s="17">
        <v>6</v>
      </c>
      <c r="H37" s="6">
        <v>2</v>
      </c>
      <c r="I37" s="6">
        <v>3</v>
      </c>
      <c r="J37" s="18">
        <v>5</v>
      </c>
      <c r="K37" s="8">
        <v>2</v>
      </c>
      <c r="L37" s="8">
        <v>5</v>
      </c>
      <c r="M37" s="17">
        <v>7</v>
      </c>
      <c r="N37" s="19">
        <v>2</v>
      </c>
      <c r="O37" s="19">
        <v>9</v>
      </c>
      <c r="P37" s="17">
        <v>11</v>
      </c>
      <c r="Q37" s="5">
        <v>0</v>
      </c>
      <c r="R37" s="5">
        <v>0</v>
      </c>
      <c r="S37" s="17">
        <v>0</v>
      </c>
      <c r="T37" s="5">
        <v>0</v>
      </c>
      <c r="U37" s="20">
        <v>0</v>
      </c>
      <c r="V37" s="21">
        <v>0</v>
      </c>
      <c r="W37" s="2">
        <v>35</v>
      </c>
      <c r="X37" s="3"/>
    </row>
    <row r="38" spans="1:24" x14ac:dyDescent="0.35">
      <c r="A38" s="1" t="s">
        <v>46</v>
      </c>
      <c r="B38" s="5">
        <v>0</v>
      </c>
      <c r="C38" s="5">
        <v>0</v>
      </c>
      <c r="D38" s="17">
        <v>0</v>
      </c>
      <c r="E38" s="5">
        <v>0</v>
      </c>
      <c r="F38" s="5">
        <v>0</v>
      </c>
      <c r="G38" s="17">
        <v>0</v>
      </c>
      <c r="H38" s="6">
        <v>0</v>
      </c>
      <c r="I38" s="6">
        <v>2</v>
      </c>
      <c r="J38" s="18">
        <v>2</v>
      </c>
      <c r="K38" s="8">
        <v>1</v>
      </c>
      <c r="L38" s="8">
        <v>0</v>
      </c>
      <c r="M38" s="17">
        <v>1</v>
      </c>
      <c r="N38" s="19">
        <v>0</v>
      </c>
      <c r="O38" s="19">
        <v>0</v>
      </c>
      <c r="P38" s="17">
        <v>0</v>
      </c>
      <c r="Q38" s="5">
        <v>0</v>
      </c>
      <c r="R38" s="5">
        <v>0</v>
      </c>
      <c r="S38" s="17">
        <v>0</v>
      </c>
      <c r="T38" s="5">
        <v>0</v>
      </c>
      <c r="U38" s="20">
        <v>0</v>
      </c>
      <c r="V38" s="21">
        <v>0</v>
      </c>
      <c r="W38" s="2">
        <v>3</v>
      </c>
      <c r="X38" s="3"/>
    </row>
    <row r="39" spans="1:24" x14ac:dyDescent="0.35">
      <c r="A39" s="1" t="s">
        <v>47</v>
      </c>
      <c r="B39" s="5">
        <v>5</v>
      </c>
      <c r="C39" s="5">
        <v>20</v>
      </c>
      <c r="D39" s="17">
        <v>25</v>
      </c>
      <c r="E39" s="5">
        <v>3</v>
      </c>
      <c r="F39" s="5">
        <v>36</v>
      </c>
      <c r="G39" s="17">
        <v>39</v>
      </c>
      <c r="H39" s="6">
        <v>3</v>
      </c>
      <c r="I39" s="6">
        <v>30</v>
      </c>
      <c r="J39" s="18">
        <v>33</v>
      </c>
      <c r="K39" s="8">
        <v>5</v>
      </c>
      <c r="L39" s="8">
        <v>32</v>
      </c>
      <c r="M39" s="17">
        <v>37</v>
      </c>
      <c r="N39" s="19">
        <v>5</v>
      </c>
      <c r="O39" s="19">
        <v>36</v>
      </c>
      <c r="P39" s="17">
        <v>41</v>
      </c>
      <c r="Q39" s="5">
        <v>0</v>
      </c>
      <c r="R39" s="5">
        <v>0</v>
      </c>
      <c r="S39" s="17">
        <v>0</v>
      </c>
      <c r="T39" s="5">
        <v>0</v>
      </c>
      <c r="U39" s="20">
        <v>0</v>
      </c>
      <c r="V39" s="21">
        <v>0</v>
      </c>
      <c r="W39" s="2">
        <v>175</v>
      </c>
      <c r="X39" s="3"/>
    </row>
    <row r="40" spans="1:24" x14ac:dyDescent="0.35">
      <c r="A40" s="1" t="s">
        <v>48</v>
      </c>
      <c r="B40" s="5">
        <v>2</v>
      </c>
      <c r="C40" s="5">
        <v>5</v>
      </c>
      <c r="D40" s="17">
        <v>7</v>
      </c>
      <c r="E40" s="5">
        <v>0</v>
      </c>
      <c r="F40" s="5">
        <v>1</v>
      </c>
      <c r="G40" s="17">
        <v>1</v>
      </c>
      <c r="H40" s="6">
        <v>0</v>
      </c>
      <c r="I40" s="6">
        <v>4</v>
      </c>
      <c r="J40" s="18">
        <v>4</v>
      </c>
      <c r="K40" s="8">
        <v>1</v>
      </c>
      <c r="L40" s="8">
        <v>2</v>
      </c>
      <c r="M40" s="17">
        <v>3</v>
      </c>
      <c r="N40" s="19">
        <v>1</v>
      </c>
      <c r="O40" s="19">
        <v>0</v>
      </c>
      <c r="P40" s="17">
        <v>1</v>
      </c>
      <c r="Q40" s="5">
        <v>0</v>
      </c>
      <c r="R40" s="5">
        <v>0</v>
      </c>
      <c r="S40" s="17">
        <v>0</v>
      </c>
      <c r="T40" s="5">
        <v>0</v>
      </c>
      <c r="U40" s="20">
        <v>0</v>
      </c>
      <c r="V40" s="21">
        <v>0</v>
      </c>
      <c r="W40" s="2">
        <v>16</v>
      </c>
      <c r="X40" s="3"/>
    </row>
    <row r="41" spans="1:24" x14ac:dyDescent="0.35">
      <c r="A41" s="1" t="s">
        <v>49</v>
      </c>
      <c r="B41" s="5" t="s">
        <v>77</v>
      </c>
      <c r="C41" s="5" t="s">
        <v>77</v>
      </c>
      <c r="D41" s="17">
        <v>0</v>
      </c>
      <c r="E41" s="5" t="s">
        <v>77</v>
      </c>
      <c r="F41" s="5" t="s">
        <v>77</v>
      </c>
      <c r="G41" s="17">
        <v>0</v>
      </c>
      <c r="H41" s="6" t="s">
        <v>77</v>
      </c>
      <c r="I41" s="6" t="s">
        <v>77</v>
      </c>
      <c r="J41" s="18">
        <v>0</v>
      </c>
      <c r="K41" s="8" t="s">
        <v>77</v>
      </c>
      <c r="L41" s="8" t="s">
        <v>77</v>
      </c>
      <c r="M41" s="17">
        <v>0</v>
      </c>
      <c r="N41" s="19" t="s">
        <v>77</v>
      </c>
      <c r="O41" s="19" t="s">
        <v>77</v>
      </c>
      <c r="P41" s="17">
        <v>0</v>
      </c>
      <c r="Q41" s="5" t="s">
        <v>77</v>
      </c>
      <c r="R41" s="5" t="s">
        <v>77</v>
      </c>
      <c r="S41" s="17">
        <v>0</v>
      </c>
      <c r="T41" s="5">
        <v>0</v>
      </c>
      <c r="U41" s="20">
        <v>0</v>
      </c>
      <c r="V41" s="21">
        <v>0</v>
      </c>
      <c r="W41" s="2">
        <v>0</v>
      </c>
      <c r="X41" s="3"/>
    </row>
    <row r="42" spans="1:24" x14ac:dyDescent="0.35">
      <c r="A42" s="1" t="s">
        <v>50</v>
      </c>
      <c r="B42" s="5">
        <v>2</v>
      </c>
      <c r="C42" s="5">
        <v>0</v>
      </c>
      <c r="D42" s="17">
        <v>2</v>
      </c>
      <c r="E42" s="5">
        <v>0</v>
      </c>
      <c r="F42" s="5">
        <v>1</v>
      </c>
      <c r="G42" s="17">
        <v>1</v>
      </c>
      <c r="H42" s="6">
        <v>0</v>
      </c>
      <c r="I42" s="6">
        <v>1</v>
      </c>
      <c r="J42" s="18">
        <v>1</v>
      </c>
      <c r="K42" s="8">
        <v>0</v>
      </c>
      <c r="L42" s="8">
        <v>0</v>
      </c>
      <c r="M42" s="17">
        <v>0</v>
      </c>
      <c r="N42" s="19">
        <v>0</v>
      </c>
      <c r="O42" s="19">
        <v>1</v>
      </c>
      <c r="P42" s="17">
        <v>1</v>
      </c>
      <c r="Q42" s="5">
        <v>0</v>
      </c>
      <c r="R42" s="5">
        <v>0</v>
      </c>
      <c r="S42" s="17">
        <v>0</v>
      </c>
      <c r="T42" s="5">
        <v>0</v>
      </c>
      <c r="U42" s="20">
        <v>0</v>
      </c>
      <c r="V42" s="21">
        <v>0</v>
      </c>
      <c r="W42" s="2">
        <v>5</v>
      </c>
      <c r="X42" s="3"/>
    </row>
    <row r="43" spans="1:24" x14ac:dyDescent="0.35">
      <c r="A43" s="1" t="s">
        <v>51</v>
      </c>
      <c r="B43" s="5">
        <v>0</v>
      </c>
      <c r="C43" s="5">
        <v>11</v>
      </c>
      <c r="D43" s="17">
        <v>11</v>
      </c>
      <c r="E43" s="5">
        <v>5</v>
      </c>
      <c r="F43" s="5">
        <v>11</v>
      </c>
      <c r="G43" s="17">
        <v>16</v>
      </c>
      <c r="H43" s="6">
        <v>1</v>
      </c>
      <c r="I43" s="6">
        <v>14</v>
      </c>
      <c r="J43" s="18">
        <v>15</v>
      </c>
      <c r="K43" s="8">
        <v>2</v>
      </c>
      <c r="L43" s="8">
        <v>6</v>
      </c>
      <c r="M43" s="17">
        <v>8</v>
      </c>
      <c r="N43" s="19">
        <v>5</v>
      </c>
      <c r="O43" s="19">
        <v>12</v>
      </c>
      <c r="P43" s="17">
        <v>17</v>
      </c>
      <c r="Q43" s="5">
        <v>0</v>
      </c>
      <c r="R43" s="5">
        <v>0</v>
      </c>
      <c r="S43" s="17">
        <v>0</v>
      </c>
      <c r="T43" s="5">
        <v>0</v>
      </c>
      <c r="U43" s="20">
        <v>0</v>
      </c>
      <c r="V43" s="21">
        <v>0</v>
      </c>
      <c r="W43" s="2">
        <v>67</v>
      </c>
      <c r="X43" s="3"/>
    </row>
    <row r="44" spans="1:24" x14ac:dyDescent="0.35">
      <c r="A44" s="1" t="s">
        <v>52</v>
      </c>
      <c r="B44" s="5" t="s">
        <v>77</v>
      </c>
      <c r="C44" s="5" t="s">
        <v>77</v>
      </c>
      <c r="D44" s="17">
        <v>0</v>
      </c>
      <c r="E44" s="5" t="s">
        <v>77</v>
      </c>
      <c r="F44" s="5" t="s">
        <v>77</v>
      </c>
      <c r="G44" s="17">
        <v>0</v>
      </c>
      <c r="H44" s="6" t="s">
        <v>77</v>
      </c>
      <c r="I44" s="6" t="s">
        <v>77</v>
      </c>
      <c r="J44" s="18">
        <v>0</v>
      </c>
      <c r="K44" s="8" t="s">
        <v>77</v>
      </c>
      <c r="L44" s="8" t="s">
        <v>77</v>
      </c>
      <c r="M44" s="17">
        <v>0</v>
      </c>
      <c r="N44" s="19" t="s">
        <v>77</v>
      </c>
      <c r="O44" s="19" t="s">
        <v>77</v>
      </c>
      <c r="P44" s="17">
        <v>0</v>
      </c>
      <c r="Q44" s="5" t="s">
        <v>77</v>
      </c>
      <c r="R44" s="5" t="s">
        <v>77</v>
      </c>
      <c r="S44" s="17">
        <v>0</v>
      </c>
      <c r="T44" s="5">
        <v>0</v>
      </c>
      <c r="U44" s="20">
        <v>0</v>
      </c>
      <c r="V44" s="21">
        <v>0</v>
      </c>
      <c r="W44" s="2">
        <v>0</v>
      </c>
      <c r="X44" s="3"/>
    </row>
    <row r="45" spans="1:24" x14ac:dyDescent="0.35">
      <c r="A45" s="1" t="s">
        <v>53</v>
      </c>
      <c r="B45" s="5">
        <v>0</v>
      </c>
      <c r="C45" s="5">
        <v>0</v>
      </c>
      <c r="D45" s="17">
        <v>0</v>
      </c>
      <c r="E45" s="5">
        <v>0</v>
      </c>
      <c r="F45" s="5">
        <v>0</v>
      </c>
      <c r="G45" s="17">
        <v>0</v>
      </c>
      <c r="H45" s="6">
        <v>0</v>
      </c>
      <c r="I45" s="6">
        <v>0</v>
      </c>
      <c r="J45" s="18">
        <v>0</v>
      </c>
      <c r="K45" s="8">
        <v>0</v>
      </c>
      <c r="L45" s="8">
        <v>1</v>
      </c>
      <c r="M45" s="17">
        <v>1</v>
      </c>
      <c r="N45" s="19">
        <v>1</v>
      </c>
      <c r="O45" s="19">
        <v>1</v>
      </c>
      <c r="P45" s="17">
        <v>2</v>
      </c>
      <c r="Q45" s="5">
        <v>0</v>
      </c>
      <c r="R45" s="5">
        <v>0</v>
      </c>
      <c r="S45" s="17">
        <v>0</v>
      </c>
      <c r="T45" s="5">
        <v>0</v>
      </c>
      <c r="U45" s="20">
        <v>0</v>
      </c>
      <c r="V45" s="21">
        <v>0</v>
      </c>
      <c r="W45" s="2">
        <v>3</v>
      </c>
      <c r="X45" s="3"/>
    </row>
    <row r="46" spans="1:24" x14ac:dyDescent="0.35">
      <c r="A46" s="1" t="s">
        <v>54</v>
      </c>
      <c r="B46" s="5">
        <v>0</v>
      </c>
      <c r="C46" s="5">
        <v>5</v>
      </c>
      <c r="D46" s="17">
        <v>5</v>
      </c>
      <c r="E46" s="5">
        <v>0</v>
      </c>
      <c r="F46" s="5">
        <v>4</v>
      </c>
      <c r="G46" s="17">
        <v>4</v>
      </c>
      <c r="H46" s="6">
        <v>0</v>
      </c>
      <c r="I46" s="6">
        <v>2</v>
      </c>
      <c r="J46" s="18">
        <v>2</v>
      </c>
      <c r="K46" s="8">
        <v>0</v>
      </c>
      <c r="L46" s="8">
        <v>4</v>
      </c>
      <c r="M46" s="17">
        <v>4</v>
      </c>
      <c r="N46" s="19">
        <v>1</v>
      </c>
      <c r="O46" s="19">
        <v>4</v>
      </c>
      <c r="P46" s="17">
        <v>5</v>
      </c>
      <c r="Q46" s="5">
        <v>0</v>
      </c>
      <c r="R46" s="5">
        <v>0</v>
      </c>
      <c r="S46" s="17">
        <v>0</v>
      </c>
      <c r="T46" s="5">
        <v>0</v>
      </c>
      <c r="U46" s="20">
        <v>0</v>
      </c>
      <c r="V46" s="21">
        <v>0</v>
      </c>
      <c r="W46" s="2">
        <v>20</v>
      </c>
      <c r="X46" s="3"/>
    </row>
    <row r="47" spans="1:24" x14ac:dyDescent="0.35">
      <c r="A47" s="1" t="s">
        <v>55</v>
      </c>
      <c r="B47" s="5">
        <v>2</v>
      </c>
      <c r="C47" s="5">
        <v>7</v>
      </c>
      <c r="D47" s="17">
        <v>9</v>
      </c>
      <c r="E47" s="5">
        <v>0</v>
      </c>
      <c r="F47" s="5">
        <v>4</v>
      </c>
      <c r="G47" s="17">
        <v>4</v>
      </c>
      <c r="H47" s="6">
        <v>0</v>
      </c>
      <c r="I47" s="6">
        <v>3</v>
      </c>
      <c r="J47" s="18">
        <v>3</v>
      </c>
      <c r="K47" s="8">
        <v>0</v>
      </c>
      <c r="L47" s="8">
        <v>7</v>
      </c>
      <c r="M47" s="17">
        <v>7</v>
      </c>
      <c r="N47" s="19">
        <v>1</v>
      </c>
      <c r="O47" s="19">
        <v>2</v>
      </c>
      <c r="P47" s="17">
        <v>3</v>
      </c>
      <c r="Q47" s="5">
        <v>0</v>
      </c>
      <c r="R47" s="5">
        <v>0</v>
      </c>
      <c r="S47" s="17">
        <v>0</v>
      </c>
      <c r="T47" s="5">
        <v>0</v>
      </c>
      <c r="U47" s="20">
        <v>0</v>
      </c>
      <c r="V47" s="21">
        <v>0</v>
      </c>
      <c r="W47" s="2">
        <v>26</v>
      </c>
      <c r="X47" s="3"/>
    </row>
    <row r="48" spans="1:24" x14ac:dyDescent="0.35">
      <c r="A48" s="1" t="s">
        <v>56</v>
      </c>
      <c r="B48" s="5">
        <v>0</v>
      </c>
      <c r="C48" s="5">
        <v>2</v>
      </c>
      <c r="D48" s="17">
        <v>2</v>
      </c>
      <c r="E48" s="5">
        <v>1</v>
      </c>
      <c r="F48" s="5">
        <v>0</v>
      </c>
      <c r="G48" s="17">
        <v>1</v>
      </c>
      <c r="H48" s="6">
        <v>1</v>
      </c>
      <c r="I48" s="6">
        <v>1</v>
      </c>
      <c r="J48" s="18">
        <v>2</v>
      </c>
      <c r="K48" s="8">
        <v>2</v>
      </c>
      <c r="L48" s="8">
        <v>1</v>
      </c>
      <c r="M48" s="17">
        <v>3</v>
      </c>
      <c r="N48" s="19">
        <v>0</v>
      </c>
      <c r="O48" s="19">
        <v>0</v>
      </c>
      <c r="P48" s="17">
        <v>0</v>
      </c>
      <c r="Q48" s="5">
        <v>0</v>
      </c>
      <c r="R48" s="5">
        <v>0</v>
      </c>
      <c r="S48" s="17">
        <v>0</v>
      </c>
      <c r="T48" s="5">
        <v>0</v>
      </c>
      <c r="U48" s="20">
        <v>0</v>
      </c>
      <c r="V48" s="21">
        <v>0</v>
      </c>
      <c r="W48" s="2">
        <v>8</v>
      </c>
      <c r="X48" s="3"/>
    </row>
    <row r="49" spans="1:24" x14ac:dyDescent="0.35">
      <c r="A49" s="1" t="s">
        <v>57</v>
      </c>
      <c r="B49" s="5">
        <v>2</v>
      </c>
      <c r="C49" s="5">
        <v>0</v>
      </c>
      <c r="D49" s="17">
        <v>2</v>
      </c>
      <c r="E49" s="5">
        <v>0</v>
      </c>
      <c r="F49" s="5">
        <v>0</v>
      </c>
      <c r="G49" s="17">
        <v>0</v>
      </c>
      <c r="H49" s="6">
        <v>0</v>
      </c>
      <c r="I49" s="6">
        <v>1</v>
      </c>
      <c r="J49" s="18">
        <v>1</v>
      </c>
      <c r="K49" s="8">
        <v>0</v>
      </c>
      <c r="L49" s="8">
        <v>0</v>
      </c>
      <c r="M49" s="17">
        <v>0</v>
      </c>
      <c r="N49" s="19">
        <v>2</v>
      </c>
      <c r="O49" s="19">
        <v>0</v>
      </c>
      <c r="P49" s="17">
        <v>2</v>
      </c>
      <c r="Q49" s="5">
        <v>0</v>
      </c>
      <c r="R49" s="5">
        <v>0</v>
      </c>
      <c r="S49" s="17">
        <v>0</v>
      </c>
      <c r="T49" s="5">
        <v>0</v>
      </c>
      <c r="U49" s="20">
        <v>0</v>
      </c>
      <c r="V49" s="21">
        <v>0</v>
      </c>
      <c r="W49" s="2">
        <v>5</v>
      </c>
      <c r="X49" s="3"/>
    </row>
    <row r="50" spans="1:24" x14ac:dyDescent="0.35">
      <c r="A50" s="1" t="s">
        <v>58</v>
      </c>
      <c r="B50" s="5">
        <v>0</v>
      </c>
      <c r="C50" s="5">
        <v>0</v>
      </c>
      <c r="D50" s="17">
        <v>0</v>
      </c>
      <c r="E50" s="5">
        <v>0</v>
      </c>
      <c r="F50" s="5">
        <v>0</v>
      </c>
      <c r="G50" s="17">
        <v>0</v>
      </c>
      <c r="H50" s="6">
        <v>0</v>
      </c>
      <c r="I50" s="6">
        <v>0</v>
      </c>
      <c r="J50" s="18">
        <v>0</v>
      </c>
      <c r="K50" s="8">
        <v>0</v>
      </c>
      <c r="L50" s="8">
        <v>0</v>
      </c>
      <c r="M50" s="17">
        <v>0</v>
      </c>
      <c r="N50" s="19">
        <v>0</v>
      </c>
      <c r="O50" s="19">
        <v>2</v>
      </c>
      <c r="P50" s="17">
        <v>2</v>
      </c>
      <c r="Q50" s="5">
        <v>0</v>
      </c>
      <c r="R50" s="5">
        <v>0</v>
      </c>
      <c r="S50" s="17">
        <v>0</v>
      </c>
      <c r="T50" s="5">
        <v>0</v>
      </c>
      <c r="U50" s="20">
        <v>0</v>
      </c>
      <c r="V50" s="21">
        <v>0</v>
      </c>
      <c r="W50" s="2">
        <v>2</v>
      </c>
      <c r="X50" s="3"/>
    </row>
    <row r="51" spans="1:24" x14ac:dyDescent="0.35">
      <c r="A51" s="1" t="s">
        <v>59</v>
      </c>
      <c r="B51" s="5">
        <v>0</v>
      </c>
      <c r="C51" s="5">
        <v>0</v>
      </c>
      <c r="D51" s="17">
        <v>0</v>
      </c>
      <c r="E51" s="5">
        <v>1</v>
      </c>
      <c r="F51" s="5">
        <v>1</v>
      </c>
      <c r="G51" s="17">
        <v>2</v>
      </c>
      <c r="H51" s="6">
        <v>0</v>
      </c>
      <c r="I51" s="6">
        <v>1</v>
      </c>
      <c r="J51" s="18">
        <v>1</v>
      </c>
      <c r="K51" s="8">
        <v>0</v>
      </c>
      <c r="L51" s="8">
        <v>2</v>
      </c>
      <c r="M51" s="17">
        <v>2</v>
      </c>
      <c r="N51" s="19">
        <v>0</v>
      </c>
      <c r="O51" s="19">
        <v>0</v>
      </c>
      <c r="P51" s="17">
        <v>0</v>
      </c>
      <c r="Q51" s="5">
        <v>0</v>
      </c>
      <c r="R51" s="5">
        <v>0</v>
      </c>
      <c r="S51" s="17">
        <v>0</v>
      </c>
      <c r="T51" s="5">
        <v>0</v>
      </c>
      <c r="U51" s="20">
        <v>0</v>
      </c>
      <c r="V51" s="21">
        <v>0</v>
      </c>
      <c r="W51" s="2">
        <v>5</v>
      </c>
      <c r="X51" s="3"/>
    </row>
    <row r="52" spans="1:24" x14ac:dyDescent="0.35">
      <c r="A52" s="1" t="s">
        <v>60</v>
      </c>
      <c r="B52" s="5">
        <v>0</v>
      </c>
      <c r="C52" s="5">
        <v>1</v>
      </c>
      <c r="D52" s="17">
        <v>1</v>
      </c>
      <c r="E52" s="5">
        <v>0</v>
      </c>
      <c r="F52" s="5">
        <v>0</v>
      </c>
      <c r="G52" s="17">
        <v>0</v>
      </c>
      <c r="H52" s="6">
        <v>0</v>
      </c>
      <c r="I52" s="6">
        <v>0</v>
      </c>
      <c r="J52" s="18">
        <v>0</v>
      </c>
      <c r="K52" s="8">
        <v>0</v>
      </c>
      <c r="L52" s="8">
        <v>0</v>
      </c>
      <c r="M52" s="17">
        <v>0</v>
      </c>
      <c r="N52" s="19">
        <v>0</v>
      </c>
      <c r="O52" s="19">
        <v>0</v>
      </c>
      <c r="P52" s="17">
        <v>0</v>
      </c>
      <c r="Q52" s="5">
        <v>0</v>
      </c>
      <c r="R52" s="5">
        <v>0</v>
      </c>
      <c r="S52" s="17">
        <v>0</v>
      </c>
      <c r="T52" s="5">
        <v>0</v>
      </c>
      <c r="U52" s="20">
        <v>0</v>
      </c>
      <c r="V52" s="21">
        <v>0</v>
      </c>
      <c r="W52" s="2">
        <v>1</v>
      </c>
      <c r="X52" s="3"/>
    </row>
    <row r="53" spans="1:24" x14ac:dyDescent="0.35">
      <c r="A53" s="1" t="s">
        <v>61</v>
      </c>
      <c r="B53" s="5">
        <v>0</v>
      </c>
      <c r="C53" s="5">
        <v>1</v>
      </c>
      <c r="D53" s="17">
        <v>1</v>
      </c>
      <c r="E53" s="5">
        <v>0</v>
      </c>
      <c r="F53" s="5">
        <v>1</v>
      </c>
      <c r="G53" s="17">
        <v>1</v>
      </c>
      <c r="H53" s="6">
        <v>0</v>
      </c>
      <c r="I53" s="6">
        <v>2</v>
      </c>
      <c r="J53" s="18">
        <v>2</v>
      </c>
      <c r="K53" s="8">
        <v>0</v>
      </c>
      <c r="L53" s="8">
        <v>4</v>
      </c>
      <c r="M53" s="17">
        <v>4</v>
      </c>
      <c r="N53" s="19">
        <v>0</v>
      </c>
      <c r="O53" s="19">
        <v>1</v>
      </c>
      <c r="P53" s="17">
        <v>1</v>
      </c>
      <c r="Q53" s="5">
        <v>0</v>
      </c>
      <c r="R53" s="5">
        <v>0</v>
      </c>
      <c r="S53" s="17">
        <v>0</v>
      </c>
      <c r="T53" s="5">
        <v>0</v>
      </c>
      <c r="U53" s="20">
        <v>0</v>
      </c>
      <c r="V53" s="21">
        <v>0</v>
      </c>
      <c r="W53" s="2">
        <v>9</v>
      </c>
      <c r="X53" s="3"/>
    </row>
    <row r="54" spans="1:24" x14ac:dyDescent="0.35">
      <c r="A54" s="1" t="s">
        <v>62</v>
      </c>
      <c r="B54" s="5">
        <v>1</v>
      </c>
      <c r="C54" s="5">
        <v>0</v>
      </c>
      <c r="D54" s="17">
        <v>1</v>
      </c>
      <c r="E54" s="5">
        <v>0</v>
      </c>
      <c r="F54" s="5">
        <v>4</v>
      </c>
      <c r="G54" s="17">
        <v>4</v>
      </c>
      <c r="H54" s="6">
        <v>0</v>
      </c>
      <c r="I54" s="6">
        <v>2</v>
      </c>
      <c r="J54" s="18">
        <v>2</v>
      </c>
      <c r="K54" s="8">
        <v>1</v>
      </c>
      <c r="L54" s="8">
        <v>2</v>
      </c>
      <c r="M54" s="17">
        <v>3</v>
      </c>
      <c r="N54" s="19">
        <v>0</v>
      </c>
      <c r="O54" s="19">
        <v>1</v>
      </c>
      <c r="P54" s="17">
        <v>1</v>
      </c>
      <c r="Q54" s="5">
        <v>0</v>
      </c>
      <c r="R54" s="5">
        <v>0</v>
      </c>
      <c r="S54" s="17">
        <v>0</v>
      </c>
      <c r="T54" s="5">
        <v>0</v>
      </c>
      <c r="U54" s="20">
        <v>0</v>
      </c>
      <c r="V54" s="21">
        <v>0</v>
      </c>
      <c r="W54" s="2">
        <v>11</v>
      </c>
      <c r="X54" s="3"/>
    </row>
    <row r="55" spans="1:24" x14ac:dyDescent="0.35">
      <c r="A55" s="1" t="s">
        <v>63</v>
      </c>
      <c r="B55" s="5">
        <v>2</v>
      </c>
      <c r="C55" s="5">
        <v>9</v>
      </c>
      <c r="D55" s="17">
        <v>11</v>
      </c>
      <c r="E55" s="5">
        <v>6</v>
      </c>
      <c r="F55" s="5">
        <v>9</v>
      </c>
      <c r="G55" s="17">
        <v>15</v>
      </c>
      <c r="H55" s="6">
        <v>4</v>
      </c>
      <c r="I55" s="6">
        <v>10</v>
      </c>
      <c r="J55" s="18">
        <v>14</v>
      </c>
      <c r="K55" s="8">
        <v>6</v>
      </c>
      <c r="L55" s="8">
        <v>14</v>
      </c>
      <c r="M55" s="17">
        <v>20</v>
      </c>
      <c r="N55" s="19">
        <v>12</v>
      </c>
      <c r="O55" s="19">
        <v>8</v>
      </c>
      <c r="P55" s="17">
        <v>20</v>
      </c>
      <c r="Q55" s="5">
        <v>0</v>
      </c>
      <c r="R55" s="5">
        <v>0</v>
      </c>
      <c r="S55" s="17">
        <v>0</v>
      </c>
      <c r="T55" s="5">
        <v>0</v>
      </c>
      <c r="U55" s="20">
        <v>0</v>
      </c>
      <c r="V55" s="21">
        <v>0</v>
      </c>
      <c r="W55" s="2">
        <v>80</v>
      </c>
      <c r="X55" s="3"/>
    </row>
    <row r="56" spans="1:24" x14ac:dyDescent="0.35">
      <c r="A56" s="1" t="s">
        <v>64</v>
      </c>
      <c r="B56" s="5">
        <v>0</v>
      </c>
      <c r="C56" s="5">
        <v>4</v>
      </c>
      <c r="D56" s="17">
        <v>4</v>
      </c>
      <c r="E56" s="5">
        <v>0</v>
      </c>
      <c r="F56" s="5">
        <v>0</v>
      </c>
      <c r="G56" s="17">
        <v>0</v>
      </c>
      <c r="H56" s="6">
        <v>0</v>
      </c>
      <c r="I56" s="6">
        <v>1</v>
      </c>
      <c r="J56" s="18">
        <v>1</v>
      </c>
      <c r="K56" s="8">
        <v>0</v>
      </c>
      <c r="L56" s="8">
        <v>0</v>
      </c>
      <c r="M56" s="17">
        <v>0</v>
      </c>
      <c r="N56" s="19">
        <v>0</v>
      </c>
      <c r="O56" s="19">
        <v>0</v>
      </c>
      <c r="P56" s="17">
        <v>0</v>
      </c>
      <c r="Q56" s="5">
        <v>0</v>
      </c>
      <c r="R56" s="5">
        <v>0</v>
      </c>
      <c r="S56" s="17">
        <v>0</v>
      </c>
      <c r="T56" s="5">
        <v>0</v>
      </c>
      <c r="U56" s="20">
        <v>0</v>
      </c>
      <c r="V56" s="21">
        <v>0</v>
      </c>
      <c r="W56" s="2">
        <v>5</v>
      </c>
      <c r="X56" s="3"/>
    </row>
    <row r="57" spans="1:24" x14ac:dyDescent="0.35">
      <c r="A57" s="1" t="s">
        <v>65</v>
      </c>
      <c r="B57" s="5">
        <v>0</v>
      </c>
      <c r="C57" s="5">
        <v>0</v>
      </c>
      <c r="D57" s="17">
        <v>0</v>
      </c>
      <c r="E57" s="5">
        <v>0</v>
      </c>
      <c r="F57" s="5">
        <v>1</v>
      </c>
      <c r="G57" s="17">
        <v>1</v>
      </c>
      <c r="H57" s="6">
        <v>0</v>
      </c>
      <c r="I57" s="6">
        <v>1</v>
      </c>
      <c r="J57" s="18">
        <v>1</v>
      </c>
      <c r="K57" s="8">
        <v>0</v>
      </c>
      <c r="L57" s="8">
        <v>2</v>
      </c>
      <c r="M57" s="17">
        <v>2</v>
      </c>
      <c r="N57" s="19">
        <v>0</v>
      </c>
      <c r="O57" s="19">
        <v>1</v>
      </c>
      <c r="P57" s="17">
        <v>1</v>
      </c>
      <c r="Q57" s="5">
        <v>0</v>
      </c>
      <c r="R57" s="5">
        <v>0</v>
      </c>
      <c r="S57" s="17">
        <v>0</v>
      </c>
      <c r="T57" s="5">
        <v>0</v>
      </c>
      <c r="U57" s="20">
        <v>0</v>
      </c>
      <c r="V57" s="21">
        <v>0</v>
      </c>
      <c r="W57" s="2">
        <v>5</v>
      </c>
      <c r="X57" s="3"/>
    </row>
    <row r="58" spans="1:24" x14ac:dyDescent="0.35">
      <c r="A58" s="1" t="s">
        <v>66</v>
      </c>
      <c r="B58" s="5">
        <v>0</v>
      </c>
      <c r="C58" s="5">
        <v>0</v>
      </c>
      <c r="D58" s="17">
        <v>0</v>
      </c>
      <c r="E58" s="5">
        <v>0</v>
      </c>
      <c r="F58" s="5">
        <v>5</v>
      </c>
      <c r="G58" s="17">
        <v>5</v>
      </c>
      <c r="H58" s="6">
        <v>2</v>
      </c>
      <c r="I58" s="6">
        <v>5</v>
      </c>
      <c r="J58" s="18">
        <v>7</v>
      </c>
      <c r="K58" s="8">
        <v>0</v>
      </c>
      <c r="L58" s="8">
        <v>3</v>
      </c>
      <c r="M58" s="17">
        <v>3</v>
      </c>
      <c r="N58" s="19">
        <v>0</v>
      </c>
      <c r="O58" s="19">
        <v>4</v>
      </c>
      <c r="P58" s="17">
        <v>4</v>
      </c>
      <c r="Q58" s="5">
        <v>0</v>
      </c>
      <c r="R58" s="5">
        <v>0</v>
      </c>
      <c r="S58" s="17">
        <v>0</v>
      </c>
      <c r="T58" s="5">
        <v>0</v>
      </c>
      <c r="U58" s="20">
        <v>0</v>
      </c>
      <c r="V58" s="21">
        <v>0</v>
      </c>
      <c r="W58" s="2">
        <v>19</v>
      </c>
      <c r="X58" s="3"/>
    </row>
    <row r="59" spans="1:24" x14ac:dyDescent="0.35">
      <c r="A59" s="1" t="s">
        <v>67</v>
      </c>
      <c r="B59" s="5">
        <v>0</v>
      </c>
      <c r="C59" s="5">
        <v>0</v>
      </c>
      <c r="D59" s="17">
        <v>0</v>
      </c>
      <c r="E59" s="5">
        <v>0</v>
      </c>
      <c r="F59" s="5">
        <v>2</v>
      </c>
      <c r="G59" s="17">
        <v>2</v>
      </c>
      <c r="H59" s="6">
        <v>0</v>
      </c>
      <c r="I59" s="6">
        <v>1</v>
      </c>
      <c r="J59" s="18">
        <v>1</v>
      </c>
      <c r="K59" s="8">
        <v>0</v>
      </c>
      <c r="L59" s="8">
        <v>0</v>
      </c>
      <c r="M59" s="17">
        <v>0</v>
      </c>
      <c r="N59" s="19">
        <v>0</v>
      </c>
      <c r="O59" s="19">
        <v>0</v>
      </c>
      <c r="P59" s="17">
        <v>0</v>
      </c>
      <c r="Q59" s="5">
        <v>0</v>
      </c>
      <c r="R59" s="5">
        <v>0</v>
      </c>
      <c r="S59" s="17">
        <v>0</v>
      </c>
      <c r="T59" s="5">
        <v>0</v>
      </c>
      <c r="U59" s="20">
        <v>0</v>
      </c>
      <c r="V59" s="21">
        <v>0</v>
      </c>
      <c r="W59" s="2">
        <v>3</v>
      </c>
    </row>
    <row r="60" spans="1:24" x14ac:dyDescent="0.35">
      <c r="A60" s="1" t="s">
        <v>68</v>
      </c>
      <c r="B60" s="5" t="s">
        <v>77</v>
      </c>
      <c r="C60" s="5" t="s">
        <v>77</v>
      </c>
      <c r="D60" s="17">
        <v>0</v>
      </c>
      <c r="E60" s="5" t="s">
        <v>77</v>
      </c>
      <c r="F60" s="5" t="s">
        <v>77</v>
      </c>
      <c r="G60" s="17">
        <v>0</v>
      </c>
      <c r="H60" s="6" t="s">
        <v>77</v>
      </c>
      <c r="I60" s="6" t="s">
        <v>77</v>
      </c>
      <c r="J60" s="18">
        <v>0</v>
      </c>
      <c r="K60" s="8" t="s">
        <v>77</v>
      </c>
      <c r="L60" s="8" t="s">
        <v>77</v>
      </c>
      <c r="M60" s="17">
        <v>0</v>
      </c>
      <c r="N60" s="19" t="s">
        <v>77</v>
      </c>
      <c r="O60" s="19" t="s">
        <v>77</v>
      </c>
      <c r="P60" s="17">
        <v>0</v>
      </c>
      <c r="Q60" s="5" t="s">
        <v>77</v>
      </c>
      <c r="R60" s="5" t="s">
        <v>77</v>
      </c>
      <c r="S60" s="17">
        <v>0</v>
      </c>
      <c r="T60" s="5">
        <v>0</v>
      </c>
      <c r="U60" s="20">
        <v>0</v>
      </c>
      <c r="V60" s="21">
        <v>0</v>
      </c>
      <c r="W60" s="2">
        <v>0</v>
      </c>
    </row>
    <row r="61" spans="1:24" x14ac:dyDescent="0.35">
      <c r="A61" s="1" t="s">
        <v>69</v>
      </c>
      <c r="B61" s="5">
        <v>0</v>
      </c>
      <c r="C61" s="5">
        <v>0</v>
      </c>
      <c r="D61" s="17">
        <v>0</v>
      </c>
      <c r="E61" s="5">
        <v>0</v>
      </c>
      <c r="F61" s="5">
        <v>1</v>
      </c>
      <c r="G61" s="17">
        <v>1</v>
      </c>
      <c r="H61" s="6">
        <v>0</v>
      </c>
      <c r="I61" s="6">
        <v>3</v>
      </c>
      <c r="J61" s="18">
        <v>3</v>
      </c>
      <c r="K61" s="8">
        <v>0</v>
      </c>
      <c r="L61" s="8">
        <v>1</v>
      </c>
      <c r="M61" s="17">
        <v>1</v>
      </c>
      <c r="N61" s="19">
        <v>0</v>
      </c>
      <c r="O61" s="19">
        <v>0</v>
      </c>
      <c r="P61" s="17">
        <v>0</v>
      </c>
      <c r="Q61" s="5">
        <v>0</v>
      </c>
      <c r="R61" s="5">
        <v>0</v>
      </c>
      <c r="S61" s="17">
        <v>0</v>
      </c>
      <c r="T61" s="5">
        <v>0</v>
      </c>
      <c r="U61" s="20">
        <v>0</v>
      </c>
      <c r="V61" s="21">
        <v>0</v>
      </c>
      <c r="W61" s="2">
        <v>5</v>
      </c>
    </row>
    <row r="62" spans="1:24" x14ac:dyDescent="0.35">
      <c r="A62" s="1" t="s">
        <v>70</v>
      </c>
      <c r="B62" s="5">
        <v>0</v>
      </c>
      <c r="C62" s="5">
        <v>1</v>
      </c>
      <c r="D62" s="17">
        <v>1</v>
      </c>
      <c r="E62" s="5">
        <v>0</v>
      </c>
      <c r="F62" s="5">
        <v>0</v>
      </c>
      <c r="G62" s="17">
        <v>0</v>
      </c>
      <c r="H62" s="6">
        <v>0</v>
      </c>
      <c r="I62" s="6">
        <v>1</v>
      </c>
      <c r="J62" s="18">
        <v>1</v>
      </c>
      <c r="K62" s="8">
        <v>0</v>
      </c>
      <c r="L62" s="8">
        <v>0</v>
      </c>
      <c r="M62" s="17">
        <v>0</v>
      </c>
      <c r="N62" s="19">
        <v>0</v>
      </c>
      <c r="O62" s="19">
        <v>0</v>
      </c>
      <c r="P62" s="17">
        <v>0</v>
      </c>
      <c r="Q62" s="5">
        <v>0</v>
      </c>
      <c r="R62" s="5">
        <v>0</v>
      </c>
      <c r="S62" s="17">
        <v>0</v>
      </c>
      <c r="T62" s="5">
        <v>0</v>
      </c>
      <c r="U62" s="20">
        <v>0</v>
      </c>
      <c r="V62" s="21">
        <v>0</v>
      </c>
      <c r="W62" s="2">
        <v>2</v>
      </c>
    </row>
    <row r="63" spans="1:24" x14ac:dyDescent="0.35">
      <c r="A63" s="1" t="s">
        <v>71</v>
      </c>
      <c r="B63" s="5">
        <v>0</v>
      </c>
      <c r="C63" s="5">
        <v>2</v>
      </c>
      <c r="D63" s="17">
        <v>2</v>
      </c>
      <c r="E63" s="5">
        <v>0</v>
      </c>
      <c r="F63" s="5">
        <v>2</v>
      </c>
      <c r="G63" s="17">
        <v>2</v>
      </c>
      <c r="H63" s="6">
        <v>1</v>
      </c>
      <c r="I63" s="6">
        <v>3</v>
      </c>
      <c r="J63" s="18">
        <v>4</v>
      </c>
      <c r="K63" s="8">
        <v>0</v>
      </c>
      <c r="L63" s="8">
        <v>7</v>
      </c>
      <c r="M63" s="17">
        <v>7</v>
      </c>
      <c r="N63" s="19">
        <v>0</v>
      </c>
      <c r="O63" s="19">
        <v>4</v>
      </c>
      <c r="P63" s="17">
        <v>4</v>
      </c>
      <c r="Q63" s="5">
        <v>0</v>
      </c>
      <c r="R63" s="5">
        <v>0</v>
      </c>
      <c r="S63" s="17">
        <v>0</v>
      </c>
      <c r="T63" s="5">
        <v>0</v>
      </c>
      <c r="U63" s="20">
        <v>0</v>
      </c>
      <c r="V63" s="21">
        <v>0</v>
      </c>
      <c r="W63" s="2">
        <v>19</v>
      </c>
    </row>
    <row r="64" spans="1:24" x14ac:dyDescent="0.35">
      <c r="A64" s="1" t="s">
        <v>72</v>
      </c>
      <c r="B64" s="5">
        <v>0</v>
      </c>
      <c r="C64" s="5">
        <v>3</v>
      </c>
      <c r="D64" s="17">
        <v>3</v>
      </c>
      <c r="E64" s="5">
        <v>1</v>
      </c>
      <c r="F64" s="5">
        <v>1</v>
      </c>
      <c r="G64" s="17">
        <v>2</v>
      </c>
      <c r="H64" s="6">
        <v>1</v>
      </c>
      <c r="I64" s="6">
        <v>2</v>
      </c>
      <c r="J64" s="18">
        <v>3</v>
      </c>
      <c r="K64" s="8">
        <v>0</v>
      </c>
      <c r="L64" s="8">
        <v>1</v>
      </c>
      <c r="M64" s="17">
        <v>1</v>
      </c>
      <c r="N64" s="19">
        <v>1</v>
      </c>
      <c r="O64" s="19">
        <v>3</v>
      </c>
      <c r="P64" s="17">
        <v>4</v>
      </c>
      <c r="Q64" s="5">
        <v>0</v>
      </c>
      <c r="R64" s="5">
        <v>0</v>
      </c>
      <c r="S64" s="17">
        <v>0</v>
      </c>
      <c r="T64" s="5">
        <v>0</v>
      </c>
      <c r="U64" s="20">
        <v>0</v>
      </c>
      <c r="V64" s="21">
        <v>0</v>
      </c>
      <c r="W64" s="2">
        <v>13</v>
      </c>
    </row>
    <row r="65" spans="1:23" x14ac:dyDescent="0.35">
      <c r="A65" s="1" t="s">
        <v>73</v>
      </c>
      <c r="B65" s="5">
        <v>0</v>
      </c>
      <c r="C65" s="5">
        <v>0</v>
      </c>
      <c r="D65" s="17">
        <v>0</v>
      </c>
      <c r="E65" s="5">
        <v>0</v>
      </c>
      <c r="F65" s="5">
        <v>0</v>
      </c>
      <c r="G65" s="17">
        <v>0</v>
      </c>
      <c r="H65" s="6">
        <v>0</v>
      </c>
      <c r="I65" s="6">
        <v>1</v>
      </c>
      <c r="J65" s="18">
        <v>1</v>
      </c>
      <c r="K65" s="8">
        <v>0</v>
      </c>
      <c r="L65" s="8">
        <v>0</v>
      </c>
      <c r="M65" s="17">
        <v>0</v>
      </c>
      <c r="N65" s="19">
        <v>1</v>
      </c>
      <c r="O65" s="19">
        <v>0</v>
      </c>
      <c r="P65" s="17">
        <v>1</v>
      </c>
      <c r="Q65" s="5">
        <v>0</v>
      </c>
      <c r="R65" s="5">
        <v>0</v>
      </c>
      <c r="S65" s="17">
        <v>0</v>
      </c>
      <c r="T65" s="5">
        <v>0</v>
      </c>
      <c r="U65" s="20">
        <v>0</v>
      </c>
      <c r="V65" s="21">
        <v>0</v>
      </c>
      <c r="W65" s="2">
        <v>2</v>
      </c>
    </row>
    <row r="66" spans="1:23" x14ac:dyDescent="0.35">
      <c r="A66" s="1" t="s">
        <v>74</v>
      </c>
      <c r="B66" s="5">
        <v>3</v>
      </c>
      <c r="C66" s="5">
        <v>14</v>
      </c>
      <c r="D66" s="17">
        <v>17</v>
      </c>
      <c r="E66" s="5">
        <v>4</v>
      </c>
      <c r="F66" s="5">
        <v>20</v>
      </c>
      <c r="G66" s="17">
        <v>24</v>
      </c>
      <c r="H66" s="6">
        <v>4</v>
      </c>
      <c r="I66" s="6">
        <v>19</v>
      </c>
      <c r="J66" s="18">
        <v>23</v>
      </c>
      <c r="K66" s="8">
        <v>6</v>
      </c>
      <c r="L66" s="8">
        <v>19</v>
      </c>
      <c r="M66" s="17">
        <v>25</v>
      </c>
      <c r="N66" s="19">
        <v>10</v>
      </c>
      <c r="O66" s="19">
        <v>19</v>
      </c>
      <c r="P66" s="17">
        <v>29</v>
      </c>
      <c r="Q66" s="5">
        <v>0</v>
      </c>
      <c r="R66" s="5">
        <v>0</v>
      </c>
      <c r="S66" s="17">
        <v>0</v>
      </c>
      <c r="T66" s="5">
        <v>0</v>
      </c>
      <c r="U66" s="20">
        <v>0</v>
      </c>
      <c r="V66" s="21">
        <v>0</v>
      </c>
      <c r="W66" s="2">
        <v>118</v>
      </c>
    </row>
    <row r="67" spans="1:23" x14ac:dyDescent="0.35">
      <c r="A67" s="3" t="s">
        <v>75</v>
      </c>
      <c r="B67" s="12">
        <v>0</v>
      </c>
      <c r="C67" s="12">
        <v>0</v>
      </c>
      <c r="D67" s="22">
        <v>0</v>
      </c>
      <c r="E67" s="12">
        <v>1</v>
      </c>
      <c r="F67" s="12">
        <v>3</v>
      </c>
      <c r="G67" s="22">
        <v>4</v>
      </c>
      <c r="H67" s="6">
        <v>0</v>
      </c>
      <c r="I67" s="6">
        <v>1</v>
      </c>
      <c r="J67" s="18">
        <v>1</v>
      </c>
      <c r="K67" s="8">
        <v>0</v>
      </c>
      <c r="L67" s="8">
        <v>0</v>
      </c>
      <c r="M67" s="22">
        <v>0</v>
      </c>
      <c r="N67" s="19">
        <v>0</v>
      </c>
      <c r="O67" s="19">
        <v>0</v>
      </c>
      <c r="P67" s="22">
        <v>0</v>
      </c>
      <c r="Q67" s="5">
        <v>0</v>
      </c>
      <c r="R67" s="5">
        <v>0</v>
      </c>
      <c r="S67" s="22">
        <v>0</v>
      </c>
      <c r="T67" s="5">
        <v>0</v>
      </c>
      <c r="U67" s="20">
        <v>0</v>
      </c>
      <c r="V67" s="24">
        <v>0</v>
      </c>
      <c r="W67" s="13">
        <v>5</v>
      </c>
    </row>
    <row r="68" spans="1:23" x14ac:dyDescent="0.35">
      <c r="A68" s="4" t="s">
        <v>8</v>
      </c>
      <c r="B68" s="25">
        <v>104</v>
      </c>
      <c r="C68" s="25">
        <v>473</v>
      </c>
      <c r="D68" s="26">
        <v>577</v>
      </c>
      <c r="E68" s="26">
        <v>107</v>
      </c>
      <c r="F68" s="26">
        <v>564</v>
      </c>
      <c r="G68" s="26">
        <v>671</v>
      </c>
      <c r="H68" s="27">
        <v>99</v>
      </c>
      <c r="I68" s="26">
        <v>518</v>
      </c>
      <c r="J68" s="27">
        <v>617</v>
      </c>
      <c r="K68" s="27">
        <v>91</v>
      </c>
      <c r="L68" s="27">
        <v>559</v>
      </c>
      <c r="M68" s="26">
        <v>650</v>
      </c>
      <c r="N68" s="26">
        <v>156</v>
      </c>
      <c r="O68" s="26">
        <v>506</v>
      </c>
      <c r="P68" s="27">
        <v>662</v>
      </c>
      <c r="Q68" s="27">
        <v>1</v>
      </c>
      <c r="R68" s="27">
        <v>15</v>
      </c>
      <c r="S68" s="27">
        <v>16</v>
      </c>
      <c r="T68" s="27">
        <v>0</v>
      </c>
      <c r="U68" s="27">
        <v>0</v>
      </c>
      <c r="V68" s="27">
        <v>0</v>
      </c>
      <c r="W68" s="27">
        <v>3193</v>
      </c>
    </row>
    <row r="69" spans="1:23" s="7" customFormat="1" x14ac:dyDescent="0.35"/>
    <row r="70" spans="1:23" x14ac:dyDescent="0.35">
      <c r="A70" s="46"/>
    </row>
  </sheetData>
  <mergeCells count="22">
    <mergeCell ref="S1:S3"/>
    <mergeCell ref="T1:U1"/>
    <mergeCell ref="W1:W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  <mergeCell ref="H1:I1"/>
    <mergeCell ref="A1:A3"/>
    <mergeCell ref="B1:C1"/>
    <mergeCell ref="D1:D3"/>
    <mergeCell ref="E1:F1"/>
    <mergeCell ref="G1:G3"/>
  </mergeCells>
  <pageMargins left="0.7" right="0.7" top="0.75" bottom="0.75" header="0.3" footer="0.3"/>
  <pageSetup orientation="portrait" horizontalDpi="4294967293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4DCE0-80D7-496D-B638-C4B5F64E2EE1}">
  <dimension ref="A1:X70"/>
  <sheetViews>
    <sheetView workbookViewId="0">
      <pane ySplit="3" topLeftCell="A55" activePane="bottomLeft" state="frozen"/>
      <selection pane="bottomLeft" activeCell="B2" sqref="B2:C2"/>
    </sheetView>
  </sheetViews>
  <sheetFormatPr defaultRowHeight="14.5" x14ac:dyDescent="0.35"/>
  <cols>
    <col min="1" max="1" width="17.54296875" style="7" customWidth="1"/>
    <col min="2" max="2" width="6.81640625" style="7" bestFit="1" customWidth="1"/>
    <col min="3" max="3" width="4.26953125" style="7" bestFit="1" customWidth="1"/>
    <col min="4" max="4" width="14.54296875" style="7" bestFit="1" customWidth="1"/>
    <col min="5" max="5" width="6.81640625" style="7" bestFit="1" customWidth="1"/>
    <col min="6" max="6" width="4.26953125" style="7" bestFit="1" customWidth="1"/>
    <col min="7" max="7" width="14.1796875" style="7" bestFit="1" customWidth="1"/>
    <col min="8" max="8" width="6.81640625" style="7" bestFit="1" customWidth="1"/>
    <col min="9" max="9" width="4.26953125" style="7" bestFit="1" customWidth="1"/>
    <col min="10" max="10" width="16.54296875" style="7" bestFit="1" customWidth="1"/>
    <col min="11" max="11" width="8.453125" style="7" bestFit="1" customWidth="1"/>
    <col min="12" max="12" width="4.26953125" style="7" bestFit="1" customWidth="1"/>
    <col min="13" max="13" width="14.453125" style="7" bestFit="1" customWidth="1"/>
    <col min="14" max="14" width="6.81640625" style="7" bestFit="1" customWidth="1"/>
    <col min="15" max="15" width="4.26953125" style="7" bestFit="1" customWidth="1"/>
    <col min="16" max="16" width="12.54296875" style="7" bestFit="1" customWidth="1"/>
    <col min="17" max="17" width="6.81640625" style="7" bestFit="1" customWidth="1"/>
    <col min="18" max="18" width="4.26953125" style="7" bestFit="1" customWidth="1"/>
    <col min="19" max="19" width="14.1796875" bestFit="1" customWidth="1"/>
    <col min="20" max="20" width="6.81640625" style="7" bestFit="1" customWidth="1"/>
    <col min="21" max="21" width="4.26953125" style="7" bestFit="1" customWidth="1"/>
    <col min="22" max="22" width="12.26953125" bestFit="1" customWidth="1"/>
    <col min="23" max="23" width="11.26953125" bestFit="1" customWidth="1"/>
  </cols>
  <sheetData>
    <row r="1" spans="1:24" x14ac:dyDescent="0.35">
      <c r="A1" s="252" t="s">
        <v>0</v>
      </c>
      <c r="B1" s="252" t="s">
        <v>83</v>
      </c>
      <c r="C1" s="252"/>
      <c r="D1" s="244" t="s">
        <v>80</v>
      </c>
      <c r="E1" s="252" t="s">
        <v>1</v>
      </c>
      <c r="F1" s="252"/>
      <c r="G1" s="244" t="s">
        <v>76</v>
      </c>
      <c r="H1" s="252" t="s">
        <v>2</v>
      </c>
      <c r="I1" s="252"/>
      <c r="J1" s="244" t="s">
        <v>81</v>
      </c>
      <c r="K1" s="252" t="s">
        <v>3</v>
      </c>
      <c r="L1" s="252"/>
      <c r="M1" s="245" t="s">
        <v>4</v>
      </c>
      <c r="N1" s="252" t="s">
        <v>5</v>
      </c>
      <c r="O1" s="252"/>
      <c r="P1" s="245" t="s">
        <v>78</v>
      </c>
      <c r="Q1" s="252" t="s">
        <v>82</v>
      </c>
      <c r="R1" s="252"/>
      <c r="S1" s="278" t="s">
        <v>6</v>
      </c>
      <c r="T1" s="252" t="s">
        <v>7</v>
      </c>
      <c r="U1" s="252"/>
      <c r="V1" s="73"/>
      <c r="W1" s="252" t="s">
        <v>8</v>
      </c>
      <c r="X1" s="3"/>
    </row>
    <row r="2" spans="1:24" x14ac:dyDescent="0.35">
      <c r="A2" s="252"/>
      <c r="B2" s="249">
        <v>44326</v>
      </c>
      <c r="C2" s="249"/>
      <c r="D2" s="245"/>
      <c r="E2" s="249">
        <v>44327</v>
      </c>
      <c r="F2" s="249"/>
      <c r="G2" s="245"/>
      <c r="H2" s="249">
        <v>44328</v>
      </c>
      <c r="I2" s="249"/>
      <c r="J2" s="245"/>
      <c r="K2" s="249">
        <v>44329</v>
      </c>
      <c r="L2" s="249"/>
      <c r="M2" s="245"/>
      <c r="N2" s="249">
        <v>44330</v>
      </c>
      <c r="O2" s="249"/>
      <c r="P2" s="245"/>
      <c r="Q2" s="249">
        <v>44331</v>
      </c>
      <c r="R2" s="249"/>
      <c r="S2" s="278"/>
      <c r="T2" s="249">
        <v>44332</v>
      </c>
      <c r="U2" s="249"/>
      <c r="V2" s="73"/>
      <c r="W2" s="252"/>
      <c r="X2" s="3"/>
    </row>
    <row r="3" spans="1:24" x14ac:dyDescent="0.35">
      <c r="A3" s="252"/>
      <c r="B3" s="72" t="s">
        <v>9</v>
      </c>
      <c r="C3" s="72" t="s">
        <v>10</v>
      </c>
      <c r="D3" s="246"/>
      <c r="E3" s="72" t="s">
        <v>9</v>
      </c>
      <c r="F3" s="72" t="s">
        <v>10</v>
      </c>
      <c r="G3" s="246"/>
      <c r="H3" s="72" t="s">
        <v>9</v>
      </c>
      <c r="I3" s="72" t="s">
        <v>10</v>
      </c>
      <c r="J3" s="246"/>
      <c r="K3" s="72" t="s">
        <v>9</v>
      </c>
      <c r="L3" s="72" t="s">
        <v>10</v>
      </c>
      <c r="M3" s="246"/>
      <c r="N3" s="72" t="s">
        <v>9</v>
      </c>
      <c r="O3" s="72" t="s">
        <v>10</v>
      </c>
      <c r="P3" s="246"/>
      <c r="Q3" s="72" t="s">
        <v>9</v>
      </c>
      <c r="R3" s="72" t="s">
        <v>10</v>
      </c>
      <c r="S3" s="278"/>
      <c r="T3" s="72" t="s">
        <v>9</v>
      </c>
      <c r="U3" s="72" t="s">
        <v>10</v>
      </c>
      <c r="V3" s="74" t="s">
        <v>11</v>
      </c>
      <c r="W3" s="252"/>
      <c r="X3" s="3"/>
    </row>
    <row r="4" spans="1:24" x14ac:dyDescent="0.35">
      <c r="A4" s="1" t="s">
        <v>12</v>
      </c>
      <c r="B4" s="5">
        <v>11</v>
      </c>
      <c r="C4" s="5">
        <v>26</v>
      </c>
      <c r="D4" s="17">
        <v>37</v>
      </c>
      <c r="E4" s="5">
        <v>14</v>
      </c>
      <c r="F4" s="5">
        <v>28</v>
      </c>
      <c r="G4" s="17">
        <v>42</v>
      </c>
      <c r="H4" s="6">
        <v>14</v>
      </c>
      <c r="I4" s="6">
        <v>42</v>
      </c>
      <c r="J4" s="18">
        <v>56</v>
      </c>
      <c r="K4" s="8">
        <v>14</v>
      </c>
      <c r="L4" s="8">
        <v>36</v>
      </c>
      <c r="M4" s="17">
        <v>50</v>
      </c>
      <c r="N4" s="19">
        <v>26</v>
      </c>
      <c r="O4" s="19">
        <v>41</v>
      </c>
      <c r="P4" s="17">
        <v>67</v>
      </c>
      <c r="Q4" s="5">
        <v>0</v>
      </c>
      <c r="R4" s="71">
        <v>0</v>
      </c>
      <c r="S4" s="17">
        <v>0</v>
      </c>
      <c r="T4" s="5">
        <v>0</v>
      </c>
      <c r="U4" s="20">
        <v>0</v>
      </c>
      <c r="V4" s="21">
        <v>0</v>
      </c>
      <c r="W4" s="2">
        <v>252</v>
      </c>
      <c r="X4" s="3"/>
    </row>
    <row r="5" spans="1:24" x14ac:dyDescent="0.35">
      <c r="A5" s="1" t="s">
        <v>13</v>
      </c>
      <c r="B5" s="5">
        <v>0</v>
      </c>
      <c r="C5" s="5">
        <v>1</v>
      </c>
      <c r="D5" s="17">
        <v>1</v>
      </c>
      <c r="E5" s="5">
        <v>0</v>
      </c>
      <c r="F5" s="5">
        <v>3</v>
      </c>
      <c r="G5" s="17">
        <v>3</v>
      </c>
      <c r="H5" s="6">
        <v>0</v>
      </c>
      <c r="I5" s="6">
        <v>2</v>
      </c>
      <c r="J5" s="18">
        <v>2</v>
      </c>
      <c r="K5" s="8">
        <v>0</v>
      </c>
      <c r="L5" s="8">
        <v>1</v>
      </c>
      <c r="M5" s="17">
        <v>1</v>
      </c>
      <c r="N5" s="19">
        <v>0</v>
      </c>
      <c r="O5" s="19">
        <v>1</v>
      </c>
      <c r="P5" s="17">
        <v>1</v>
      </c>
      <c r="Q5" s="5">
        <v>0</v>
      </c>
      <c r="R5" s="5">
        <v>0</v>
      </c>
      <c r="S5" s="17">
        <v>0</v>
      </c>
      <c r="T5" s="5">
        <v>0</v>
      </c>
      <c r="U5" s="20">
        <v>0</v>
      </c>
      <c r="V5" s="21">
        <v>0</v>
      </c>
      <c r="W5" s="2">
        <v>8</v>
      </c>
      <c r="X5" s="3"/>
    </row>
    <row r="6" spans="1:24" x14ac:dyDescent="0.35">
      <c r="A6" s="1" t="s">
        <v>14</v>
      </c>
      <c r="B6" s="5">
        <v>9</v>
      </c>
      <c r="C6" s="5">
        <v>35</v>
      </c>
      <c r="D6" s="17">
        <v>44</v>
      </c>
      <c r="E6" s="5">
        <v>10</v>
      </c>
      <c r="F6" s="5">
        <v>51</v>
      </c>
      <c r="G6" s="17">
        <v>61</v>
      </c>
      <c r="H6" s="6">
        <v>15</v>
      </c>
      <c r="I6" s="6">
        <v>44</v>
      </c>
      <c r="J6" s="18">
        <v>59</v>
      </c>
      <c r="K6" s="8">
        <v>13</v>
      </c>
      <c r="L6" s="8">
        <v>43</v>
      </c>
      <c r="M6" s="17">
        <v>56</v>
      </c>
      <c r="N6" s="19">
        <v>13</v>
      </c>
      <c r="O6" s="19">
        <v>50</v>
      </c>
      <c r="P6" s="17">
        <v>63</v>
      </c>
      <c r="Q6" s="5">
        <v>0</v>
      </c>
      <c r="R6" s="5">
        <v>0</v>
      </c>
      <c r="S6" s="17">
        <v>0</v>
      </c>
      <c r="T6" s="5">
        <v>0</v>
      </c>
      <c r="U6" s="20">
        <v>0</v>
      </c>
      <c r="V6" s="21">
        <v>0</v>
      </c>
      <c r="W6" s="2">
        <v>283</v>
      </c>
      <c r="X6" s="3"/>
    </row>
    <row r="7" spans="1:24" x14ac:dyDescent="0.35">
      <c r="A7" s="1" t="s">
        <v>15</v>
      </c>
      <c r="B7" s="5">
        <v>0</v>
      </c>
      <c r="C7" s="5">
        <v>1</v>
      </c>
      <c r="D7" s="17">
        <v>1</v>
      </c>
      <c r="E7" s="5">
        <v>0</v>
      </c>
      <c r="F7" s="5">
        <v>2</v>
      </c>
      <c r="G7" s="17">
        <v>2</v>
      </c>
      <c r="H7" s="6">
        <v>0</v>
      </c>
      <c r="I7" s="6">
        <v>2</v>
      </c>
      <c r="J7" s="18">
        <v>2</v>
      </c>
      <c r="K7" s="8">
        <v>1</v>
      </c>
      <c r="L7" s="8">
        <v>2</v>
      </c>
      <c r="M7" s="17">
        <v>3</v>
      </c>
      <c r="N7" s="19">
        <v>0</v>
      </c>
      <c r="O7" s="19">
        <v>3</v>
      </c>
      <c r="P7" s="17">
        <v>3</v>
      </c>
      <c r="Q7" s="5">
        <v>0</v>
      </c>
      <c r="R7" s="5">
        <v>0</v>
      </c>
      <c r="S7" s="17">
        <v>0</v>
      </c>
      <c r="T7" s="5">
        <v>0</v>
      </c>
      <c r="U7" s="20">
        <v>0</v>
      </c>
      <c r="V7" s="21">
        <v>0</v>
      </c>
      <c r="W7" s="2">
        <v>11</v>
      </c>
      <c r="X7" s="3"/>
    </row>
    <row r="8" spans="1:24" x14ac:dyDescent="0.35">
      <c r="A8" s="1" t="s">
        <v>16</v>
      </c>
      <c r="B8" s="5">
        <v>0</v>
      </c>
      <c r="C8" s="5">
        <v>1</v>
      </c>
      <c r="D8" s="17">
        <v>1</v>
      </c>
      <c r="E8" s="5">
        <v>0</v>
      </c>
      <c r="F8" s="5">
        <v>0</v>
      </c>
      <c r="G8" s="17">
        <v>0</v>
      </c>
      <c r="H8" s="6">
        <v>0</v>
      </c>
      <c r="I8" s="6">
        <v>1</v>
      </c>
      <c r="J8" s="18">
        <v>1</v>
      </c>
      <c r="K8" s="8">
        <v>0</v>
      </c>
      <c r="L8" s="8">
        <v>0</v>
      </c>
      <c r="M8" s="17">
        <v>0</v>
      </c>
      <c r="N8" s="19">
        <v>0</v>
      </c>
      <c r="O8" s="19">
        <v>0</v>
      </c>
      <c r="P8" s="17">
        <v>0</v>
      </c>
      <c r="Q8" s="5">
        <v>0</v>
      </c>
      <c r="R8" s="5">
        <v>0</v>
      </c>
      <c r="S8" s="17">
        <v>0</v>
      </c>
      <c r="T8" s="5">
        <v>0</v>
      </c>
      <c r="U8" s="20">
        <v>0</v>
      </c>
      <c r="V8" s="21">
        <v>0</v>
      </c>
      <c r="W8" s="2">
        <v>2</v>
      </c>
      <c r="X8" s="3"/>
    </row>
    <row r="9" spans="1:24" x14ac:dyDescent="0.35">
      <c r="A9" s="1" t="s">
        <v>17</v>
      </c>
      <c r="B9" s="5">
        <v>0</v>
      </c>
      <c r="C9" s="5">
        <v>0</v>
      </c>
      <c r="D9" s="17">
        <v>0</v>
      </c>
      <c r="E9" s="5">
        <v>0</v>
      </c>
      <c r="F9" s="5">
        <v>0</v>
      </c>
      <c r="G9" s="17">
        <v>0</v>
      </c>
      <c r="H9" s="6">
        <v>0</v>
      </c>
      <c r="I9" s="6">
        <v>0</v>
      </c>
      <c r="J9" s="18">
        <v>0</v>
      </c>
      <c r="K9" s="8">
        <v>0</v>
      </c>
      <c r="L9" s="8">
        <v>0</v>
      </c>
      <c r="M9" s="17">
        <v>0</v>
      </c>
      <c r="N9" s="19">
        <v>0</v>
      </c>
      <c r="O9" s="19">
        <v>1</v>
      </c>
      <c r="P9" s="17">
        <v>1</v>
      </c>
      <c r="Q9" s="5">
        <v>0</v>
      </c>
      <c r="R9" s="5">
        <v>0</v>
      </c>
      <c r="S9" s="17">
        <v>0</v>
      </c>
      <c r="T9" s="5">
        <v>0</v>
      </c>
      <c r="U9" s="20">
        <v>0</v>
      </c>
      <c r="V9" s="21">
        <v>0</v>
      </c>
      <c r="W9" s="2">
        <v>1</v>
      </c>
      <c r="X9" s="3"/>
    </row>
    <row r="10" spans="1:24" x14ac:dyDescent="0.35">
      <c r="A10" s="1" t="s">
        <v>18</v>
      </c>
      <c r="B10" s="5">
        <v>3</v>
      </c>
      <c r="C10" s="5">
        <v>35</v>
      </c>
      <c r="D10" s="17">
        <v>38</v>
      </c>
      <c r="E10" s="5">
        <v>3</v>
      </c>
      <c r="F10" s="5">
        <v>27</v>
      </c>
      <c r="G10" s="17">
        <v>30</v>
      </c>
      <c r="H10" s="6">
        <v>2</v>
      </c>
      <c r="I10" s="6">
        <v>37</v>
      </c>
      <c r="J10" s="18">
        <v>39</v>
      </c>
      <c r="K10" s="8">
        <v>3</v>
      </c>
      <c r="L10" s="8">
        <v>25</v>
      </c>
      <c r="M10" s="17">
        <v>28</v>
      </c>
      <c r="N10" s="19">
        <v>7</v>
      </c>
      <c r="O10" s="19">
        <v>24</v>
      </c>
      <c r="P10" s="17">
        <v>31</v>
      </c>
      <c r="Q10" s="5">
        <v>0</v>
      </c>
      <c r="R10" s="5">
        <v>0</v>
      </c>
      <c r="S10" s="17">
        <v>0</v>
      </c>
      <c r="T10" s="5">
        <v>0</v>
      </c>
      <c r="U10" s="20">
        <v>0</v>
      </c>
      <c r="V10" s="21">
        <v>0</v>
      </c>
      <c r="W10" s="2">
        <v>166</v>
      </c>
      <c r="X10" s="3"/>
    </row>
    <row r="11" spans="1:24" x14ac:dyDescent="0.35">
      <c r="A11" s="1" t="s">
        <v>19</v>
      </c>
      <c r="B11" s="5">
        <v>1</v>
      </c>
      <c r="C11" s="5">
        <v>4</v>
      </c>
      <c r="D11" s="17">
        <v>5</v>
      </c>
      <c r="E11" s="5">
        <v>1</v>
      </c>
      <c r="F11" s="5">
        <v>6</v>
      </c>
      <c r="G11" s="17">
        <v>7</v>
      </c>
      <c r="H11" s="6">
        <v>5</v>
      </c>
      <c r="I11" s="6">
        <v>4</v>
      </c>
      <c r="J11" s="18">
        <v>9</v>
      </c>
      <c r="K11" s="8">
        <v>1</v>
      </c>
      <c r="L11" s="8">
        <v>12</v>
      </c>
      <c r="M11" s="17">
        <v>13</v>
      </c>
      <c r="N11" s="19">
        <v>2</v>
      </c>
      <c r="O11" s="19">
        <v>5</v>
      </c>
      <c r="P11" s="17">
        <v>7</v>
      </c>
      <c r="Q11" s="5">
        <v>0</v>
      </c>
      <c r="R11" s="5">
        <v>0</v>
      </c>
      <c r="S11" s="17">
        <v>0</v>
      </c>
      <c r="T11" s="5">
        <v>0</v>
      </c>
      <c r="U11" s="20">
        <v>0</v>
      </c>
      <c r="V11" s="21">
        <v>0</v>
      </c>
      <c r="W11" s="2">
        <v>41</v>
      </c>
      <c r="X11" s="3"/>
    </row>
    <row r="12" spans="1:24" x14ac:dyDescent="0.35">
      <c r="A12" s="1" t="s">
        <v>20</v>
      </c>
      <c r="B12" s="5">
        <v>0</v>
      </c>
      <c r="C12" s="5">
        <v>1</v>
      </c>
      <c r="D12" s="17">
        <v>1</v>
      </c>
      <c r="E12" s="5">
        <v>0</v>
      </c>
      <c r="F12" s="5">
        <v>2</v>
      </c>
      <c r="G12" s="17">
        <v>2</v>
      </c>
      <c r="H12" s="6">
        <v>0</v>
      </c>
      <c r="I12" s="6">
        <v>4</v>
      </c>
      <c r="J12" s="18">
        <v>4</v>
      </c>
      <c r="K12" s="8">
        <v>0</v>
      </c>
      <c r="L12" s="8">
        <v>2</v>
      </c>
      <c r="M12" s="17">
        <v>2</v>
      </c>
      <c r="N12" s="19">
        <v>0</v>
      </c>
      <c r="O12" s="19">
        <v>0</v>
      </c>
      <c r="P12" s="17">
        <v>0</v>
      </c>
      <c r="Q12" s="5">
        <v>0</v>
      </c>
      <c r="R12" s="5">
        <v>0</v>
      </c>
      <c r="S12" s="17">
        <v>0</v>
      </c>
      <c r="T12" s="5">
        <v>0</v>
      </c>
      <c r="U12" s="20">
        <v>0</v>
      </c>
      <c r="V12" s="21">
        <v>0</v>
      </c>
      <c r="W12" s="2">
        <v>9</v>
      </c>
      <c r="X12" s="3"/>
    </row>
    <row r="13" spans="1:24" x14ac:dyDescent="0.35">
      <c r="A13" s="1" t="s">
        <v>21</v>
      </c>
      <c r="B13" s="5">
        <v>0</v>
      </c>
      <c r="C13" s="5">
        <v>0</v>
      </c>
      <c r="D13" s="17">
        <v>0</v>
      </c>
      <c r="E13" s="5">
        <v>0</v>
      </c>
      <c r="F13" s="5">
        <v>0</v>
      </c>
      <c r="G13" s="17">
        <v>0</v>
      </c>
      <c r="H13" s="6">
        <v>0</v>
      </c>
      <c r="I13" s="6">
        <v>0</v>
      </c>
      <c r="J13" s="18">
        <v>0</v>
      </c>
      <c r="K13" s="8">
        <v>0</v>
      </c>
      <c r="L13" s="8">
        <v>0</v>
      </c>
      <c r="M13" s="17">
        <v>0</v>
      </c>
      <c r="N13" s="19">
        <v>1</v>
      </c>
      <c r="O13" s="19">
        <v>0</v>
      </c>
      <c r="P13" s="17">
        <v>1</v>
      </c>
      <c r="Q13" s="5">
        <v>0</v>
      </c>
      <c r="R13" s="5">
        <v>0</v>
      </c>
      <c r="S13" s="17">
        <v>0</v>
      </c>
      <c r="T13" s="5">
        <v>0</v>
      </c>
      <c r="U13" s="20">
        <v>0</v>
      </c>
      <c r="V13" s="21">
        <v>0</v>
      </c>
      <c r="W13" s="2">
        <v>1</v>
      </c>
      <c r="X13" s="3"/>
    </row>
    <row r="14" spans="1:24" x14ac:dyDescent="0.35">
      <c r="A14" s="1" t="s">
        <v>22</v>
      </c>
      <c r="B14" s="5">
        <v>1</v>
      </c>
      <c r="C14" s="5">
        <v>1</v>
      </c>
      <c r="D14" s="17">
        <v>2</v>
      </c>
      <c r="E14" s="5">
        <v>0</v>
      </c>
      <c r="F14" s="5">
        <v>0</v>
      </c>
      <c r="G14" s="17">
        <v>0</v>
      </c>
      <c r="H14" s="6">
        <v>1</v>
      </c>
      <c r="I14" s="6">
        <v>2</v>
      </c>
      <c r="J14" s="18">
        <v>3</v>
      </c>
      <c r="K14" s="8">
        <v>0</v>
      </c>
      <c r="L14" s="8">
        <v>3</v>
      </c>
      <c r="M14" s="17">
        <v>3</v>
      </c>
      <c r="N14" s="19">
        <v>0</v>
      </c>
      <c r="O14" s="19">
        <v>1</v>
      </c>
      <c r="P14" s="17">
        <v>1</v>
      </c>
      <c r="Q14" s="5">
        <v>0</v>
      </c>
      <c r="R14" s="5">
        <v>0</v>
      </c>
      <c r="S14" s="17">
        <v>0</v>
      </c>
      <c r="T14" s="5">
        <v>0</v>
      </c>
      <c r="U14" s="20">
        <v>0</v>
      </c>
      <c r="V14" s="21">
        <v>0</v>
      </c>
      <c r="W14" s="2">
        <v>9</v>
      </c>
      <c r="X14" s="3"/>
    </row>
    <row r="15" spans="1:24" x14ac:dyDescent="0.35">
      <c r="A15" s="1" t="s">
        <v>23</v>
      </c>
      <c r="B15" s="5">
        <v>0</v>
      </c>
      <c r="C15" s="5">
        <v>1</v>
      </c>
      <c r="D15" s="17">
        <v>1</v>
      </c>
      <c r="E15" s="5">
        <v>1</v>
      </c>
      <c r="F15" s="5">
        <v>1</v>
      </c>
      <c r="G15" s="17">
        <v>2</v>
      </c>
      <c r="H15" s="6">
        <v>0</v>
      </c>
      <c r="I15" s="6">
        <v>1</v>
      </c>
      <c r="J15" s="18">
        <v>1</v>
      </c>
      <c r="K15" s="8">
        <v>0</v>
      </c>
      <c r="L15" s="8">
        <v>0</v>
      </c>
      <c r="M15" s="17">
        <v>0</v>
      </c>
      <c r="N15" s="19">
        <v>0</v>
      </c>
      <c r="O15" s="19">
        <v>0</v>
      </c>
      <c r="P15" s="17">
        <v>0</v>
      </c>
      <c r="Q15" s="5">
        <v>0</v>
      </c>
      <c r="R15" s="5">
        <v>0</v>
      </c>
      <c r="S15" s="17">
        <v>0</v>
      </c>
      <c r="T15" s="5">
        <v>0</v>
      </c>
      <c r="U15" s="20">
        <v>0</v>
      </c>
      <c r="V15" s="21">
        <v>0</v>
      </c>
      <c r="W15" s="2">
        <v>4</v>
      </c>
      <c r="X15" s="3"/>
    </row>
    <row r="16" spans="1:24" x14ac:dyDescent="0.35">
      <c r="A16" s="1" t="s">
        <v>24</v>
      </c>
      <c r="B16" s="5">
        <v>0</v>
      </c>
      <c r="C16" s="5">
        <v>0</v>
      </c>
      <c r="D16" s="17">
        <v>0</v>
      </c>
      <c r="E16" s="5">
        <v>0</v>
      </c>
      <c r="F16" s="5">
        <v>0</v>
      </c>
      <c r="G16" s="17">
        <v>0</v>
      </c>
      <c r="H16" s="6">
        <v>0</v>
      </c>
      <c r="I16" s="6">
        <v>0</v>
      </c>
      <c r="J16" s="18">
        <v>0</v>
      </c>
      <c r="K16" s="8">
        <v>0</v>
      </c>
      <c r="L16" s="8">
        <v>0</v>
      </c>
      <c r="M16" s="17">
        <v>0</v>
      </c>
      <c r="N16" s="19">
        <v>0</v>
      </c>
      <c r="O16" s="19">
        <v>1</v>
      </c>
      <c r="P16" s="17">
        <v>1</v>
      </c>
      <c r="Q16" s="5">
        <v>0</v>
      </c>
      <c r="R16" s="5">
        <v>0</v>
      </c>
      <c r="S16" s="17">
        <v>0</v>
      </c>
      <c r="T16" s="5">
        <v>0</v>
      </c>
      <c r="U16" s="20">
        <v>0</v>
      </c>
      <c r="V16" s="21">
        <v>0</v>
      </c>
      <c r="W16" s="2">
        <v>1</v>
      </c>
      <c r="X16" s="3"/>
    </row>
    <row r="17" spans="1:24" x14ac:dyDescent="0.35">
      <c r="A17" s="1" t="s">
        <v>25</v>
      </c>
      <c r="B17" s="5">
        <v>0</v>
      </c>
      <c r="C17" s="5">
        <v>1</v>
      </c>
      <c r="D17" s="17">
        <v>1</v>
      </c>
      <c r="E17" s="5">
        <v>0</v>
      </c>
      <c r="F17" s="5">
        <v>0</v>
      </c>
      <c r="G17" s="17">
        <v>0</v>
      </c>
      <c r="H17" s="6">
        <v>0</v>
      </c>
      <c r="I17" s="6">
        <v>0</v>
      </c>
      <c r="J17" s="18">
        <v>0</v>
      </c>
      <c r="K17" s="8">
        <v>0</v>
      </c>
      <c r="L17" s="8">
        <v>0</v>
      </c>
      <c r="M17" s="17">
        <v>0</v>
      </c>
      <c r="N17" s="19">
        <v>0</v>
      </c>
      <c r="O17" s="19">
        <v>0</v>
      </c>
      <c r="P17" s="17">
        <v>0</v>
      </c>
      <c r="Q17" s="5">
        <v>0</v>
      </c>
      <c r="R17" s="5">
        <v>0</v>
      </c>
      <c r="S17" s="17">
        <v>0</v>
      </c>
      <c r="T17" s="5">
        <v>0</v>
      </c>
      <c r="U17" s="20">
        <v>0</v>
      </c>
      <c r="V17" s="21">
        <v>0</v>
      </c>
      <c r="W17" s="2">
        <v>1</v>
      </c>
      <c r="X17" s="3"/>
    </row>
    <row r="18" spans="1:24" x14ac:dyDescent="0.35">
      <c r="A18" s="1" t="s">
        <v>26</v>
      </c>
      <c r="B18" s="5">
        <v>0</v>
      </c>
      <c r="C18" s="5">
        <v>1</v>
      </c>
      <c r="D18" s="17">
        <v>1</v>
      </c>
      <c r="E18" s="5">
        <v>0</v>
      </c>
      <c r="F18" s="5">
        <v>0</v>
      </c>
      <c r="G18" s="17">
        <v>0</v>
      </c>
      <c r="H18" s="6">
        <v>0</v>
      </c>
      <c r="I18" s="6">
        <v>0</v>
      </c>
      <c r="J18" s="18">
        <v>0</v>
      </c>
      <c r="K18" s="8">
        <v>0</v>
      </c>
      <c r="L18" s="8">
        <v>0</v>
      </c>
      <c r="M18" s="17">
        <v>0</v>
      </c>
      <c r="N18" s="19">
        <v>0</v>
      </c>
      <c r="O18" s="19">
        <v>0</v>
      </c>
      <c r="P18" s="17">
        <v>0</v>
      </c>
      <c r="Q18" s="5">
        <v>0</v>
      </c>
      <c r="R18" s="5">
        <v>0</v>
      </c>
      <c r="S18" s="17">
        <v>0</v>
      </c>
      <c r="T18" s="5">
        <v>0</v>
      </c>
      <c r="U18" s="20">
        <v>0</v>
      </c>
      <c r="V18" s="21">
        <v>0</v>
      </c>
      <c r="W18" s="2">
        <v>1</v>
      </c>
      <c r="X18" s="3"/>
    </row>
    <row r="19" spans="1:24" x14ac:dyDescent="0.35">
      <c r="A19" s="1" t="s">
        <v>27</v>
      </c>
      <c r="B19" s="5">
        <v>1</v>
      </c>
      <c r="C19" s="5">
        <v>2</v>
      </c>
      <c r="D19" s="17">
        <v>3</v>
      </c>
      <c r="E19" s="5">
        <v>0</v>
      </c>
      <c r="F19" s="5">
        <v>4</v>
      </c>
      <c r="G19" s="17">
        <v>4</v>
      </c>
      <c r="H19" s="6">
        <v>1</v>
      </c>
      <c r="I19" s="6">
        <v>2</v>
      </c>
      <c r="J19" s="18">
        <v>3</v>
      </c>
      <c r="K19" s="8">
        <v>0</v>
      </c>
      <c r="L19" s="8">
        <v>1</v>
      </c>
      <c r="M19" s="17">
        <v>1</v>
      </c>
      <c r="N19" s="19">
        <v>0</v>
      </c>
      <c r="O19" s="19">
        <v>0</v>
      </c>
      <c r="P19" s="17">
        <v>0</v>
      </c>
      <c r="Q19" s="5">
        <v>0</v>
      </c>
      <c r="R19" s="5">
        <v>0</v>
      </c>
      <c r="S19" s="17">
        <v>0</v>
      </c>
      <c r="T19" s="5">
        <v>0</v>
      </c>
      <c r="U19" s="20">
        <v>0</v>
      </c>
      <c r="V19" s="21">
        <v>0</v>
      </c>
      <c r="W19" s="2">
        <v>11</v>
      </c>
      <c r="X19" s="3"/>
    </row>
    <row r="20" spans="1:24" x14ac:dyDescent="0.35">
      <c r="A20" s="1" t="s">
        <v>28</v>
      </c>
      <c r="B20" s="5">
        <v>14</v>
      </c>
      <c r="C20" s="5">
        <v>93</v>
      </c>
      <c r="D20" s="17">
        <v>107</v>
      </c>
      <c r="E20" s="5">
        <v>10</v>
      </c>
      <c r="F20" s="5">
        <v>97</v>
      </c>
      <c r="G20" s="17">
        <v>107</v>
      </c>
      <c r="H20" s="6">
        <v>11</v>
      </c>
      <c r="I20" s="6">
        <v>90</v>
      </c>
      <c r="J20" s="18">
        <v>101</v>
      </c>
      <c r="K20" s="8">
        <v>16</v>
      </c>
      <c r="L20" s="8">
        <v>91</v>
      </c>
      <c r="M20" s="17">
        <v>107</v>
      </c>
      <c r="N20" s="19">
        <v>16</v>
      </c>
      <c r="O20" s="19">
        <v>114</v>
      </c>
      <c r="P20" s="17">
        <v>130</v>
      </c>
      <c r="Q20" s="5">
        <v>0</v>
      </c>
      <c r="R20" s="5">
        <v>0</v>
      </c>
      <c r="S20" s="17">
        <v>0</v>
      </c>
      <c r="T20" s="5">
        <v>0</v>
      </c>
      <c r="U20" s="20">
        <v>0</v>
      </c>
      <c r="V20" s="21">
        <v>0</v>
      </c>
      <c r="W20" s="2">
        <v>552</v>
      </c>
      <c r="X20" s="3"/>
    </row>
    <row r="21" spans="1:24" x14ac:dyDescent="0.35">
      <c r="A21" s="1" t="s">
        <v>29</v>
      </c>
      <c r="B21" s="5">
        <v>0</v>
      </c>
      <c r="C21" s="5">
        <v>0</v>
      </c>
      <c r="D21" s="17">
        <v>0</v>
      </c>
      <c r="E21" s="5">
        <v>0</v>
      </c>
      <c r="F21" s="5">
        <v>1</v>
      </c>
      <c r="G21" s="17">
        <v>1</v>
      </c>
      <c r="H21" s="6">
        <v>0</v>
      </c>
      <c r="I21" s="6">
        <v>0</v>
      </c>
      <c r="J21" s="18">
        <v>0</v>
      </c>
      <c r="K21" s="8">
        <v>0</v>
      </c>
      <c r="L21" s="8">
        <v>0</v>
      </c>
      <c r="M21" s="17">
        <v>0</v>
      </c>
      <c r="N21" s="19">
        <v>0</v>
      </c>
      <c r="O21" s="19">
        <v>0</v>
      </c>
      <c r="P21" s="17">
        <v>0</v>
      </c>
      <c r="Q21" s="5">
        <v>0</v>
      </c>
      <c r="R21" s="5">
        <v>0</v>
      </c>
      <c r="S21" s="17">
        <v>0</v>
      </c>
      <c r="T21" s="5">
        <v>0</v>
      </c>
      <c r="U21" s="20">
        <v>0</v>
      </c>
      <c r="V21" s="21">
        <v>0</v>
      </c>
      <c r="W21" s="2">
        <v>1</v>
      </c>
      <c r="X21" s="3"/>
    </row>
    <row r="22" spans="1:24" x14ac:dyDescent="0.35">
      <c r="A22" s="1" t="s">
        <v>30</v>
      </c>
      <c r="B22" s="5">
        <v>5</v>
      </c>
      <c r="C22" s="5">
        <v>24</v>
      </c>
      <c r="D22" s="17">
        <v>29</v>
      </c>
      <c r="E22" s="5">
        <v>5</v>
      </c>
      <c r="F22" s="5">
        <v>34</v>
      </c>
      <c r="G22" s="17">
        <v>39</v>
      </c>
      <c r="H22" s="6">
        <v>2</v>
      </c>
      <c r="I22" s="6">
        <v>24</v>
      </c>
      <c r="J22" s="18">
        <v>26</v>
      </c>
      <c r="K22" s="8">
        <v>7</v>
      </c>
      <c r="L22" s="8">
        <v>28</v>
      </c>
      <c r="M22" s="17">
        <v>35</v>
      </c>
      <c r="N22" s="19">
        <v>1</v>
      </c>
      <c r="O22" s="19">
        <v>24</v>
      </c>
      <c r="P22" s="17">
        <v>25</v>
      </c>
      <c r="Q22" s="5">
        <v>0</v>
      </c>
      <c r="R22" s="5">
        <v>0</v>
      </c>
      <c r="S22" s="17">
        <v>0</v>
      </c>
      <c r="T22" s="5">
        <v>0</v>
      </c>
      <c r="U22" s="20">
        <v>0</v>
      </c>
      <c r="V22" s="21">
        <v>0</v>
      </c>
      <c r="W22" s="2">
        <v>154</v>
      </c>
      <c r="X22" s="3"/>
    </row>
    <row r="23" spans="1:24" x14ac:dyDescent="0.35">
      <c r="A23" s="1" t="s">
        <v>31</v>
      </c>
      <c r="B23" s="5">
        <v>1</v>
      </c>
      <c r="C23" s="5">
        <v>3</v>
      </c>
      <c r="D23" s="17">
        <v>4</v>
      </c>
      <c r="E23" s="5">
        <v>1</v>
      </c>
      <c r="F23" s="5">
        <v>4</v>
      </c>
      <c r="G23" s="17">
        <v>5</v>
      </c>
      <c r="H23" s="6">
        <v>0</v>
      </c>
      <c r="I23" s="6">
        <v>2</v>
      </c>
      <c r="J23" s="18">
        <v>2</v>
      </c>
      <c r="K23" s="8">
        <v>0</v>
      </c>
      <c r="L23" s="8">
        <v>5</v>
      </c>
      <c r="M23" s="17">
        <v>5</v>
      </c>
      <c r="N23" s="19">
        <v>0</v>
      </c>
      <c r="O23" s="19">
        <v>4</v>
      </c>
      <c r="P23" s="17">
        <v>4</v>
      </c>
      <c r="Q23" s="5">
        <v>0</v>
      </c>
      <c r="R23" s="5">
        <v>0</v>
      </c>
      <c r="S23" s="17">
        <v>0</v>
      </c>
      <c r="T23" s="5">
        <v>0</v>
      </c>
      <c r="U23" s="20">
        <v>0</v>
      </c>
      <c r="V23" s="21">
        <v>0</v>
      </c>
      <c r="W23" s="2">
        <v>20</v>
      </c>
      <c r="X23" s="3"/>
    </row>
    <row r="24" spans="1:24" x14ac:dyDescent="0.35">
      <c r="A24" s="1" t="s">
        <v>32</v>
      </c>
      <c r="B24" s="5">
        <v>15</v>
      </c>
      <c r="C24" s="5">
        <v>91</v>
      </c>
      <c r="D24" s="17">
        <v>106</v>
      </c>
      <c r="E24" s="5">
        <v>11</v>
      </c>
      <c r="F24" s="5">
        <v>85</v>
      </c>
      <c r="G24" s="17">
        <v>96</v>
      </c>
      <c r="H24" s="6">
        <v>14</v>
      </c>
      <c r="I24" s="6">
        <v>92</v>
      </c>
      <c r="J24" s="18">
        <v>106</v>
      </c>
      <c r="K24" s="8">
        <v>15</v>
      </c>
      <c r="L24" s="8">
        <v>80</v>
      </c>
      <c r="M24" s="17">
        <v>95</v>
      </c>
      <c r="N24" s="19">
        <v>21</v>
      </c>
      <c r="O24" s="19">
        <v>104</v>
      </c>
      <c r="P24" s="17">
        <v>125</v>
      </c>
      <c r="Q24" s="5">
        <v>0</v>
      </c>
      <c r="R24" s="5">
        <v>26</v>
      </c>
      <c r="S24" s="17">
        <v>26</v>
      </c>
      <c r="T24" s="5">
        <v>0</v>
      </c>
      <c r="U24" s="20">
        <v>0</v>
      </c>
      <c r="V24" s="21">
        <v>0</v>
      </c>
      <c r="W24" s="2">
        <v>554</v>
      </c>
      <c r="X24" s="3"/>
    </row>
    <row r="25" spans="1:24" x14ac:dyDescent="0.35">
      <c r="A25" s="1" t="s">
        <v>33</v>
      </c>
      <c r="B25" s="5">
        <v>0</v>
      </c>
      <c r="C25" s="5">
        <v>1</v>
      </c>
      <c r="D25" s="17">
        <v>1</v>
      </c>
      <c r="E25" s="5">
        <v>0</v>
      </c>
      <c r="F25" s="5">
        <v>1</v>
      </c>
      <c r="G25" s="17">
        <v>1</v>
      </c>
      <c r="H25" s="6">
        <v>0</v>
      </c>
      <c r="I25" s="6">
        <v>3</v>
      </c>
      <c r="J25" s="18">
        <v>3</v>
      </c>
      <c r="K25" s="8">
        <v>0</v>
      </c>
      <c r="L25" s="8">
        <v>1</v>
      </c>
      <c r="M25" s="17">
        <v>1</v>
      </c>
      <c r="N25" s="19">
        <v>0</v>
      </c>
      <c r="O25" s="19">
        <v>1</v>
      </c>
      <c r="P25" s="17">
        <v>1</v>
      </c>
      <c r="Q25" s="5">
        <v>0</v>
      </c>
      <c r="R25" s="5">
        <v>0</v>
      </c>
      <c r="S25" s="17">
        <v>0</v>
      </c>
      <c r="T25" s="5">
        <v>0</v>
      </c>
      <c r="U25" s="20">
        <v>0</v>
      </c>
      <c r="V25" s="21">
        <v>0</v>
      </c>
      <c r="W25" s="2">
        <v>7</v>
      </c>
      <c r="X25" s="3"/>
    </row>
    <row r="26" spans="1:24" x14ac:dyDescent="0.35">
      <c r="A26" s="1" t="s">
        <v>34</v>
      </c>
      <c r="B26" s="5">
        <v>2</v>
      </c>
      <c r="C26" s="5">
        <v>3</v>
      </c>
      <c r="D26" s="17">
        <v>5</v>
      </c>
      <c r="E26" s="5">
        <v>0</v>
      </c>
      <c r="F26" s="5">
        <v>4</v>
      </c>
      <c r="G26" s="17">
        <v>4</v>
      </c>
      <c r="H26" s="6">
        <v>1</v>
      </c>
      <c r="I26" s="6">
        <v>6</v>
      </c>
      <c r="J26" s="18">
        <v>7</v>
      </c>
      <c r="K26" s="8">
        <v>1</v>
      </c>
      <c r="L26" s="8">
        <v>1</v>
      </c>
      <c r="M26" s="17">
        <v>2</v>
      </c>
      <c r="N26" s="19">
        <v>0</v>
      </c>
      <c r="O26" s="19">
        <v>3</v>
      </c>
      <c r="P26" s="17">
        <v>3</v>
      </c>
      <c r="Q26" s="5">
        <v>0</v>
      </c>
      <c r="R26" s="5">
        <v>0</v>
      </c>
      <c r="S26" s="17">
        <v>0</v>
      </c>
      <c r="T26" s="5">
        <v>0</v>
      </c>
      <c r="U26" s="20">
        <v>0</v>
      </c>
      <c r="V26" s="21">
        <v>0</v>
      </c>
      <c r="W26" s="2">
        <v>21</v>
      </c>
      <c r="X26" s="3"/>
    </row>
    <row r="27" spans="1:24" x14ac:dyDescent="0.35">
      <c r="A27" s="1" t="s">
        <v>35</v>
      </c>
      <c r="B27" s="5">
        <v>4</v>
      </c>
      <c r="C27" s="5">
        <v>2</v>
      </c>
      <c r="D27" s="17">
        <v>6</v>
      </c>
      <c r="E27" s="5">
        <v>1</v>
      </c>
      <c r="F27" s="5">
        <v>4</v>
      </c>
      <c r="G27" s="17">
        <v>5</v>
      </c>
      <c r="H27" s="6">
        <v>0</v>
      </c>
      <c r="I27" s="6">
        <v>2</v>
      </c>
      <c r="J27" s="18">
        <v>2</v>
      </c>
      <c r="K27" s="8">
        <v>3</v>
      </c>
      <c r="L27" s="8">
        <v>1</v>
      </c>
      <c r="M27" s="17">
        <v>4</v>
      </c>
      <c r="N27" s="19">
        <v>1</v>
      </c>
      <c r="O27" s="19">
        <v>5</v>
      </c>
      <c r="P27" s="17">
        <v>6</v>
      </c>
      <c r="Q27" s="5">
        <v>0</v>
      </c>
      <c r="R27" s="5">
        <v>0</v>
      </c>
      <c r="S27" s="17">
        <v>0</v>
      </c>
      <c r="T27" s="5">
        <v>0</v>
      </c>
      <c r="U27" s="20">
        <v>0</v>
      </c>
      <c r="V27" s="21">
        <v>0</v>
      </c>
      <c r="W27" s="2">
        <v>23</v>
      </c>
      <c r="X27" s="3"/>
    </row>
    <row r="28" spans="1:24" x14ac:dyDescent="0.35">
      <c r="A28" s="1" t="s">
        <v>36</v>
      </c>
      <c r="B28" s="5">
        <v>0</v>
      </c>
      <c r="C28" s="5">
        <v>1</v>
      </c>
      <c r="D28" s="17">
        <v>1</v>
      </c>
      <c r="E28" s="5">
        <v>0</v>
      </c>
      <c r="F28" s="5">
        <v>0</v>
      </c>
      <c r="G28" s="17">
        <v>0</v>
      </c>
      <c r="H28" s="6">
        <v>0</v>
      </c>
      <c r="I28" s="6">
        <v>0</v>
      </c>
      <c r="J28" s="18">
        <v>0</v>
      </c>
      <c r="K28" s="8">
        <v>0</v>
      </c>
      <c r="L28" s="8">
        <v>0</v>
      </c>
      <c r="M28" s="17">
        <v>0</v>
      </c>
      <c r="N28" s="19">
        <v>1</v>
      </c>
      <c r="O28" s="19">
        <v>1</v>
      </c>
      <c r="P28" s="17">
        <v>2</v>
      </c>
      <c r="Q28" s="5">
        <v>0</v>
      </c>
      <c r="R28" s="5">
        <v>0</v>
      </c>
      <c r="S28" s="17">
        <v>0</v>
      </c>
      <c r="T28" s="5">
        <v>0</v>
      </c>
      <c r="U28" s="20">
        <v>0</v>
      </c>
      <c r="V28" s="21">
        <v>0</v>
      </c>
      <c r="W28" s="2">
        <v>3</v>
      </c>
      <c r="X28" s="3"/>
    </row>
    <row r="29" spans="1:24" x14ac:dyDescent="0.35">
      <c r="A29" s="1" t="s">
        <v>37</v>
      </c>
      <c r="B29" s="5">
        <v>0</v>
      </c>
      <c r="C29" s="5">
        <v>0</v>
      </c>
      <c r="D29" s="17">
        <v>0</v>
      </c>
      <c r="E29" s="5">
        <v>1</v>
      </c>
      <c r="F29" s="5">
        <v>2</v>
      </c>
      <c r="G29" s="17">
        <v>3</v>
      </c>
      <c r="H29" s="6">
        <v>0</v>
      </c>
      <c r="I29" s="6">
        <v>1</v>
      </c>
      <c r="J29" s="18">
        <v>1</v>
      </c>
      <c r="K29" s="8">
        <v>0</v>
      </c>
      <c r="L29" s="8">
        <v>1</v>
      </c>
      <c r="M29" s="17">
        <v>1</v>
      </c>
      <c r="N29" s="19">
        <v>0</v>
      </c>
      <c r="O29" s="19">
        <v>1</v>
      </c>
      <c r="P29" s="17">
        <v>1</v>
      </c>
      <c r="Q29" s="5">
        <v>0</v>
      </c>
      <c r="R29" s="5">
        <v>0</v>
      </c>
      <c r="S29" s="17">
        <v>0</v>
      </c>
      <c r="T29" s="5">
        <v>0</v>
      </c>
      <c r="U29" s="20">
        <v>0</v>
      </c>
      <c r="V29" s="21">
        <v>0</v>
      </c>
      <c r="W29" s="2">
        <v>6</v>
      </c>
      <c r="X29" s="3"/>
    </row>
    <row r="30" spans="1:24" x14ac:dyDescent="0.35">
      <c r="A30" s="1" t="s">
        <v>38</v>
      </c>
      <c r="B30" s="5">
        <v>2</v>
      </c>
      <c r="C30" s="5">
        <v>0</v>
      </c>
      <c r="D30" s="17">
        <v>2</v>
      </c>
      <c r="E30" s="5">
        <v>0</v>
      </c>
      <c r="F30" s="5">
        <v>4</v>
      </c>
      <c r="G30" s="17">
        <v>4</v>
      </c>
      <c r="H30" s="6">
        <v>1</v>
      </c>
      <c r="I30" s="6">
        <v>4</v>
      </c>
      <c r="J30" s="18">
        <v>5</v>
      </c>
      <c r="K30" s="8">
        <v>0</v>
      </c>
      <c r="L30" s="8">
        <v>2</v>
      </c>
      <c r="M30" s="17">
        <v>2</v>
      </c>
      <c r="N30" s="19">
        <v>0</v>
      </c>
      <c r="O30" s="19">
        <v>0</v>
      </c>
      <c r="P30" s="17">
        <v>0</v>
      </c>
      <c r="Q30" s="5">
        <v>0</v>
      </c>
      <c r="R30" s="5">
        <v>0</v>
      </c>
      <c r="S30" s="17">
        <v>0</v>
      </c>
      <c r="T30" s="5">
        <v>0</v>
      </c>
      <c r="U30" s="20">
        <v>0</v>
      </c>
      <c r="V30" s="21">
        <v>0</v>
      </c>
      <c r="W30" s="2">
        <v>13</v>
      </c>
      <c r="X30" s="3"/>
    </row>
    <row r="31" spans="1:24" x14ac:dyDescent="0.35">
      <c r="A31" s="1" t="s">
        <v>39</v>
      </c>
      <c r="B31" s="5" t="s">
        <v>77</v>
      </c>
      <c r="C31" s="5" t="s">
        <v>77</v>
      </c>
      <c r="D31" s="17">
        <v>0</v>
      </c>
      <c r="E31" s="5" t="s">
        <v>77</v>
      </c>
      <c r="F31" s="5" t="s">
        <v>77</v>
      </c>
      <c r="G31" s="17">
        <v>0</v>
      </c>
      <c r="H31" s="6" t="s">
        <v>77</v>
      </c>
      <c r="I31" s="6" t="s">
        <v>77</v>
      </c>
      <c r="J31" s="18">
        <v>0</v>
      </c>
      <c r="K31" s="8" t="s">
        <v>77</v>
      </c>
      <c r="L31" s="8" t="s">
        <v>77</v>
      </c>
      <c r="M31" s="17">
        <v>0</v>
      </c>
      <c r="N31" s="19" t="s">
        <v>77</v>
      </c>
      <c r="O31" s="19" t="s">
        <v>77</v>
      </c>
      <c r="P31" s="17">
        <v>0</v>
      </c>
      <c r="Q31" s="5" t="s">
        <v>77</v>
      </c>
      <c r="R31" s="5" t="s">
        <v>77</v>
      </c>
      <c r="S31" s="17">
        <v>0</v>
      </c>
      <c r="T31" s="5">
        <v>0</v>
      </c>
      <c r="U31" s="20">
        <v>0</v>
      </c>
      <c r="V31" s="21">
        <v>0</v>
      </c>
      <c r="W31" s="2">
        <v>0</v>
      </c>
      <c r="X31" s="3"/>
    </row>
    <row r="32" spans="1:24" x14ac:dyDescent="0.35">
      <c r="A32" s="1" t="s">
        <v>40</v>
      </c>
      <c r="B32" s="5">
        <v>0</v>
      </c>
      <c r="C32" s="5">
        <v>1</v>
      </c>
      <c r="D32" s="17">
        <v>1</v>
      </c>
      <c r="E32" s="5">
        <v>0</v>
      </c>
      <c r="F32" s="5">
        <v>1</v>
      </c>
      <c r="G32" s="17">
        <v>1</v>
      </c>
      <c r="H32" s="6">
        <v>1</v>
      </c>
      <c r="I32" s="6">
        <v>0</v>
      </c>
      <c r="J32" s="18">
        <v>1</v>
      </c>
      <c r="K32" s="8">
        <v>0</v>
      </c>
      <c r="L32" s="8">
        <v>2</v>
      </c>
      <c r="M32" s="17">
        <v>2</v>
      </c>
      <c r="N32" s="19">
        <v>0</v>
      </c>
      <c r="O32" s="19">
        <v>0</v>
      </c>
      <c r="P32" s="17">
        <v>0</v>
      </c>
      <c r="Q32" s="5">
        <v>0</v>
      </c>
      <c r="R32" s="5">
        <v>0</v>
      </c>
      <c r="S32" s="17">
        <v>0</v>
      </c>
      <c r="T32" s="5">
        <v>0</v>
      </c>
      <c r="U32" s="20">
        <v>0</v>
      </c>
      <c r="V32" s="21">
        <v>0</v>
      </c>
      <c r="W32" s="2">
        <v>5</v>
      </c>
      <c r="X32" s="3"/>
    </row>
    <row r="33" spans="1:24" x14ac:dyDescent="0.35">
      <c r="A33" s="1" t="s">
        <v>41</v>
      </c>
      <c r="B33" s="5" t="s">
        <v>77</v>
      </c>
      <c r="C33" s="5" t="s">
        <v>77</v>
      </c>
      <c r="D33" s="17">
        <v>0</v>
      </c>
      <c r="E33" s="5" t="s">
        <v>77</v>
      </c>
      <c r="F33" s="5" t="s">
        <v>77</v>
      </c>
      <c r="G33" s="17">
        <v>0</v>
      </c>
      <c r="H33" s="6" t="s">
        <v>77</v>
      </c>
      <c r="I33" s="6" t="s">
        <v>77</v>
      </c>
      <c r="J33" s="18">
        <v>0</v>
      </c>
      <c r="K33" s="8" t="s">
        <v>77</v>
      </c>
      <c r="L33" s="8" t="s">
        <v>77</v>
      </c>
      <c r="M33" s="17">
        <v>0</v>
      </c>
      <c r="N33" s="19" t="s">
        <v>77</v>
      </c>
      <c r="O33" s="19" t="s">
        <v>77</v>
      </c>
      <c r="P33" s="17">
        <v>0</v>
      </c>
      <c r="Q33" s="5" t="s">
        <v>77</v>
      </c>
      <c r="R33" s="5" t="s">
        <v>77</v>
      </c>
      <c r="S33" s="17">
        <v>0</v>
      </c>
      <c r="T33" s="5">
        <v>0</v>
      </c>
      <c r="U33" s="20">
        <v>0</v>
      </c>
      <c r="V33" s="21">
        <v>0</v>
      </c>
      <c r="W33" s="2">
        <v>0</v>
      </c>
      <c r="X33" s="3"/>
    </row>
    <row r="34" spans="1:24" ht="14.25" customHeight="1" x14ac:dyDescent="0.35">
      <c r="A34" s="1" t="s">
        <v>42</v>
      </c>
      <c r="B34" s="5">
        <v>4</v>
      </c>
      <c r="C34" s="5">
        <v>33</v>
      </c>
      <c r="D34" s="17">
        <v>37</v>
      </c>
      <c r="E34" s="5">
        <v>9</v>
      </c>
      <c r="F34" s="5">
        <v>45</v>
      </c>
      <c r="G34" s="17">
        <v>54</v>
      </c>
      <c r="H34" s="6">
        <v>10</v>
      </c>
      <c r="I34" s="6">
        <v>53</v>
      </c>
      <c r="J34" s="18">
        <v>63</v>
      </c>
      <c r="K34" s="8">
        <v>6</v>
      </c>
      <c r="L34" s="8">
        <v>41</v>
      </c>
      <c r="M34" s="17">
        <v>47</v>
      </c>
      <c r="N34" s="19">
        <v>12</v>
      </c>
      <c r="O34" s="19">
        <v>35</v>
      </c>
      <c r="P34" s="17">
        <v>47</v>
      </c>
      <c r="Q34" s="5">
        <v>0</v>
      </c>
      <c r="R34" s="5">
        <v>0</v>
      </c>
      <c r="S34" s="17">
        <v>0</v>
      </c>
      <c r="T34" s="5">
        <v>0</v>
      </c>
      <c r="U34" s="20">
        <v>0</v>
      </c>
      <c r="V34" s="21">
        <v>0</v>
      </c>
      <c r="W34" s="2">
        <v>248</v>
      </c>
      <c r="X34" s="3"/>
    </row>
    <row r="35" spans="1:24" ht="14.25" customHeight="1" x14ac:dyDescent="0.35">
      <c r="A35" s="1" t="s">
        <v>43</v>
      </c>
      <c r="B35" s="5">
        <v>0</v>
      </c>
      <c r="C35" s="5">
        <v>0</v>
      </c>
      <c r="D35" s="17">
        <v>0</v>
      </c>
      <c r="E35" s="5">
        <v>0</v>
      </c>
      <c r="F35" s="5">
        <v>0</v>
      </c>
      <c r="G35" s="17">
        <v>0</v>
      </c>
      <c r="H35" s="6">
        <v>0</v>
      </c>
      <c r="I35" s="6">
        <v>1</v>
      </c>
      <c r="J35" s="18">
        <v>1</v>
      </c>
      <c r="K35" s="8">
        <v>0</v>
      </c>
      <c r="L35" s="8">
        <v>0</v>
      </c>
      <c r="M35" s="17">
        <v>0</v>
      </c>
      <c r="N35" s="19">
        <v>0</v>
      </c>
      <c r="O35" s="19">
        <v>0</v>
      </c>
      <c r="P35" s="17">
        <v>0</v>
      </c>
      <c r="Q35" s="5">
        <v>0</v>
      </c>
      <c r="R35" s="5">
        <v>0</v>
      </c>
      <c r="S35" s="17">
        <v>0</v>
      </c>
      <c r="T35" s="5">
        <v>0</v>
      </c>
      <c r="U35" s="20">
        <v>0</v>
      </c>
      <c r="V35" s="21">
        <v>0</v>
      </c>
      <c r="W35" s="2">
        <v>1</v>
      </c>
      <c r="X35" s="3"/>
    </row>
    <row r="36" spans="1:24" x14ac:dyDescent="0.35">
      <c r="A36" s="1" t="s">
        <v>44</v>
      </c>
      <c r="B36" s="5">
        <v>0</v>
      </c>
      <c r="C36" s="5">
        <v>1</v>
      </c>
      <c r="D36" s="17">
        <v>1</v>
      </c>
      <c r="E36" s="5">
        <v>0</v>
      </c>
      <c r="F36" s="5">
        <v>1</v>
      </c>
      <c r="G36" s="17">
        <v>1</v>
      </c>
      <c r="H36" s="6">
        <v>0</v>
      </c>
      <c r="I36" s="6">
        <v>1</v>
      </c>
      <c r="J36" s="18">
        <v>1</v>
      </c>
      <c r="K36" s="8">
        <v>0</v>
      </c>
      <c r="L36" s="8">
        <v>0</v>
      </c>
      <c r="M36" s="17">
        <v>0</v>
      </c>
      <c r="N36" s="19">
        <v>0</v>
      </c>
      <c r="O36" s="19">
        <v>0</v>
      </c>
      <c r="P36" s="17">
        <v>0</v>
      </c>
      <c r="Q36" s="5">
        <v>0</v>
      </c>
      <c r="R36" s="5">
        <v>0</v>
      </c>
      <c r="S36" s="17">
        <v>0</v>
      </c>
      <c r="T36" s="5">
        <v>0</v>
      </c>
      <c r="U36" s="20">
        <v>0</v>
      </c>
      <c r="V36" s="21">
        <v>0</v>
      </c>
      <c r="W36" s="2">
        <v>3</v>
      </c>
      <c r="X36" s="3"/>
    </row>
    <row r="37" spans="1:24" x14ac:dyDescent="0.35">
      <c r="A37" s="1" t="s">
        <v>45</v>
      </c>
      <c r="B37" s="5">
        <v>1</v>
      </c>
      <c r="C37" s="5">
        <v>6</v>
      </c>
      <c r="D37" s="17">
        <v>7</v>
      </c>
      <c r="E37" s="5">
        <v>1</v>
      </c>
      <c r="F37" s="5">
        <v>5</v>
      </c>
      <c r="G37" s="17">
        <v>6</v>
      </c>
      <c r="H37" s="6">
        <v>1</v>
      </c>
      <c r="I37" s="6">
        <v>8</v>
      </c>
      <c r="J37" s="18">
        <v>9</v>
      </c>
      <c r="K37" s="8">
        <v>0</v>
      </c>
      <c r="L37" s="8">
        <v>7</v>
      </c>
      <c r="M37" s="17">
        <v>7</v>
      </c>
      <c r="N37" s="19">
        <v>1</v>
      </c>
      <c r="O37" s="19">
        <v>10</v>
      </c>
      <c r="P37" s="17">
        <v>11</v>
      </c>
      <c r="Q37" s="5">
        <v>0</v>
      </c>
      <c r="R37" s="5">
        <v>0</v>
      </c>
      <c r="S37" s="17">
        <v>0</v>
      </c>
      <c r="T37" s="5">
        <v>0</v>
      </c>
      <c r="U37" s="20">
        <v>0</v>
      </c>
      <c r="V37" s="21">
        <v>0</v>
      </c>
      <c r="W37" s="2">
        <v>40</v>
      </c>
      <c r="X37" s="3"/>
    </row>
    <row r="38" spans="1:24" x14ac:dyDescent="0.35">
      <c r="A38" s="1" t="s">
        <v>46</v>
      </c>
      <c r="B38" s="5">
        <v>0</v>
      </c>
      <c r="C38" s="5">
        <v>0</v>
      </c>
      <c r="D38" s="17">
        <v>0</v>
      </c>
      <c r="E38" s="5">
        <v>0</v>
      </c>
      <c r="F38" s="5">
        <v>1</v>
      </c>
      <c r="G38" s="17">
        <v>1</v>
      </c>
      <c r="H38" s="6">
        <v>0</v>
      </c>
      <c r="I38" s="6">
        <v>0</v>
      </c>
      <c r="J38" s="18">
        <v>0</v>
      </c>
      <c r="K38" s="8">
        <v>0</v>
      </c>
      <c r="L38" s="8">
        <v>2</v>
      </c>
      <c r="M38" s="17">
        <v>2</v>
      </c>
      <c r="N38" s="19">
        <v>0</v>
      </c>
      <c r="O38" s="19">
        <v>0</v>
      </c>
      <c r="P38" s="17">
        <v>0</v>
      </c>
      <c r="Q38" s="5">
        <v>0</v>
      </c>
      <c r="R38" s="5">
        <v>0</v>
      </c>
      <c r="S38" s="17">
        <v>0</v>
      </c>
      <c r="T38" s="5">
        <v>0</v>
      </c>
      <c r="U38" s="20">
        <v>0</v>
      </c>
      <c r="V38" s="21">
        <v>0</v>
      </c>
      <c r="W38" s="2">
        <v>3</v>
      </c>
      <c r="X38" s="3"/>
    </row>
    <row r="39" spans="1:24" x14ac:dyDescent="0.35">
      <c r="A39" s="1" t="s">
        <v>47</v>
      </c>
      <c r="B39" s="5">
        <v>3</v>
      </c>
      <c r="C39" s="5">
        <v>31</v>
      </c>
      <c r="D39" s="17">
        <v>34</v>
      </c>
      <c r="E39" s="5">
        <v>5</v>
      </c>
      <c r="F39" s="5">
        <v>32</v>
      </c>
      <c r="G39" s="17">
        <v>37</v>
      </c>
      <c r="H39" s="6">
        <v>5</v>
      </c>
      <c r="I39" s="6">
        <v>31</v>
      </c>
      <c r="J39" s="18">
        <v>36</v>
      </c>
      <c r="K39" s="8">
        <v>8</v>
      </c>
      <c r="L39" s="8">
        <v>35</v>
      </c>
      <c r="M39" s="17">
        <v>43</v>
      </c>
      <c r="N39" s="19">
        <v>4</v>
      </c>
      <c r="O39" s="19">
        <v>32</v>
      </c>
      <c r="P39" s="17">
        <v>36</v>
      </c>
      <c r="Q39" s="5">
        <v>0</v>
      </c>
      <c r="R39" s="5">
        <v>0</v>
      </c>
      <c r="S39" s="17">
        <v>0</v>
      </c>
      <c r="T39" s="5">
        <v>0</v>
      </c>
      <c r="U39" s="20">
        <v>0</v>
      </c>
      <c r="V39" s="21">
        <v>0</v>
      </c>
      <c r="W39" s="2">
        <v>186</v>
      </c>
      <c r="X39" s="3"/>
    </row>
    <row r="40" spans="1:24" x14ac:dyDescent="0.35">
      <c r="A40" s="1" t="s">
        <v>48</v>
      </c>
      <c r="B40" s="5">
        <v>0</v>
      </c>
      <c r="C40" s="5">
        <v>1</v>
      </c>
      <c r="D40" s="17">
        <v>1</v>
      </c>
      <c r="E40" s="5">
        <v>0</v>
      </c>
      <c r="F40" s="5">
        <v>2</v>
      </c>
      <c r="G40" s="17">
        <v>2</v>
      </c>
      <c r="H40" s="6">
        <v>0</v>
      </c>
      <c r="I40" s="6">
        <v>4</v>
      </c>
      <c r="J40" s="18">
        <v>4</v>
      </c>
      <c r="K40" s="8">
        <v>1</v>
      </c>
      <c r="L40" s="8">
        <v>1</v>
      </c>
      <c r="M40" s="17">
        <v>2</v>
      </c>
      <c r="N40" s="19">
        <v>1</v>
      </c>
      <c r="O40" s="19">
        <v>4</v>
      </c>
      <c r="P40" s="17">
        <v>5</v>
      </c>
      <c r="Q40" s="5">
        <v>0</v>
      </c>
      <c r="R40" s="5">
        <v>0</v>
      </c>
      <c r="S40" s="17">
        <v>0</v>
      </c>
      <c r="T40" s="5">
        <v>0</v>
      </c>
      <c r="U40" s="20">
        <v>0</v>
      </c>
      <c r="V40" s="21">
        <v>0</v>
      </c>
      <c r="W40" s="2">
        <v>14</v>
      </c>
      <c r="X40" s="3"/>
    </row>
    <row r="41" spans="1:24" x14ac:dyDescent="0.35">
      <c r="A41" s="1" t="s">
        <v>49</v>
      </c>
      <c r="B41" s="5" t="s">
        <v>77</v>
      </c>
      <c r="C41" s="5" t="s">
        <v>77</v>
      </c>
      <c r="D41" s="17">
        <v>0</v>
      </c>
      <c r="E41" s="5" t="s">
        <v>77</v>
      </c>
      <c r="F41" s="5" t="s">
        <v>77</v>
      </c>
      <c r="G41" s="17">
        <v>0</v>
      </c>
      <c r="H41" s="6" t="s">
        <v>77</v>
      </c>
      <c r="I41" s="6" t="s">
        <v>77</v>
      </c>
      <c r="J41" s="18">
        <v>0</v>
      </c>
      <c r="K41" s="8" t="s">
        <v>77</v>
      </c>
      <c r="L41" s="8" t="s">
        <v>77</v>
      </c>
      <c r="M41" s="17">
        <v>0</v>
      </c>
      <c r="N41" s="19" t="s">
        <v>77</v>
      </c>
      <c r="O41" s="19" t="s">
        <v>77</v>
      </c>
      <c r="P41" s="17">
        <v>0</v>
      </c>
      <c r="Q41" s="5" t="s">
        <v>77</v>
      </c>
      <c r="R41" s="5" t="s">
        <v>77</v>
      </c>
      <c r="S41" s="17">
        <v>0</v>
      </c>
      <c r="T41" s="5">
        <v>0</v>
      </c>
      <c r="U41" s="20">
        <v>0</v>
      </c>
      <c r="V41" s="21">
        <v>0</v>
      </c>
      <c r="W41" s="2">
        <v>0</v>
      </c>
      <c r="X41" s="3"/>
    </row>
    <row r="42" spans="1:24" x14ac:dyDescent="0.35">
      <c r="A42" s="1" t="s">
        <v>50</v>
      </c>
      <c r="B42" s="5">
        <v>3</v>
      </c>
      <c r="C42" s="5">
        <v>3</v>
      </c>
      <c r="D42" s="17">
        <v>6</v>
      </c>
      <c r="E42" s="5">
        <v>0</v>
      </c>
      <c r="F42" s="5">
        <v>0</v>
      </c>
      <c r="G42" s="17">
        <v>0</v>
      </c>
      <c r="H42" s="6">
        <v>0</v>
      </c>
      <c r="I42" s="6">
        <v>0</v>
      </c>
      <c r="J42" s="18">
        <v>0</v>
      </c>
      <c r="K42" s="8">
        <v>0</v>
      </c>
      <c r="L42" s="8">
        <v>1</v>
      </c>
      <c r="M42" s="17">
        <v>1</v>
      </c>
      <c r="N42" s="19">
        <v>2</v>
      </c>
      <c r="O42" s="19">
        <v>0</v>
      </c>
      <c r="P42" s="17">
        <v>2</v>
      </c>
      <c r="Q42" s="5">
        <v>0</v>
      </c>
      <c r="R42" s="5">
        <v>0</v>
      </c>
      <c r="S42" s="17">
        <v>0</v>
      </c>
      <c r="T42" s="5">
        <v>0</v>
      </c>
      <c r="U42" s="20">
        <v>0</v>
      </c>
      <c r="V42" s="21">
        <v>0</v>
      </c>
      <c r="W42" s="2">
        <v>9</v>
      </c>
      <c r="X42" s="3"/>
    </row>
    <row r="43" spans="1:24" x14ac:dyDescent="0.35">
      <c r="A43" s="1" t="s">
        <v>51</v>
      </c>
      <c r="B43" s="5">
        <v>4</v>
      </c>
      <c r="C43" s="5">
        <v>11</v>
      </c>
      <c r="D43" s="17">
        <v>15</v>
      </c>
      <c r="E43" s="5">
        <v>2</v>
      </c>
      <c r="F43" s="5">
        <v>12</v>
      </c>
      <c r="G43" s="17">
        <v>14</v>
      </c>
      <c r="H43" s="6">
        <v>2</v>
      </c>
      <c r="I43" s="6">
        <v>8</v>
      </c>
      <c r="J43" s="18">
        <v>10</v>
      </c>
      <c r="K43" s="8">
        <v>7</v>
      </c>
      <c r="L43" s="8">
        <v>17</v>
      </c>
      <c r="M43" s="17">
        <v>24</v>
      </c>
      <c r="N43" s="19">
        <v>4</v>
      </c>
      <c r="O43" s="19">
        <v>9</v>
      </c>
      <c r="P43" s="17">
        <v>13</v>
      </c>
      <c r="Q43" s="5">
        <v>0</v>
      </c>
      <c r="R43" s="5">
        <v>0</v>
      </c>
      <c r="S43" s="17">
        <v>0</v>
      </c>
      <c r="T43" s="5">
        <v>0</v>
      </c>
      <c r="U43" s="20">
        <v>0</v>
      </c>
      <c r="V43" s="21">
        <v>0</v>
      </c>
      <c r="W43" s="2">
        <v>76</v>
      </c>
      <c r="X43" s="3"/>
    </row>
    <row r="44" spans="1:24" x14ac:dyDescent="0.35">
      <c r="A44" s="1" t="s">
        <v>52</v>
      </c>
      <c r="B44" s="5" t="s">
        <v>77</v>
      </c>
      <c r="C44" s="5" t="s">
        <v>77</v>
      </c>
      <c r="D44" s="17">
        <v>0</v>
      </c>
      <c r="E44" s="5" t="s">
        <v>77</v>
      </c>
      <c r="F44" s="5" t="s">
        <v>77</v>
      </c>
      <c r="G44" s="17">
        <v>0</v>
      </c>
      <c r="H44" s="6" t="s">
        <v>77</v>
      </c>
      <c r="I44" s="6" t="s">
        <v>77</v>
      </c>
      <c r="J44" s="18">
        <v>0</v>
      </c>
      <c r="K44" s="8" t="s">
        <v>77</v>
      </c>
      <c r="L44" s="8" t="s">
        <v>77</v>
      </c>
      <c r="M44" s="17">
        <v>0</v>
      </c>
      <c r="N44" s="19" t="s">
        <v>77</v>
      </c>
      <c r="O44" s="19" t="s">
        <v>77</v>
      </c>
      <c r="P44" s="17">
        <v>0</v>
      </c>
      <c r="Q44" s="5" t="s">
        <v>77</v>
      </c>
      <c r="R44" s="5" t="s">
        <v>77</v>
      </c>
      <c r="S44" s="17">
        <v>0</v>
      </c>
      <c r="T44" s="5">
        <v>0</v>
      </c>
      <c r="U44" s="20">
        <v>0</v>
      </c>
      <c r="V44" s="21">
        <v>0</v>
      </c>
      <c r="W44" s="2">
        <v>0</v>
      </c>
      <c r="X44" s="3"/>
    </row>
    <row r="45" spans="1:24" x14ac:dyDescent="0.35">
      <c r="A45" s="1" t="s">
        <v>53</v>
      </c>
      <c r="B45" s="5">
        <v>0</v>
      </c>
      <c r="C45" s="5">
        <v>0</v>
      </c>
      <c r="D45" s="17">
        <v>0</v>
      </c>
      <c r="E45" s="5">
        <v>0</v>
      </c>
      <c r="F45" s="5">
        <v>2</v>
      </c>
      <c r="G45" s="17">
        <v>2</v>
      </c>
      <c r="H45" s="6">
        <v>0</v>
      </c>
      <c r="I45" s="6">
        <v>0</v>
      </c>
      <c r="J45" s="18">
        <v>0</v>
      </c>
      <c r="K45" s="8">
        <v>0</v>
      </c>
      <c r="L45" s="8">
        <v>2</v>
      </c>
      <c r="M45" s="17">
        <v>2</v>
      </c>
      <c r="N45" s="19">
        <v>0</v>
      </c>
      <c r="O45" s="19">
        <v>3</v>
      </c>
      <c r="P45" s="17">
        <v>3</v>
      </c>
      <c r="Q45" s="5">
        <v>0</v>
      </c>
      <c r="R45" s="5">
        <v>0</v>
      </c>
      <c r="S45" s="17">
        <v>0</v>
      </c>
      <c r="T45" s="5">
        <v>0</v>
      </c>
      <c r="U45" s="20">
        <v>0</v>
      </c>
      <c r="V45" s="21">
        <v>0</v>
      </c>
      <c r="W45" s="2">
        <v>7</v>
      </c>
      <c r="X45" s="3"/>
    </row>
    <row r="46" spans="1:24" x14ac:dyDescent="0.35">
      <c r="A46" s="1" t="s">
        <v>54</v>
      </c>
      <c r="B46" s="5">
        <v>0</v>
      </c>
      <c r="C46" s="5">
        <v>0</v>
      </c>
      <c r="D46" s="17">
        <v>0</v>
      </c>
      <c r="E46" s="5">
        <v>1</v>
      </c>
      <c r="F46" s="5">
        <v>3</v>
      </c>
      <c r="G46" s="17">
        <v>4</v>
      </c>
      <c r="H46" s="6">
        <v>0</v>
      </c>
      <c r="I46" s="6">
        <v>4</v>
      </c>
      <c r="J46" s="18">
        <v>4</v>
      </c>
      <c r="K46" s="8">
        <v>1</v>
      </c>
      <c r="L46" s="8">
        <v>3</v>
      </c>
      <c r="M46" s="17">
        <v>4</v>
      </c>
      <c r="N46" s="19">
        <v>1</v>
      </c>
      <c r="O46" s="19">
        <v>2</v>
      </c>
      <c r="P46" s="17">
        <v>3</v>
      </c>
      <c r="Q46" s="5">
        <v>0</v>
      </c>
      <c r="R46" s="5">
        <v>0</v>
      </c>
      <c r="S46" s="17">
        <v>0</v>
      </c>
      <c r="T46" s="5">
        <v>0</v>
      </c>
      <c r="U46" s="20">
        <v>0</v>
      </c>
      <c r="V46" s="21">
        <v>0</v>
      </c>
      <c r="W46" s="2">
        <v>15</v>
      </c>
      <c r="X46" s="3"/>
    </row>
    <row r="47" spans="1:24" x14ac:dyDescent="0.35">
      <c r="A47" s="1" t="s">
        <v>55</v>
      </c>
      <c r="B47" s="5">
        <v>1</v>
      </c>
      <c r="C47" s="5">
        <v>4</v>
      </c>
      <c r="D47" s="17">
        <v>5</v>
      </c>
      <c r="E47" s="5">
        <v>1</v>
      </c>
      <c r="F47" s="5">
        <v>2</v>
      </c>
      <c r="G47" s="17">
        <v>3</v>
      </c>
      <c r="H47" s="6">
        <v>0</v>
      </c>
      <c r="I47" s="6">
        <v>0</v>
      </c>
      <c r="J47" s="18">
        <v>0</v>
      </c>
      <c r="K47" s="8">
        <v>2</v>
      </c>
      <c r="L47" s="8">
        <v>4</v>
      </c>
      <c r="M47" s="17">
        <v>6</v>
      </c>
      <c r="N47" s="19">
        <v>0</v>
      </c>
      <c r="O47" s="19">
        <v>4</v>
      </c>
      <c r="P47" s="17">
        <v>4</v>
      </c>
      <c r="Q47" s="5">
        <v>0</v>
      </c>
      <c r="R47" s="5">
        <v>0</v>
      </c>
      <c r="S47" s="17">
        <v>0</v>
      </c>
      <c r="T47" s="5">
        <v>0</v>
      </c>
      <c r="U47" s="20">
        <v>0</v>
      </c>
      <c r="V47" s="21">
        <v>0</v>
      </c>
      <c r="W47" s="2">
        <v>18</v>
      </c>
      <c r="X47" s="3"/>
    </row>
    <row r="48" spans="1:24" x14ac:dyDescent="0.35">
      <c r="A48" s="1" t="s">
        <v>56</v>
      </c>
      <c r="B48" s="5">
        <v>2</v>
      </c>
      <c r="C48" s="5">
        <v>1</v>
      </c>
      <c r="D48" s="17">
        <v>3</v>
      </c>
      <c r="E48" s="5">
        <v>0</v>
      </c>
      <c r="F48" s="5">
        <v>6</v>
      </c>
      <c r="G48" s="17">
        <v>6</v>
      </c>
      <c r="H48" s="6">
        <v>0</v>
      </c>
      <c r="I48" s="6">
        <v>1</v>
      </c>
      <c r="J48" s="18">
        <v>1</v>
      </c>
      <c r="K48" s="8">
        <v>3</v>
      </c>
      <c r="L48" s="8">
        <v>0</v>
      </c>
      <c r="M48" s="17">
        <v>3</v>
      </c>
      <c r="N48" s="19">
        <v>0</v>
      </c>
      <c r="O48" s="19">
        <v>1</v>
      </c>
      <c r="P48" s="17">
        <v>1</v>
      </c>
      <c r="Q48" s="5">
        <v>0</v>
      </c>
      <c r="R48" s="5">
        <v>0</v>
      </c>
      <c r="S48" s="17">
        <v>0</v>
      </c>
      <c r="T48" s="5">
        <v>0</v>
      </c>
      <c r="U48" s="20">
        <v>0</v>
      </c>
      <c r="V48" s="21">
        <v>0</v>
      </c>
      <c r="W48" s="2">
        <v>14</v>
      </c>
      <c r="X48" s="3"/>
    </row>
    <row r="49" spans="1:24" x14ac:dyDescent="0.35">
      <c r="A49" s="1" t="s">
        <v>57</v>
      </c>
      <c r="B49" s="5">
        <v>0</v>
      </c>
      <c r="C49" s="5">
        <v>2</v>
      </c>
      <c r="D49" s="17">
        <v>2</v>
      </c>
      <c r="E49" s="5">
        <v>0</v>
      </c>
      <c r="F49" s="5">
        <v>1</v>
      </c>
      <c r="G49" s="17">
        <v>1</v>
      </c>
      <c r="H49" s="6">
        <v>1</v>
      </c>
      <c r="I49" s="6">
        <v>2</v>
      </c>
      <c r="J49" s="18">
        <v>3</v>
      </c>
      <c r="K49" s="8">
        <v>1</v>
      </c>
      <c r="L49" s="8">
        <v>1</v>
      </c>
      <c r="M49" s="17">
        <v>2</v>
      </c>
      <c r="N49" s="19">
        <v>4</v>
      </c>
      <c r="O49" s="19">
        <v>2</v>
      </c>
      <c r="P49" s="17">
        <v>6</v>
      </c>
      <c r="Q49" s="5">
        <v>0</v>
      </c>
      <c r="R49" s="5">
        <v>0</v>
      </c>
      <c r="S49" s="17">
        <v>0</v>
      </c>
      <c r="T49" s="5">
        <v>0</v>
      </c>
      <c r="U49" s="20">
        <v>0</v>
      </c>
      <c r="V49" s="21">
        <v>0</v>
      </c>
      <c r="W49" s="2">
        <v>14</v>
      </c>
      <c r="X49" s="3"/>
    </row>
    <row r="50" spans="1:24" x14ac:dyDescent="0.35">
      <c r="A50" s="1" t="s">
        <v>58</v>
      </c>
      <c r="B50" s="5">
        <v>0</v>
      </c>
      <c r="C50" s="5">
        <v>0</v>
      </c>
      <c r="D50" s="17">
        <v>0</v>
      </c>
      <c r="E50" s="5">
        <v>0</v>
      </c>
      <c r="F50" s="5">
        <v>4</v>
      </c>
      <c r="G50" s="17">
        <v>4</v>
      </c>
      <c r="H50" s="6">
        <v>0</v>
      </c>
      <c r="I50" s="6">
        <v>2</v>
      </c>
      <c r="J50" s="18">
        <v>2</v>
      </c>
      <c r="K50" s="8">
        <v>0</v>
      </c>
      <c r="L50" s="8">
        <v>1</v>
      </c>
      <c r="M50" s="17">
        <v>1</v>
      </c>
      <c r="N50" s="19">
        <v>0</v>
      </c>
      <c r="O50" s="19">
        <v>0</v>
      </c>
      <c r="P50" s="17">
        <v>0</v>
      </c>
      <c r="Q50" s="5">
        <v>0</v>
      </c>
      <c r="R50" s="5">
        <v>0</v>
      </c>
      <c r="S50" s="17">
        <v>0</v>
      </c>
      <c r="T50" s="5">
        <v>0</v>
      </c>
      <c r="U50" s="20">
        <v>0</v>
      </c>
      <c r="V50" s="21">
        <v>0</v>
      </c>
      <c r="W50" s="2">
        <v>7</v>
      </c>
      <c r="X50" s="3"/>
    </row>
    <row r="51" spans="1:24" x14ac:dyDescent="0.35">
      <c r="A51" s="1" t="s">
        <v>59</v>
      </c>
      <c r="B51" s="5">
        <v>0</v>
      </c>
      <c r="C51" s="5">
        <v>0</v>
      </c>
      <c r="D51" s="17">
        <v>0</v>
      </c>
      <c r="E51" s="5">
        <v>0</v>
      </c>
      <c r="F51" s="5">
        <v>0</v>
      </c>
      <c r="G51" s="17">
        <v>0</v>
      </c>
      <c r="H51" s="6">
        <v>0</v>
      </c>
      <c r="I51" s="6">
        <v>2</v>
      </c>
      <c r="J51" s="18">
        <v>2</v>
      </c>
      <c r="K51" s="8">
        <v>1</v>
      </c>
      <c r="L51" s="8">
        <v>2</v>
      </c>
      <c r="M51" s="17">
        <v>3</v>
      </c>
      <c r="N51" s="19">
        <v>2</v>
      </c>
      <c r="O51" s="19">
        <v>2</v>
      </c>
      <c r="P51" s="17">
        <v>4</v>
      </c>
      <c r="Q51" s="5">
        <v>0</v>
      </c>
      <c r="R51" s="5">
        <v>0</v>
      </c>
      <c r="S51" s="17">
        <v>0</v>
      </c>
      <c r="T51" s="5">
        <v>0</v>
      </c>
      <c r="U51" s="20">
        <v>0</v>
      </c>
      <c r="V51" s="21">
        <v>0</v>
      </c>
      <c r="W51" s="2">
        <v>9</v>
      </c>
      <c r="X51" s="3"/>
    </row>
    <row r="52" spans="1:24" x14ac:dyDescent="0.35">
      <c r="A52" s="1" t="s">
        <v>60</v>
      </c>
      <c r="B52" s="5">
        <v>1</v>
      </c>
      <c r="C52" s="5">
        <v>0</v>
      </c>
      <c r="D52" s="17">
        <v>1</v>
      </c>
      <c r="E52" s="5">
        <v>0</v>
      </c>
      <c r="F52" s="5">
        <v>0</v>
      </c>
      <c r="G52" s="17">
        <v>0</v>
      </c>
      <c r="H52" s="6">
        <v>0</v>
      </c>
      <c r="I52" s="6">
        <v>0</v>
      </c>
      <c r="J52" s="18">
        <v>0</v>
      </c>
      <c r="K52" s="8">
        <v>0</v>
      </c>
      <c r="L52" s="8">
        <v>0</v>
      </c>
      <c r="M52" s="17">
        <v>0</v>
      </c>
      <c r="N52" s="19">
        <v>0</v>
      </c>
      <c r="O52" s="19">
        <v>0</v>
      </c>
      <c r="P52" s="17">
        <v>0</v>
      </c>
      <c r="Q52" s="5">
        <v>0</v>
      </c>
      <c r="R52" s="5">
        <v>0</v>
      </c>
      <c r="S52" s="17">
        <v>0</v>
      </c>
      <c r="T52" s="5">
        <v>0</v>
      </c>
      <c r="U52" s="20">
        <v>0</v>
      </c>
      <c r="V52" s="21">
        <v>0</v>
      </c>
      <c r="W52" s="2">
        <v>1</v>
      </c>
      <c r="X52" s="3"/>
    </row>
    <row r="53" spans="1:24" x14ac:dyDescent="0.35">
      <c r="A53" s="1" t="s">
        <v>61</v>
      </c>
      <c r="B53" s="5">
        <v>0</v>
      </c>
      <c r="C53" s="5">
        <v>2</v>
      </c>
      <c r="D53" s="17">
        <v>2</v>
      </c>
      <c r="E53" s="5">
        <v>0</v>
      </c>
      <c r="F53" s="5">
        <v>1</v>
      </c>
      <c r="G53" s="17">
        <v>1</v>
      </c>
      <c r="H53" s="6">
        <v>1</v>
      </c>
      <c r="I53" s="6">
        <v>2</v>
      </c>
      <c r="J53" s="18">
        <v>3</v>
      </c>
      <c r="K53" s="8">
        <v>0</v>
      </c>
      <c r="L53" s="8">
        <v>1</v>
      </c>
      <c r="M53" s="17">
        <v>1</v>
      </c>
      <c r="N53" s="19">
        <v>0</v>
      </c>
      <c r="O53" s="19">
        <v>0</v>
      </c>
      <c r="P53" s="17">
        <v>0</v>
      </c>
      <c r="Q53" s="5">
        <v>0</v>
      </c>
      <c r="R53" s="5">
        <v>0</v>
      </c>
      <c r="S53" s="17">
        <v>0</v>
      </c>
      <c r="T53" s="5">
        <v>0</v>
      </c>
      <c r="U53" s="20">
        <v>0</v>
      </c>
      <c r="V53" s="21">
        <v>0</v>
      </c>
      <c r="W53" s="2">
        <v>7</v>
      </c>
      <c r="X53" s="3"/>
    </row>
    <row r="54" spans="1:24" x14ac:dyDescent="0.35">
      <c r="A54" s="1" t="s">
        <v>62</v>
      </c>
      <c r="B54" s="5">
        <v>0</v>
      </c>
      <c r="C54" s="5">
        <v>1</v>
      </c>
      <c r="D54" s="17">
        <v>1</v>
      </c>
      <c r="E54" s="5">
        <v>1</v>
      </c>
      <c r="F54" s="5">
        <v>0</v>
      </c>
      <c r="G54" s="17">
        <v>1</v>
      </c>
      <c r="H54" s="6">
        <v>0</v>
      </c>
      <c r="I54" s="6">
        <v>0</v>
      </c>
      <c r="J54" s="18">
        <v>0</v>
      </c>
      <c r="K54" s="8">
        <v>0</v>
      </c>
      <c r="L54" s="8">
        <v>1</v>
      </c>
      <c r="M54" s="17">
        <v>1</v>
      </c>
      <c r="N54" s="19">
        <v>1</v>
      </c>
      <c r="O54" s="19">
        <v>0</v>
      </c>
      <c r="P54" s="17">
        <v>1</v>
      </c>
      <c r="Q54" s="5">
        <v>0</v>
      </c>
      <c r="R54" s="5">
        <v>0</v>
      </c>
      <c r="S54" s="17">
        <v>0</v>
      </c>
      <c r="T54" s="5">
        <v>0</v>
      </c>
      <c r="U54" s="20">
        <v>0</v>
      </c>
      <c r="V54" s="21">
        <v>0</v>
      </c>
      <c r="W54" s="2">
        <v>4</v>
      </c>
      <c r="X54" s="3"/>
    </row>
    <row r="55" spans="1:24" x14ac:dyDescent="0.35">
      <c r="A55" s="1" t="s">
        <v>63</v>
      </c>
      <c r="B55" s="5">
        <v>3</v>
      </c>
      <c r="C55" s="5">
        <v>6</v>
      </c>
      <c r="D55" s="17">
        <v>9</v>
      </c>
      <c r="E55" s="5">
        <v>4</v>
      </c>
      <c r="F55" s="5">
        <v>6</v>
      </c>
      <c r="G55" s="17">
        <v>10</v>
      </c>
      <c r="H55" s="6">
        <v>3</v>
      </c>
      <c r="I55" s="6">
        <v>9</v>
      </c>
      <c r="J55" s="18">
        <v>12</v>
      </c>
      <c r="K55" s="8">
        <v>5</v>
      </c>
      <c r="L55" s="8">
        <v>14</v>
      </c>
      <c r="M55" s="17">
        <v>19</v>
      </c>
      <c r="N55" s="19">
        <v>12</v>
      </c>
      <c r="O55" s="19">
        <v>8</v>
      </c>
      <c r="P55" s="17">
        <v>20</v>
      </c>
      <c r="Q55" s="5">
        <v>0</v>
      </c>
      <c r="R55" s="5">
        <v>0</v>
      </c>
      <c r="S55" s="17">
        <v>0</v>
      </c>
      <c r="T55" s="5">
        <v>0</v>
      </c>
      <c r="U55" s="20">
        <v>0</v>
      </c>
      <c r="V55" s="21">
        <v>0</v>
      </c>
      <c r="W55" s="2">
        <v>70</v>
      </c>
      <c r="X55" s="3"/>
    </row>
    <row r="56" spans="1:24" x14ac:dyDescent="0.35">
      <c r="A56" s="1" t="s">
        <v>64</v>
      </c>
      <c r="B56" s="5">
        <v>0</v>
      </c>
      <c r="C56" s="5">
        <v>0</v>
      </c>
      <c r="D56" s="17">
        <v>0</v>
      </c>
      <c r="E56" s="5">
        <v>0</v>
      </c>
      <c r="F56" s="5">
        <v>0</v>
      </c>
      <c r="G56" s="17">
        <v>0</v>
      </c>
      <c r="H56" s="6">
        <v>0</v>
      </c>
      <c r="I56" s="6">
        <v>2</v>
      </c>
      <c r="J56" s="18">
        <v>2</v>
      </c>
      <c r="K56" s="8">
        <v>0</v>
      </c>
      <c r="L56" s="8">
        <v>0</v>
      </c>
      <c r="M56" s="17">
        <v>0</v>
      </c>
      <c r="N56" s="19">
        <v>0</v>
      </c>
      <c r="O56" s="19">
        <v>0</v>
      </c>
      <c r="P56" s="17">
        <v>0</v>
      </c>
      <c r="Q56" s="5">
        <v>0</v>
      </c>
      <c r="R56" s="5">
        <v>0</v>
      </c>
      <c r="S56" s="17">
        <v>0</v>
      </c>
      <c r="T56" s="5">
        <v>0</v>
      </c>
      <c r="U56" s="20">
        <v>0</v>
      </c>
      <c r="V56" s="21">
        <v>0</v>
      </c>
      <c r="W56" s="2">
        <v>2</v>
      </c>
      <c r="X56" s="3"/>
    </row>
    <row r="57" spans="1:24" x14ac:dyDescent="0.35">
      <c r="A57" s="1" t="s">
        <v>65</v>
      </c>
      <c r="B57" s="5">
        <v>0</v>
      </c>
      <c r="C57" s="5">
        <v>0</v>
      </c>
      <c r="D57" s="17">
        <v>0</v>
      </c>
      <c r="E57" s="5">
        <v>0</v>
      </c>
      <c r="F57" s="5">
        <v>0</v>
      </c>
      <c r="G57" s="17">
        <v>0</v>
      </c>
      <c r="H57" s="6">
        <v>0</v>
      </c>
      <c r="I57" s="6">
        <v>2</v>
      </c>
      <c r="J57" s="18">
        <v>2</v>
      </c>
      <c r="K57" s="8">
        <v>0</v>
      </c>
      <c r="L57" s="8">
        <v>0</v>
      </c>
      <c r="M57" s="17">
        <v>0</v>
      </c>
      <c r="N57" s="19">
        <v>1</v>
      </c>
      <c r="O57" s="19">
        <v>2</v>
      </c>
      <c r="P57" s="17">
        <v>3</v>
      </c>
      <c r="Q57" s="5">
        <v>0</v>
      </c>
      <c r="R57" s="5">
        <v>0</v>
      </c>
      <c r="S57" s="17">
        <v>0</v>
      </c>
      <c r="T57" s="5">
        <v>0</v>
      </c>
      <c r="U57" s="20">
        <v>0</v>
      </c>
      <c r="V57" s="21">
        <v>0</v>
      </c>
      <c r="W57" s="2">
        <v>5</v>
      </c>
      <c r="X57" s="3"/>
    </row>
    <row r="58" spans="1:24" x14ac:dyDescent="0.35">
      <c r="A58" s="1" t="s">
        <v>66</v>
      </c>
      <c r="B58" s="5">
        <v>0</v>
      </c>
      <c r="C58" s="5">
        <v>8</v>
      </c>
      <c r="D58" s="17">
        <v>8</v>
      </c>
      <c r="E58" s="5">
        <v>0</v>
      </c>
      <c r="F58" s="5">
        <v>1</v>
      </c>
      <c r="G58" s="17">
        <v>1</v>
      </c>
      <c r="H58" s="6">
        <v>0</v>
      </c>
      <c r="I58" s="6">
        <v>1</v>
      </c>
      <c r="J58" s="18">
        <v>1</v>
      </c>
      <c r="K58" s="8">
        <v>2</v>
      </c>
      <c r="L58" s="8">
        <v>3</v>
      </c>
      <c r="M58" s="17">
        <v>5</v>
      </c>
      <c r="N58" s="19">
        <v>0</v>
      </c>
      <c r="O58" s="19">
        <v>0</v>
      </c>
      <c r="P58" s="17">
        <v>0</v>
      </c>
      <c r="Q58" s="5">
        <v>0</v>
      </c>
      <c r="R58" s="5">
        <v>0</v>
      </c>
      <c r="S58" s="17">
        <v>0</v>
      </c>
      <c r="T58" s="5">
        <v>0</v>
      </c>
      <c r="U58" s="20">
        <v>0</v>
      </c>
      <c r="V58" s="21">
        <v>0</v>
      </c>
      <c r="W58" s="2">
        <v>15</v>
      </c>
      <c r="X58" s="3"/>
    </row>
    <row r="59" spans="1:24" x14ac:dyDescent="0.35">
      <c r="A59" s="1" t="s">
        <v>67</v>
      </c>
      <c r="B59" s="5">
        <v>0</v>
      </c>
      <c r="C59" s="5">
        <v>0</v>
      </c>
      <c r="D59" s="17">
        <v>0</v>
      </c>
      <c r="E59" s="5">
        <v>0</v>
      </c>
      <c r="F59" s="5">
        <v>0</v>
      </c>
      <c r="G59" s="17">
        <v>0</v>
      </c>
      <c r="H59" s="6">
        <v>0</v>
      </c>
      <c r="I59" s="6">
        <v>0</v>
      </c>
      <c r="J59" s="18">
        <v>0</v>
      </c>
      <c r="K59" s="8">
        <v>0</v>
      </c>
      <c r="L59" s="8">
        <v>1</v>
      </c>
      <c r="M59" s="17">
        <v>1</v>
      </c>
      <c r="N59" s="19">
        <v>1</v>
      </c>
      <c r="O59" s="19">
        <v>0</v>
      </c>
      <c r="P59" s="17">
        <v>1</v>
      </c>
      <c r="Q59" s="5">
        <v>0</v>
      </c>
      <c r="R59" s="5">
        <v>0</v>
      </c>
      <c r="S59" s="17">
        <v>0</v>
      </c>
      <c r="T59" s="5">
        <v>0</v>
      </c>
      <c r="U59" s="20">
        <v>0</v>
      </c>
      <c r="V59" s="21">
        <v>0</v>
      </c>
      <c r="W59" s="2">
        <v>2</v>
      </c>
    </row>
    <row r="60" spans="1:24" x14ac:dyDescent="0.35">
      <c r="A60" s="1" t="s">
        <v>68</v>
      </c>
      <c r="B60" s="5">
        <v>0</v>
      </c>
      <c r="C60" s="5">
        <v>0</v>
      </c>
      <c r="D60" s="17">
        <v>0</v>
      </c>
      <c r="E60" s="5">
        <v>0</v>
      </c>
      <c r="F60" s="5">
        <v>0</v>
      </c>
      <c r="G60" s="17">
        <v>0</v>
      </c>
      <c r="H60" s="6">
        <v>0</v>
      </c>
      <c r="I60" s="6">
        <v>2</v>
      </c>
      <c r="J60" s="18">
        <v>2</v>
      </c>
      <c r="K60" s="8">
        <v>0</v>
      </c>
      <c r="L60" s="8">
        <v>0</v>
      </c>
      <c r="M60" s="17">
        <v>0</v>
      </c>
      <c r="N60" s="19">
        <v>0</v>
      </c>
      <c r="O60" s="19">
        <v>0</v>
      </c>
      <c r="P60" s="17">
        <v>0</v>
      </c>
      <c r="Q60" s="5">
        <v>0</v>
      </c>
      <c r="R60" s="5">
        <v>0</v>
      </c>
      <c r="S60" s="17">
        <v>0</v>
      </c>
      <c r="T60" s="5">
        <v>0</v>
      </c>
      <c r="U60" s="20">
        <v>0</v>
      </c>
      <c r="V60" s="21">
        <v>0</v>
      </c>
      <c r="W60" s="2">
        <v>2</v>
      </c>
    </row>
    <row r="61" spans="1:24" x14ac:dyDescent="0.35">
      <c r="A61" s="1" t="s">
        <v>69</v>
      </c>
      <c r="B61" s="5">
        <v>0</v>
      </c>
      <c r="C61" s="5">
        <v>0</v>
      </c>
      <c r="D61" s="17">
        <v>0</v>
      </c>
      <c r="E61" s="5">
        <v>0</v>
      </c>
      <c r="F61" s="5">
        <v>0</v>
      </c>
      <c r="G61" s="17">
        <v>0</v>
      </c>
      <c r="H61" s="6">
        <v>0</v>
      </c>
      <c r="I61" s="6">
        <v>1</v>
      </c>
      <c r="J61" s="18">
        <v>1</v>
      </c>
      <c r="K61" s="8">
        <v>0</v>
      </c>
      <c r="L61" s="8">
        <v>0</v>
      </c>
      <c r="M61" s="17">
        <v>0</v>
      </c>
      <c r="N61" s="19">
        <v>0</v>
      </c>
      <c r="O61" s="19">
        <v>0</v>
      </c>
      <c r="P61" s="17">
        <v>0</v>
      </c>
      <c r="Q61" s="5">
        <v>0</v>
      </c>
      <c r="R61" s="5">
        <v>0</v>
      </c>
      <c r="S61" s="17">
        <v>0</v>
      </c>
      <c r="T61" s="5">
        <v>0</v>
      </c>
      <c r="U61" s="20">
        <v>0</v>
      </c>
      <c r="V61" s="21">
        <v>0</v>
      </c>
      <c r="W61" s="2">
        <v>1</v>
      </c>
    </row>
    <row r="62" spans="1:24" x14ac:dyDescent="0.35">
      <c r="A62" s="1" t="s">
        <v>70</v>
      </c>
      <c r="B62" s="5">
        <v>0</v>
      </c>
      <c r="C62" s="5">
        <v>0</v>
      </c>
      <c r="D62" s="17">
        <v>0</v>
      </c>
      <c r="E62" s="5">
        <v>0</v>
      </c>
      <c r="F62" s="5">
        <v>0</v>
      </c>
      <c r="G62" s="17">
        <v>0</v>
      </c>
      <c r="H62" s="6">
        <v>0</v>
      </c>
      <c r="I62" s="6">
        <v>0</v>
      </c>
      <c r="J62" s="18">
        <v>0</v>
      </c>
      <c r="K62" s="8">
        <v>0</v>
      </c>
      <c r="L62" s="8">
        <v>1</v>
      </c>
      <c r="M62" s="17">
        <v>1</v>
      </c>
      <c r="N62" s="19">
        <v>0</v>
      </c>
      <c r="O62" s="19">
        <v>0</v>
      </c>
      <c r="P62" s="17">
        <v>0</v>
      </c>
      <c r="Q62" s="5">
        <v>0</v>
      </c>
      <c r="R62" s="5">
        <v>0</v>
      </c>
      <c r="S62" s="17">
        <v>0</v>
      </c>
      <c r="T62" s="5">
        <v>0</v>
      </c>
      <c r="U62" s="20">
        <v>0</v>
      </c>
      <c r="V62" s="21">
        <v>0</v>
      </c>
      <c r="W62" s="2">
        <v>1</v>
      </c>
    </row>
    <row r="63" spans="1:24" x14ac:dyDescent="0.35">
      <c r="A63" s="1" t="s">
        <v>71</v>
      </c>
      <c r="B63" s="5">
        <v>0</v>
      </c>
      <c r="C63" s="5">
        <v>6</v>
      </c>
      <c r="D63" s="17">
        <v>6</v>
      </c>
      <c r="E63" s="5">
        <v>1</v>
      </c>
      <c r="F63" s="5">
        <v>7</v>
      </c>
      <c r="G63" s="17">
        <v>8</v>
      </c>
      <c r="H63" s="6">
        <v>1</v>
      </c>
      <c r="I63" s="6">
        <v>6</v>
      </c>
      <c r="J63" s="18">
        <v>7</v>
      </c>
      <c r="K63" s="8">
        <v>0</v>
      </c>
      <c r="L63" s="8">
        <v>5</v>
      </c>
      <c r="M63" s="17">
        <v>5</v>
      </c>
      <c r="N63" s="19">
        <v>0</v>
      </c>
      <c r="O63" s="19">
        <v>1</v>
      </c>
      <c r="P63" s="17">
        <v>1</v>
      </c>
      <c r="Q63" s="5">
        <v>0</v>
      </c>
      <c r="R63" s="5">
        <v>0</v>
      </c>
      <c r="S63" s="17">
        <v>0</v>
      </c>
      <c r="T63" s="5">
        <v>0</v>
      </c>
      <c r="U63" s="20">
        <v>0</v>
      </c>
      <c r="V63" s="21">
        <v>0</v>
      </c>
      <c r="W63" s="2">
        <v>27</v>
      </c>
    </row>
    <row r="64" spans="1:24" x14ac:dyDescent="0.35">
      <c r="A64" s="1" t="s">
        <v>72</v>
      </c>
      <c r="B64" s="5">
        <v>1</v>
      </c>
      <c r="C64" s="5">
        <v>1</v>
      </c>
      <c r="D64" s="17">
        <v>2</v>
      </c>
      <c r="E64" s="5">
        <v>0</v>
      </c>
      <c r="F64" s="5">
        <v>1</v>
      </c>
      <c r="G64" s="17">
        <v>1</v>
      </c>
      <c r="H64" s="6">
        <v>1</v>
      </c>
      <c r="I64" s="6">
        <v>4</v>
      </c>
      <c r="J64" s="18">
        <v>5</v>
      </c>
      <c r="K64" s="8">
        <v>0</v>
      </c>
      <c r="L64" s="8">
        <v>1</v>
      </c>
      <c r="M64" s="17">
        <v>1</v>
      </c>
      <c r="N64" s="19">
        <v>0</v>
      </c>
      <c r="O64" s="19">
        <v>0</v>
      </c>
      <c r="P64" s="17">
        <v>0</v>
      </c>
      <c r="Q64" s="5">
        <v>0</v>
      </c>
      <c r="R64" s="5">
        <v>0</v>
      </c>
      <c r="S64" s="17">
        <v>0</v>
      </c>
      <c r="T64" s="5">
        <v>0</v>
      </c>
      <c r="U64" s="20">
        <v>0</v>
      </c>
      <c r="V64" s="21">
        <v>0</v>
      </c>
      <c r="W64" s="2">
        <v>9</v>
      </c>
    </row>
    <row r="65" spans="1:23" x14ac:dyDescent="0.35">
      <c r="A65" s="1" t="s">
        <v>73</v>
      </c>
      <c r="B65" s="5">
        <v>0</v>
      </c>
      <c r="C65" s="5">
        <v>0</v>
      </c>
      <c r="D65" s="17">
        <v>0</v>
      </c>
      <c r="E65" s="5">
        <v>0</v>
      </c>
      <c r="F65" s="5">
        <v>1</v>
      </c>
      <c r="G65" s="17">
        <v>1</v>
      </c>
      <c r="H65" s="6">
        <v>0</v>
      </c>
      <c r="I65" s="6">
        <v>0</v>
      </c>
      <c r="J65" s="18">
        <v>0</v>
      </c>
      <c r="K65" s="8">
        <v>0</v>
      </c>
      <c r="L65" s="8">
        <v>0</v>
      </c>
      <c r="M65" s="17">
        <v>0</v>
      </c>
      <c r="N65" s="19">
        <v>0</v>
      </c>
      <c r="O65" s="19">
        <v>1</v>
      </c>
      <c r="P65" s="17">
        <v>1</v>
      </c>
      <c r="Q65" s="5">
        <v>0</v>
      </c>
      <c r="R65" s="5">
        <v>0</v>
      </c>
      <c r="S65" s="17">
        <v>0</v>
      </c>
      <c r="T65" s="5">
        <v>0</v>
      </c>
      <c r="U65" s="20">
        <v>0</v>
      </c>
      <c r="V65" s="21">
        <v>0</v>
      </c>
      <c r="W65" s="2">
        <v>2</v>
      </c>
    </row>
    <row r="66" spans="1:23" x14ac:dyDescent="0.35">
      <c r="A66" s="1" t="s">
        <v>74</v>
      </c>
      <c r="B66" s="5">
        <v>3</v>
      </c>
      <c r="C66" s="5">
        <v>22</v>
      </c>
      <c r="D66" s="17">
        <v>25</v>
      </c>
      <c r="E66" s="5">
        <v>5</v>
      </c>
      <c r="F66" s="5">
        <v>23</v>
      </c>
      <c r="G66" s="17">
        <v>28</v>
      </c>
      <c r="H66" s="6">
        <v>7</v>
      </c>
      <c r="I66" s="6">
        <v>19</v>
      </c>
      <c r="J66" s="18">
        <v>26</v>
      </c>
      <c r="K66" s="8">
        <v>5</v>
      </c>
      <c r="L66" s="8">
        <v>16</v>
      </c>
      <c r="M66" s="17">
        <v>21</v>
      </c>
      <c r="N66" s="19">
        <v>16</v>
      </c>
      <c r="O66" s="19">
        <v>21</v>
      </c>
      <c r="P66" s="17">
        <v>37</v>
      </c>
      <c r="Q66" s="5">
        <v>0</v>
      </c>
      <c r="R66" s="5">
        <v>0</v>
      </c>
      <c r="S66" s="17">
        <v>0</v>
      </c>
      <c r="T66" s="5">
        <v>0</v>
      </c>
      <c r="U66" s="20">
        <v>0</v>
      </c>
      <c r="V66" s="21">
        <v>0</v>
      </c>
      <c r="W66" s="2">
        <v>137</v>
      </c>
    </row>
    <row r="67" spans="1:23" x14ac:dyDescent="0.35">
      <c r="A67" s="3" t="s">
        <v>75</v>
      </c>
      <c r="B67" s="12" t="s">
        <v>77</v>
      </c>
      <c r="C67" s="12" t="s">
        <v>77</v>
      </c>
      <c r="D67" s="22">
        <v>0</v>
      </c>
      <c r="E67" s="12" t="s">
        <v>77</v>
      </c>
      <c r="F67" s="12" t="s">
        <v>77</v>
      </c>
      <c r="G67" s="22">
        <v>0</v>
      </c>
      <c r="H67" s="6" t="s">
        <v>77</v>
      </c>
      <c r="I67" s="6" t="s">
        <v>77</v>
      </c>
      <c r="J67" s="18">
        <v>0</v>
      </c>
      <c r="K67" s="8" t="s">
        <v>77</v>
      </c>
      <c r="L67" s="8" t="s">
        <v>77</v>
      </c>
      <c r="M67" s="22">
        <v>0</v>
      </c>
      <c r="N67" s="19" t="s">
        <v>77</v>
      </c>
      <c r="O67" s="19" t="s">
        <v>77</v>
      </c>
      <c r="P67" s="22">
        <v>0</v>
      </c>
      <c r="Q67" s="5" t="s">
        <v>77</v>
      </c>
      <c r="R67" s="5" t="s">
        <v>77</v>
      </c>
      <c r="S67" s="22">
        <v>0</v>
      </c>
      <c r="T67" s="5">
        <v>0</v>
      </c>
      <c r="U67" s="20">
        <v>0</v>
      </c>
      <c r="V67" s="24">
        <v>0</v>
      </c>
      <c r="W67" s="13">
        <v>0</v>
      </c>
    </row>
    <row r="68" spans="1:23" x14ac:dyDescent="0.35">
      <c r="A68" s="4" t="s">
        <v>8</v>
      </c>
      <c r="B68" s="25">
        <v>95</v>
      </c>
      <c r="C68" s="25">
        <v>468</v>
      </c>
      <c r="D68" s="26">
        <v>563</v>
      </c>
      <c r="E68" s="26">
        <v>88</v>
      </c>
      <c r="F68" s="26">
        <v>517</v>
      </c>
      <c r="G68" s="26">
        <v>605</v>
      </c>
      <c r="H68" s="27">
        <v>100</v>
      </c>
      <c r="I68" s="26">
        <v>530</v>
      </c>
      <c r="J68" s="27">
        <v>630</v>
      </c>
      <c r="K68" s="27">
        <v>116</v>
      </c>
      <c r="L68" s="27">
        <v>497</v>
      </c>
      <c r="M68" s="26">
        <v>613</v>
      </c>
      <c r="N68" s="26">
        <v>151</v>
      </c>
      <c r="O68" s="26">
        <v>521</v>
      </c>
      <c r="P68" s="27">
        <v>672</v>
      </c>
      <c r="Q68" s="27">
        <v>0</v>
      </c>
      <c r="R68" s="27">
        <v>26</v>
      </c>
      <c r="S68" s="27">
        <v>26</v>
      </c>
      <c r="T68" s="27">
        <v>0</v>
      </c>
      <c r="U68" s="27">
        <v>0</v>
      </c>
      <c r="V68" s="27">
        <v>0</v>
      </c>
      <c r="W68" s="27">
        <v>3109</v>
      </c>
    </row>
    <row r="69" spans="1:23" s="7" customFormat="1" x14ac:dyDescent="0.35"/>
    <row r="70" spans="1:23" x14ac:dyDescent="0.35">
      <c r="A70" s="46"/>
    </row>
  </sheetData>
  <mergeCells count="22">
    <mergeCell ref="H1:I1"/>
    <mergeCell ref="A1:A3"/>
    <mergeCell ref="B1:C1"/>
    <mergeCell ref="D1:D3"/>
    <mergeCell ref="E1:F1"/>
    <mergeCell ref="G1:G3"/>
    <mergeCell ref="S1:S3"/>
    <mergeCell ref="T1:U1"/>
    <mergeCell ref="W1:W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</mergeCells>
  <pageMargins left="0.7" right="0.7" top="0.75" bottom="0.75" header="0.3" footer="0.3"/>
  <pageSetup orientation="portrait" horizontalDpi="4294967293" verticalDpi="12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B4C75-F59D-4EE1-964C-FE2C14AB4590}">
  <dimension ref="A1:W68"/>
  <sheetViews>
    <sheetView workbookViewId="0">
      <selection activeCell="B2" sqref="B2:C2"/>
    </sheetView>
  </sheetViews>
  <sheetFormatPr defaultRowHeight="14.5" x14ac:dyDescent="0.35"/>
  <cols>
    <col min="1" max="1" width="18.7265625" customWidth="1"/>
    <col min="2" max="2" width="6.26953125" bestFit="1" customWidth="1"/>
    <col min="3" max="3" width="3.81640625" bestFit="1" customWidth="1"/>
    <col min="4" max="4" width="13" bestFit="1" customWidth="1"/>
    <col min="5" max="5" width="6.26953125" bestFit="1" customWidth="1"/>
    <col min="6" max="6" width="3.81640625" bestFit="1" customWidth="1"/>
    <col min="7" max="7" width="12.453125" bestFit="1" customWidth="1"/>
    <col min="8" max="8" width="6.26953125" bestFit="1" customWidth="1"/>
    <col min="9" max="9" width="3.81640625" bestFit="1" customWidth="1"/>
    <col min="10" max="10" width="15.453125" bestFit="1" customWidth="1"/>
    <col min="11" max="11" width="6.26953125" bestFit="1" customWidth="1"/>
    <col min="12" max="12" width="3.81640625" bestFit="1" customWidth="1"/>
    <col min="13" max="13" width="13.81640625" bestFit="1" customWidth="1"/>
    <col min="14" max="14" width="6.26953125" bestFit="1" customWidth="1"/>
    <col min="15" max="15" width="3.81640625" bestFit="1" customWidth="1"/>
    <col min="16" max="16" width="10.54296875" bestFit="1" customWidth="1"/>
    <col min="17" max="17" width="6.26953125" bestFit="1" customWidth="1"/>
    <col min="18" max="18" width="3.81640625" bestFit="1" customWidth="1"/>
    <col min="19" max="19" width="13.54296875" bestFit="1" customWidth="1"/>
    <col min="20" max="20" width="6.26953125" bestFit="1" customWidth="1"/>
    <col min="21" max="21" width="3.81640625" bestFit="1" customWidth="1"/>
    <col min="22" max="22" width="11.54296875" bestFit="1" customWidth="1"/>
    <col min="23" max="23" width="10.7265625" bestFit="1" customWidth="1"/>
  </cols>
  <sheetData>
    <row r="1" spans="1:23" x14ac:dyDescent="0.35">
      <c r="A1" s="252" t="s">
        <v>0</v>
      </c>
      <c r="B1" s="252" t="s">
        <v>83</v>
      </c>
      <c r="C1" s="252"/>
      <c r="D1" s="244" t="s">
        <v>80</v>
      </c>
      <c r="E1" s="252" t="s">
        <v>1</v>
      </c>
      <c r="F1" s="252"/>
      <c r="G1" s="244" t="s">
        <v>76</v>
      </c>
      <c r="H1" s="252" t="s">
        <v>2</v>
      </c>
      <c r="I1" s="252"/>
      <c r="J1" s="244" t="s">
        <v>81</v>
      </c>
      <c r="K1" s="252" t="s">
        <v>3</v>
      </c>
      <c r="L1" s="252"/>
      <c r="M1" s="245" t="s">
        <v>4</v>
      </c>
      <c r="N1" s="252" t="s">
        <v>5</v>
      </c>
      <c r="O1" s="252"/>
      <c r="P1" s="245" t="s">
        <v>78</v>
      </c>
      <c r="Q1" s="252" t="str">
        <f>[1]Pivot!V3</f>
        <v>Saturday</v>
      </c>
      <c r="R1" s="252"/>
      <c r="S1" s="278" t="s">
        <v>6</v>
      </c>
      <c r="T1" s="252" t="s">
        <v>7</v>
      </c>
      <c r="U1" s="252"/>
      <c r="V1" s="69"/>
      <c r="W1" s="252" t="s">
        <v>8</v>
      </c>
    </row>
    <row r="2" spans="1:23" x14ac:dyDescent="0.35">
      <c r="A2" s="252"/>
      <c r="B2" s="249">
        <v>44319</v>
      </c>
      <c r="C2" s="249"/>
      <c r="D2" s="245"/>
      <c r="E2" s="249">
        <v>44320</v>
      </c>
      <c r="F2" s="249"/>
      <c r="G2" s="245"/>
      <c r="H2" s="249">
        <v>44321</v>
      </c>
      <c r="I2" s="249"/>
      <c r="J2" s="245"/>
      <c r="K2" s="249">
        <v>44322</v>
      </c>
      <c r="L2" s="249"/>
      <c r="M2" s="245"/>
      <c r="N2" s="249">
        <v>44323</v>
      </c>
      <c r="O2" s="249"/>
      <c r="P2" s="245"/>
      <c r="Q2" s="249">
        <v>44324</v>
      </c>
      <c r="R2" s="249"/>
      <c r="S2" s="278"/>
      <c r="T2" s="249">
        <v>44325</v>
      </c>
      <c r="U2" s="249"/>
      <c r="V2" s="69"/>
      <c r="W2" s="252"/>
    </row>
    <row r="3" spans="1:23" x14ac:dyDescent="0.35">
      <c r="A3" s="252"/>
      <c r="B3" s="68" t="s">
        <v>9</v>
      </c>
      <c r="C3" s="68" t="s">
        <v>10</v>
      </c>
      <c r="D3" s="246"/>
      <c r="E3" s="68" t="s">
        <v>9</v>
      </c>
      <c r="F3" s="68" t="s">
        <v>10</v>
      </c>
      <c r="G3" s="246"/>
      <c r="H3" s="68" t="s">
        <v>9</v>
      </c>
      <c r="I3" s="68" t="s">
        <v>10</v>
      </c>
      <c r="J3" s="246"/>
      <c r="K3" s="68" t="s">
        <v>9</v>
      </c>
      <c r="L3" s="68" t="s">
        <v>10</v>
      </c>
      <c r="M3" s="246"/>
      <c r="N3" s="68" t="s">
        <v>9</v>
      </c>
      <c r="O3" s="68" t="s">
        <v>10</v>
      </c>
      <c r="P3" s="246"/>
      <c r="Q3" s="68" t="s">
        <v>9</v>
      </c>
      <c r="R3" s="68" t="s">
        <v>10</v>
      </c>
      <c r="S3" s="278"/>
      <c r="T3" s="68" t="s">
        <v>9</v>
      </c>
      <c r="U3" s="68" t="s">
        <v>10</v>
      </c>
      <c r="V3" s="70" t="s">
        <v>11</v>
      </c>
      <c r="W3" s="252"/>
    </row>
    <row r="4" spans="1:23" x14ac:dyDescent="0.35">
      <c r="A4" s="1" t="s">
        <v>12</v>
      </c>
      <c r="B4" s="5">
        <v>15</v>
      </c>
      <c r="C4" s="5">
        <v>31</v>
      </c>
      <c r="D4" s="17">
        <v>46</v>
      </c>
      <c r="E4" s="5">
        <v>11</v>
      </c>
      <c r="F4" s="5">
        <v>35</v>
      </c>
      <c r="G4" s="17">
        <v>46</v>
      </c>
      <c r="H4" s="6">
        <v>17</v>
      </c>
      <c r="I4" s="6">
        <v>30</v>
      </c>
      <c r="J4" s="18">
        <v>47</v>
      </c>
      <c r="K4" s="8">
        <v>16</v>
      </c>
      <c r="L4" s="8">
        <v>41</v>
      </c>
      <c r="M4" s="17">
        <v>57</v>
      </c>
      <c r="N4" s="19">
        <v>13</v>
      </c>
      <c r="O4" s="19">
        <v>57</v>
      </c>
      <c r="P4" s="17">
        <v>70</v>
      </c>
      <c r="Q4" s="5">
        <v>0</v>
      </c>
      <c r="R4" s="71">
        <v>0</v>
      </c>
      <c r="S4" s="17">
        <v>0</v>
      </c>
      <c r="T4" s="5">
        <v>0</v>
      </c>
      <c r="U4" s="20">
        <v>0</v>
      </c>
      <c r="V4" s="21">
        <v>0</v>
      </c>
      <c r="W4" s="2">
        <v>266</v>
      </c>
    </row>
    <row r="5" spans="1:23" x14ac:dyDescent="0.35">
      <c r="A5" s="1" t="s">
        <v>13</v>
      </c>
      <c r="B5" s="5">
        <v>0</v>
      </c>
      <c r="C5" s="5">
        <v>4</v>
      </c>
      <c r="D5" s="17">
        <v>4</v>
      </c>
      <c r="E5" s="5">
        <v>0</v>
      </c>
      <c r="F5" s="5">
        <v>0</v>
      </c>
      <c r="G5" s="17">
        <v>0</v>
      </c>
      <c r="H5" s="6">
        <v>0</v>
      </c>
      <c r="I5" s="6">
        <v>5</v>
      </c>
      <c r="J5" s="18">
        <v>5</v>
      </c>
      <c r="K5" s="8">
        <v>0</v>
      </c>
      <c r="L5" s="8">
        <v>0</v>
      </c>
      <c r="M5" s="17">
        <v>0</v>
      </c>
      <c r="N5" s="19">
        <v>2</v>
      </c>
      <c r="O5" s="19">
        <v>1</v>
      </c>
      <c r="P5" s="17">
        <v>3</v>
      </c>
      <c r="Q5" s="5">
        <v>0</v>
      </c>
      <c r="R5" s="5">
        <v>0</v>
      </c>
      <c r="S5" s="17">
        <v>0</v>
      </c>
      <c r="T5" s="5">
        <v>0</v>
      </c>
      <c r="U5" s="20">
        <v>0</v>
      </c>
      <c r="V5" s="21">
        <v>0</v>
      </c>
      <c r="W5" s="2">
        <v>12</v>
      </c>
    </row>
    <row r="6" spans="1:23" x14ac:dyDescent="0.35">
      <c r="A6" s="1" t="s">
        <v>14</v>
      </c>
      <c r="B6" s="5">
        <v>11</v>
      </c>
      <c r="C6" s="5">
        <v>44</v>
      </c>
      <c r="D6" s="17">
        <v>55</v>
      </c>
      <c r="E6" s="5">
        <v>14</v>
      </c>
      <c r="F6" s="5">
        <v>42</v>
      </c>
      <c r="G6" s="17">
        <v>56</v>
      </c>
      <c r="H6" s="6">
        <v>12</v>
      </c>
      <c r="I6" s="6">
        <v>52</v>
      </c>
      <c r="J6" s="18">
        <v>64</v>
      </c>
      <c r="K6" s="8">
        <v>18</v>
      </c>
      <c r="L6" s="8">
        <v>44</v>
      </c>
      <c r="M6" s="17">
        <v>62</v>
      </c>
      <c r="N6" s="19">
        <v>15</v>
      </c>
      <c r="O6" s="19">
        <v>40</v>
      </c>
      <c r="P6" s="17">
        <v>55</v>
      </c>
      <c r="Q6" s="5">
        <v>0</v>
      </c>
      <c r="R6" s="5">
        <v>0</v>
      </c>
      <c r="S6" s="17">
        <v>0</v>
      </c>
      <c r="T6" s="5">
        <v>0</v>
      </c>
      <c r="U6" s="20">
        <v>0</v>
      </c>
      <c r="V6" s="21">
        <v>0</v>
      </c>
      <c r="W6" s="2">
        <v>292</v>
      </c>
    </row>
    <row r="7" spans="1:23" x14ac:dyDescent="0.35">
      <c r="A7" s="1" t="s">
        <v>15</v>
      </c>
      <c r="B7" s="5">
        <v>1</v>
      </c>
      <c r="C7" s="5">
        <v>2</v>
      </c>
      <c r="D7" s="17">
        <v>3</v>
      </c>
      <c r="E7" s="5">
        <v>0</v>
      </c>
      <c r="F7" s="5">
        <v>2</v>
      </c>
      <c r="G7" s="17">
        <v>2</v>
      </c>
      <c r="H7" s="6">
        <v>0</v>
      </c>
      <c r="I7" s="6">
        <v>2</v>
      </c>
      <c r="J7" s="18">
        <v>2</v>
      </c>
      <c r="K7" s="8">
        <v>0</v>
      </c>
      <c r="L7" s="8">
        <v>8</v>
      </c>
      <c r="M7" s="17">
        <v>8</v>
      </c>
      <c r="N7" s="19">
        <v>1</v>
      </c>
      <c r="O7" s="19">
        <v>3</v>
      </c>
      <c r="P7" s="17">
        <v>4</v>
      </c>
      <c r="Q7" s="5">
        <v>0</v>
      </c>
      <c r="R7" s="5">
        <v>0</v>
      </c>
      <c r="S7" s="17">
        <v>0</v>
      </c>
      <c r="T7" s="5">
        <v>0</v>
      </c>
      <c r="U7" s="20">
        <v>0</v>
      </c>
      <c r="V7" s="21">
        <v>0</v>
      </c>
      <c r="W7" s="2">
        <v>19</v>
      </c>
    </row>
    <row r="8" spans="1:23" x14ac:dyDescent="0.35">
      <c r="A8" s="1" t="s">
        <v>16</v>
      </c>
      <c r="B8" s="5">
        <v>0</v>
      </c>
      <c r="C8" s="5">
        <v>0</v>
      </c>
      <c r="D8" s="17">
        <v>0</v>
      </c>
      <c r="E8" s="5">
        <v>0</v>
      </c>
      <c r="F8" s="5">
        <v>0</v>
      </c>
      <c r="G8" s="17">
        <v>0</v>
      </c>
      <c r="H8" s="6">
        <v>0</v>
      </c>
      <c r="I8" s="6">
        <v>0</v>
      </c>
      <c r="J8" s="18">
        <v>0</v>
      </c>
      <c r="K8" s="8">
        <v>0</v>
      </c>
      <c r="L8" s="8">
        <v>0</v>
      </c>
      <c r="M8" s="17">
        <v>0</v>
      </c>
      <c r="N8" s="19">
        <v>1</v>
      </c>
      <c r="O8" s="19">
        <v>0</v>
      </c>
      <c r="P8" s="17">
        <v>1</v>
      </c>
      <c r="Q8" s="5">
        <v>0</v>
      </c>
      <c r="R8" s="5">
        <v>0</v>
      </c>
      <c r="S8" s="17">
        <v>0</v>
      </c>
      <c r="T8" s="5">
        <v>0</v>
      </c>
      <c r="U8" s="20">
        <v>0</v>
      </c>
      <c r="V8" s="21">
        <v>0</v>
      </c>
      <c r="W8" s="2">
        <v>1</v>
      </c>
    </row>
    <row r="9" spans="1:23" x14ac:dyDescent="0.35">
      <c r="A9" s="1" t="s">
        <v>17</v>
      </c>
      <c r="B9" s="5" t="s">
        <v>77</v>
      </c>
      <c r="C9" s="5" t="s">
        <v>77</v>
      </c>
      <c r="D9" s="17">
        <v>0</v>
      </c>
      <c r="E9" s="5" t="s">
        <v>77</v>
      </c>
      <c r="F9" s="5" t="s">
        <v>77</v>
      </c>
      <c r="G9" s="17">
        <v>0</v>
      </c>
      <c r="H9" s="6" t="s">
        <v>77</v>
      </c>
      <c r="I9" s="6" t="s">
        <v>77</v>
      </c>
      <c r="J9" s="18">
        <v>0</v>
      </c>
      <c r="K9" s="8" t="s">
        <v>77</v>
      </c>
      <c r="L9" s="8" t="s">
        <v>77</v>
      </c>
      <c r="M9" s="17">
        <v>0</v>
      </c>
      <c r="N9" s="19" t="s">
        <v>77</v>
      </c>
      <c r="O9" s="19" t="s">
        <v>77</v>
      </c>
      <c r="P9" s="17">
        <v>0</v>
      </c>
      <c r="Q9" s="5" t="s">
        <v>77</v>
      </c>
      <c r="R9" s="5" t="s">
        <v>77</v>
      </c>
      <c r="S9" s="17">
        <v>0</v>
      </c>
      <c r="T9" s="5">
        <v>0</v>
      </c>
      <c r="U9" s="20">
        <v>0</v>
      </c>
      <c r="V9" s="21">
        <v>0</v>
      </c>
      <c r="W9" s="2">
        <v>0</v>
      </c>
    </row>
    <row r="10" spans="1:23" x14ac:dyDescent="0.35">
      <c r="A10" s="1" t="s">
        <v>18</v>
      </c>
      <c r="B10" s="5">
        <v>7</v>
      </c>
      <c r="C10" s="5">
        <v>30</v>
      </c>
      <c r="D10" s="17">
        <v>37</v>
      </c>
      <c r="E10" s="5">
        <v>0</v>
      </c>
      <c r="F10" s="5">
        <v>33</v>
      </c>
      <c r="G10" s="17">
        <v>33</v>
      </c>
      <c r="H10" s="6">
        <v>4</v>
      </c>
      <c r="I10" s="6">
        <v>35</v>
      </c>
      <c r="J10" s="18">
        <v>39</v>
      </c>
      <c r="K10" s="8">
        <v>6</v>
      </c>
      <c r="L10" s="8">
        <v>19</v>
      </c>
      <c r="M10" s="17">
        <v>25</v>
      </c>
      <c r="N10" s="19">
        <v>8</v>
      </c>
      <c r="O10" s="19">
        <v>36</v>
      </c>
      <c r="P10" s="17">
        <v>44</v>
      </c>
      <c r="Q10" s="5">
        <v>0</v>
      </c>
      <c r="R10" s="5">
        <v>0</v>
      </c>
      <c r="S10" s="17">
        <v>0</v>
      </c>
      <c r="T10" s="5">
        <v>0</v>
      </c>
      <c r="U10" s="20">
        <v>0</v>
      </c>
      <c r="V10" s="21">
        <v>0</v>
      </c>
      <c r="W10" s="2">
        <v>178</v>
      </c>
    </row>
    <row r="11" spans="1:23" x14ac:dyDescent="0.35">
      <c r="A11" s="1" t="s">
        <v>19</v>
      </c>
      <c r="B11" s="5">
        <v>0</v>
      </c>
      <c r="C11" s="5">
        <v>9</v>
      </c>
      <c r="D11" s="17">
        <v>9</v>
      </c>
      <c r="E11" s="5">
        <v>0</v>
      </c>
      <c r="F11" s="5">
        <v>9</v>
      </c>
      <c r="G11" s="17">
        <v>9</v>
      </c>
      <c r="H11" s="6">
        <v>4</v>
      </c>
      <c r="I11" s="6">
        <v>8</v>
      </c>
      <c r="J11" s="18">
        <v>12</v>
      </c>
      <c r="K11" s="8">
        <v>0</v>
      </c>
      <c r="L11" s="8">
        <v>8</v>
      </c>
      <c r="M11" s="17">
        <v>8</v>
      </c>
      <c r="N11" s="19">
        <v>1</v>
      </c>
      <c r="O11" s="19">
        <v>7</v>
      </c>
      <c r="P11" s="17">
        <v>8</v>
      </c>
      <c r="Q11" s="5">
        <v>0</v>
      </c>
      <c r="R11" s="5">
        <v>0</v>
      </c>
      <c r="S11" s="17">
        <v>0</v>
      </c>
      <c r="T11" s="5">
        <v>0</v>
      </c>
      <c r="U11" s="20">
        <v>0</v>
      </c>
      <c r="V11" s="21">
        <v>0</v>
      </c>
      <c r="W11" s="2">
        <v>46</v>
      </c>
    </row>
    <row r="12" spans="1:23" x14ac:dyDescent="0.35">
      <c r="A12" s="1" t="s">
        <v>20</v>
      </c>
      <c r="B12" s="5">
        <v>0</v>
      </c>
      <c r="C12" s="5">
        <v>0</v>
      </c>
      <c r="D12" s="17">
        <v>0</v>
      </c>
      <c r="E12" s="5">
        <v>0</v>
      </c>
      <c r="F12" s="5">
        <v>1</v>
      </c>
      <c r="G12" s="17">
        <v>1</v>
      </c>
      <c r="H12" s="6">
        <v>0</v>
      </c>
      <c r="I12" s="6">
        <v>1</v>
      </c>
      <c r="J12" s="18">
        <v>1</v>
      </c>
      <c r="K12" s="8">
        <v>3</v>
      </c>
      <c r="L12" s="8">
        <v>2</v>
      </c>
      <c r="M12" s="17">
        <v>5</v>
      </c>
      <c r="N12" s="19">
        <v>0</v>
      </c>
      <c r="O12" s="19">
        <v>1</v>
      </c>
      <c r="P12" s="17">
        <v>1</v>
      </c>
      <c r="Q12" s="5">
        <v>0</v>
      </c>
      <c r="R12" s="5">
        <v>0</v>
      </c>
      <c r="S12" s="17">
        <v>0</v>
      </c>
      <c r="T12" s="5">
        <v>0</v>
      </c>
      <c r="U12" s="20">
        <v>0</v>
      </c>
      <c r="V12" s="21">
        <v>0</v>
      </c>
      <c r="W12" s="2">
        <v>8</v>
      </c>
    </row>
    <row r="13" spans="1:23" x14ac:dyDescent="0.35">
      <c r="A13" s="1" t="s">
        <v>21</v>
      </c>
      <c r="B13" s="5">
        <v>0</v>
      </c>
      <c r="C13" s="5">
        <v>0</v>
      </c>
      <c r="D13" s="17">
        <v>0</v>
      </c>
      <c r="E13" s="5">
        <v>0</v>
      </c>
      <c r="F13" s="5">
        <v>0</v>
      </c>
      <c r="G13" s="17">
        <v>0</v>
      </c>
      <c r="H13" s="6">
        <v>0</v>
      </c>
      <c r="I13" s="6">
        <v>0</v>
      </c>
      <c r="J13" s="18">
        <v>0</v>
      </c>
      <c r="K13" s="8">
        <v>0</v>
      </c>
      <c r="L13" s="8">
        <v>0</v>
      </c>
      <c r="M13" s="17">
        <v>0</v>
      </c>
      <c r="N13" s="19">
        <v>0</v>
      </c>
      <c r="O13" s="19">
        <v>1</v>
      </c>
      <c r="P13" s="17">
        <v>1</v>
      </c>
      <c r="Q13" s="5">
        <v>0</v>
      </c>
      <c r="R13" s="5">
        <v>0</v>
      </c>
      <c r="S13" s="17">
        <v>0</v>
      </c>
      <c r="T13" s="5">
        <v>0</v>
      </c>
      <c r="U13" s="20">
        <v>0</v>
      </c>
      <c r="V13" s="21">
        <v>0</v>
      </c>
      <c r="W13" s="2">
        <v>1</v>
      </c>
    </row>
    <row r="14" spans="1:23" x14ac:dyDescent="0.35">
      <c r="A14" s="1" t="s">
        <v>22</v>
      </c>
      <c r="B14" s="5">
        <v>0</v>
      </c>
      <c r="C14" s="5">
        <v>0</v>
      </c>
      <c r="D14" s="17">
        <v>0</v>
      </c>
      <c r="E14" s="5">
        <v>0</v>
      </c>
      <c r="F14" s="5">
        <v>0</v>
      </c>
      <c r="G14" s="17">
        <v>0</v>
      </c>
      <c r="H14" s="6">
        <v>0</v>
      </c>
      <c r="I14" s="6">
        <v>0</v>
      </c>
      <c r="J14" s="18">
        <v>0</v>
      </c>
      <c r="K14" s="8">
        <v>0</v>
      </c>
      <c r="L14" s="8">
        <v>1</v>
      </c>
      <c r="M14" s="17">
        <v>1</v>
      </c>
      <c r="N14" s="19">
        <v>0</v>
      </c>
      <c r="O14" s="19">
        <v>1</v>
      </c>
      <c r="P14" s="17">
        <v>1</v>
      </c>
      <c r="Q14" s="5">
        <v>0</v>
      </c>
      <c r="R14" s="5">
        <v>0</v>
      </c>
      <c r="S14" s="17">
        <v>0</v>
      </c>
      <c r="T14" s="5">
        <v>0</v>
      </c>
      <c r="U14" s="20">
        <v>0</v>
      </c>
      <c r="V14" s="21">
        <v>0</v>
      </c>
      <c r="W14" s="2">
        <v>2</v>
      </c>
    </row>
    <row r="15" spans="1:23" x14ac:dyDescent="0.35">
      <c r="A15" s="1" t="s">
        <v>23</v>
      </c>
      <c r="B15" s="5">
        <v>1</v>
      </c>
      <c r="C15" s="5">
        <v>1</v>
      </c>
      <c r="D15" s="17">
        <v>2</v>
      </c>
      <c r="E15" s="5">
        <v>0</v>
      </c>
      <c r="F15" s="5">
        <v>1</v>
      </c>
      <c r="G15" s="17">
        <v>1</v>
      </c>
      <c r="H15" s="6">
        <v>0</v>
      </c>
      <c r="I15" s="6">
        <v>1</v>
      </c>
      <c r="J15" s="18">
        <v>1</v>
      </c>
      <c r="K15" s="8">
        <v>0</v>
      </c>
      <c r="L15" s="8">
        <v>0</v>
      </c>
      <c r="M15" s="17">
        <v>0</v>
      </c>
      <c r="N15" s="19">
        <v>0</v>
      </c>
      <c r="O15" s="19">
        <v>0</v>
      </c>
      <c r="P15" s="17">
        <v>0</v>
      </c>
      <c r="Q15" s="5">
        <v>0</v>
      </c>
      <c r="R15" s="5">
        <v>0</v>
      </c>
      <c r="S15" s="17">
        <v>0</v>
      </c>
      <c r="T15" s="5">
        <v>0</v>
      </c>
      <c r="U15" s="20">
        <v>0</v>
      </c>
      <c r="V15" s="21">
        <v>0</v>
      </c>
      <c r="W15" s="2">
        <v>4</v>
      </c>
    </row>
    <row r="16" spans="1:23" x14ac:dyDescent="0.35">
      <c r="A16" s="1" t="s">
        <v>24</v>
      </c>
      <c r="B16" s="5">
        <v>1</v>
      </c>
      <c r="C16" s="5">
        <v>0</v>
      </c>
      <c r="D16" s="17">
        <v>1</v>
      </c>
      <c r="E16" s="5">
        <v>0</v>
      </c>
      <c r="F16" s="5">
        <v>1</v>
      </c>
      <c r="G16" s="17">
        <v>1</v>
      </c>
      <c r="H16" s="6">
        <v>0</v>
      </c>
      <c r="I16" s="6">
        <v>1</v>
      </c>
      <c r="J16" s="18">
        <v>1</v>
      </c>
      <c r="K16" s="8">
        <v>0</v>
      </c>
      <c r="L16" s="8">
        <v>0</v>
      </c>
      <c r="M16" s="17">
        <v>0</v>
      </c>
      <c r="N16" s="19">
        <v>0</v>
      </c>
      <c r="O16" s="19">
        <v>0</v>
      </c>
      <c r="P16" s="17">
        <v>0</v>
      </c>
      <c r="Q16" s="5">
        <v>0</v>
      </c>
      <c r="R16" s="5">
        <v>0</v>
      </c>
      <c r="S16" s="17">
        <v>0</v>
      </c>
      <c r="T16" s="5">
        <v>0</v>
      </c>
      <c r="U16" s="20">
        <v>0</v>
      </c>
      <c r="V16" s="21">
        <v>0</v>
      </c>
      <c r="W16" s="2">
        <v>3</v>
      </c>
    </row>
    <row r="17" spans="1:23" x14ac:dyDescent="0.35">
      <c r="A17" s="1" t="s">
        <v>25</v>
      </c>
      <c r="B17" s="5">
        <v>0</v>
      </c>
      <c r="C17" s="5">
        <v>0</v>
      </c>
      <c r="D17" s="17">
        <v>0</v>
      </c>
      <c r="E17" s="5">
        <v>0</v>
      </c>
      <c r="F17" s="5">
        <v>0</v>
      </c>
      <c r="G17" s="17">
        <v>0</v>
      </c>
      <c r="H17" s="6">
        <v>0</v>
      </c>
      <c r="I17" s="6">
        <v>1</v>
      </c>
      <c r="J17" s="18">
        <v>1</v>
      </c>
      <c r="K17" s="8">
        <v>0</v>
      </c>
      <c r="L17" s="8">
        <v>0</v>
      </c>
      <c r="M17" s="17">
        <v>0</v>
      </c>
      <c r="N17" s="19">
        <v>0</v>
      </c>
      <c r="O17" s="19">
        <v>3</v>
      </c>
      <c r="P17" s="17">
        <v>3</v>
      </c>
      <c r="Q17" s="5">
        <v>0</v>
      </c>
      <c r="R17" s="5">
        <v>0</v>
      </c>
      <c r="S17" s="17">
        <v>0</v>
      </c>
      <c r="T17" s="5">
        <v>0</v>
      </c>
      <c r="U17" s="20">
        <v>0</v>
      </c>
      <c r="V17" s="21">
        <v>0</v>
      </c>
      <c r="W17" s="2">
        <v>4</v>
      </c>
    </row>
    <row r="18" spans="1:23" x14ac:dyDescent="0.35">
      <c r="A18" s="1" t="s">
        <v>26</v>
      </c>
      <c r="B18" s="5">
        <v>0</v>
      </c>
      <c r="C18" s="5">
        <v>0</v>
      </c>
      <c r="D18" s="17">
        <v>0</v>
      </c>
      <c r="E18" s="5">
        <v>0</v>
      </c>
      <c r="F18" s="5">
        <v>0</v>
      </c>
      <c r="G18" s="17">
        <v>0</v>
      </c>
      <c r="H18" s="6">
        <v>0</v>
      </c>
      <c r="I18" s="6">
        <v>0</v>
      </c>
      <c r="J18" s="18">
        <v>0</v>
      </c>
      <c r="K18" s="8">
        <v>0</v>
      </c>
      <c r="L18" s="8">
        <v>1</v>
      </c>
      <c r="M18" s="17">
        <v>1</v>
      </c>
      <c r="N18" s="19">
        <v>0</v>
      </c>
      <c r="O18" s="19">
        <v>1</v>
      </c>
      <c r="P18" s="17">
        <v>1</v>
      </c>
      <c r="Q18" s="5">
        <v>0</v>
      </c>
      <c r="R18" s="5">
        <v>0</v>
      </c>
      <c r="S18" s="17">
        <v>0</v>
      </c>
      <c r="T18" s="5">
        <v>0</v>
      </c>
      <c r="U18" s="20">
        <v>0</v>
      </c>
      <c r="V18" s="21">
        <v>0</v>
      </c>
      <c r="W18" s="2">
        <v>2</v>
      </c>
    </row>
    <row r="19" spans="1:23" x14ac:dyDescent="0.35">
      <c r="A19" s="1" t="s">
        <v>27</v>
      </c>
      <c r="B19" s="5">
        <v>2</v>
      </c>
      <c r="C19" s="5">
        <v>2</v>
      </c>
      <c r="D19" s="17">
        <v>4</v>
      </c>
      <c r="E19" s="5">
        <v>0</v>
      </c>
      <c r="F19" s="5">
        <v>3</v>
      </c>
      <c r="G19" s="17">
        <v>3</v>
      </c>
      <c r="H19" s="6">
        <v>2</v>
      </c>
      <c r="I19" s="6">
        <v>2</v>
      </c>
      <c r="J19" s="18">
        <v>4</v>
      </c>
      <c r="K19" s="8">
        <v>0</v>
      </c>
      <c r="L19" s="8">
        <v>4</v>
      </c>
      <c r="M19" s="17">
        <v>4</v>
      </c>
      <c r="N19" s="19">
        <v>1</v>
      </c>
      <c r="O19" s="19">
        <v>1</v>
      </c>
      <c r="P19" s="17">
        <v>2</v>
      </c>
      <c r="Q19" s="5">
        <v>0</v>
      </c>
      <c r="R19" s="5">
        <v>0</v>
      </c>
      <c r="S19" s="17">
        <v>0</v>
      </c>
      <c r="T19" s="5">
        <v>0</v>
      </c>
      <c r="U19" s="20">
        <v>0</v>
      </c>
      <c r="V19" s="21">
        <v>0</v>
      </c>
      <c r="W19" s="2">
        <v>17</v>
      </c>
    </row>
    <row r="20" spans="1:23" x14ac:dyDescent="0.35">
      <c r="A20" s="1" t="s">
        <v>28</v>
      </c>
      <c r="B20" s="5">
        <v>10</v>
      </c>
      <c r="C20" s="5">
        <v>84</v>
      </c>
      <c r="D20" s="17">
        <v>94</v>
      </c>
      <c r="E20" s="5">
        <v>14</v>
      </c>
      <c r="F20" s="5">
        <v>85</v>
      </c>
      <c r="G20" s="17">
        <v>99</v>
      </c>
      <c r="H20" s="6">
        <v>14</v>
      </c>
      <c r="I20" s="6">
        <v>103</v>
      </c>
      <c r="J20" s="18">
        <v>117</v>
      </c>
      <c r="K20" s="8">
        <v>16</v>
      </c>
      <c r="L20" s="8">
        <v>90</v>
      </c>
      <c r="M20" s="17">
        <v>106</v>
      </c>
      <c r="N20" s="19">
        <v>13</v>
      </c>
      <c r="O20" s="19">
        <v>93</v>
      </c>
      <c r="P20" s="17">
        <v>106</v>
      </c>
      <c r="Q20" s="5">
        <v>0</v>
      </c>
      <c r="R20" s="5">
        <v>0</v>
      </c>
      <c r="S20" s="17">
        <v>0</v>
      </c>
      <c r="T20" s="5">
        <v>0</v>
      </c>
      <c r="U20" s="20">
        <v>0</v>
      </c>
      <c r="V20" s="21">
        <v>0</v>
      </c>
      <c r="W20" s="2">
        <v>522</v>
      </c>
    </row>
    <row r="21" spans="1:23" x14ac:dyDescent="0.35">
      <c r="A21" s="1" t="s">
        <v>29</v>
      </c>
      <c r="B21" s="5">
        <v>0</v>
      </c>
      <c r="C21" s="5">
        <v>0</v>
      </c>
      <c r="D21" s="17">
        <v>0</v>
      </c>
      <c r="E21" s="5">
        <v>0</v>
      </c>
      <c r="F21" s="5">
        <v>0</v>
      </c>
      <c r="G21" s="17">
        <v>0</v>
      </c>
      <c r="H21" s="6">
        <v>0</v>
      </c>
      <c r="I21" s="6">
        <v>0</v>
      </c>
      <c r="J21" s="18">
        <v>0</v>
      </c>
      <c r="K21" s="8">
        <v>1</v>
      </c>
      <c r="L21" s="8">
        <v>0</v>
      </c>
      <c r="M21" s="17">
        <v>1</v>
      </c>
      <c r="N21" s="19">
        <v>0</v>
      </c>
      <c r="O21" s="19">
        <v>0</v>
      </c>
      <c r="P21" s="17">
        <v>0</v>
      </c>
      <c r="Q21" s="5">
        <v>0</v>
      </c>
      <c r="R21" s="5">
        <v>0</v>
      </c>
      <c r="S21" s="17">
        <v>0</v>
      </c>
      <c r="T21" s="5">
        <v>0</v>
      </c>
      <c r="U21" s="20">
        <v>0</v>
      </c>
      <c r="V21" s="21">
        <v>0</v>
      </c>
      <c r="W21" s="2">
        <v>1</v>
      </c>
    </row>
    <row r="22" spans="1:23" x14ac:dyDescent="0.35">
      <c r="A22" s="1" t="s">
        <v>30</v>
      </c>
      <c r="B22" s="5">
        <v>6</v>
      </c>
      <c r="C22" s="5">
        <v>29</v>
      </c>
      <c r="D22" s="17">
        <v>35</v>
      </c>
      <c r="E22" s="5">
        <v>6</v>
      </c>
      <c r="F22" s="5">
        <v>31</v>
      </c>
      <c r="G22" s="17">
        <v>37</v>
      </c>
      <c r="H22" s="6">
        <v>1</v>
      </c>
      <c r="I22" s="6">
        <v>27</v>
      </c>
      <c r="J22" s="18">
        <v>28</v>
      </c>
      <c r="K22" s="8">
        <v>0</v>
      </c>
      <c r="L22" s="8">
        <v>33</v>
      </c>
      <c r="M22" s="17">
        <v>33</v>
      </c>
      <c r="N22" s="19">
        <v>6</v>
      </c>
      <c r="O22" s="19">
        <v>37</v>
      </c>
      <c r="P22" s="17">
        <v>43</v>
      </c>
      <c r="Q22" s="5">
        <v>0</v>
      </c>
      <c r="R22" s="5">
        <v>0</v>
      </c>
      <c r="S22" s="17">
        <v>0</v>
      </c>
      <c r="T22" s="5">
        <v>0</v>
      </c>
      <c r="U22" s="20">
        <v>0</v>
      </c>
      <c r="V22" s="21">
        <v>0</v>
      </c>
      <c r="W22" s="2">
        <v>176</v>
      </c>
    </row>
    <row r="23" spans="1:23" x14ac:dyDescent="0.35">
      <c r="A23" s="1" t="s">
        <v>31</v>
      </c>
      <c r="B23" s="5">
        <v>1</v>
      </c>
      <c r="C23" s="5">
        <v>5</v>
      </c>
      <c r="D23" s="17">
        <v>6</v>
      </c>
      <c r="E23" s="5">
        <v>1</v>
      </c>
      <c r="F23" s="5">
        <v>6</v>
      </c>
      <c r="G23" s="17">
        <v>7</v>
      </c>
      <c r="H23" s="6">
        <v>3</v>
      </c>
      <c r="I23" s="6">
        <v>6</v>
      </c>
      <c r="J23" s="18">
        <v>9</v>
      </c>
      <c r="K23" s="8">
        <v>2</v>
      </c>
      <c r="L23" s="8">
        <v>5</v>
      </c>
      <c r="M23" s="17">
        <v>7</v>
      </c>
      <c r="N23" s="19">
        <v>1</v>
      </c>
      <c r="O23" s="19">
        <v>3</v>
      </c>
      <c r="P23" s="17">
        <v>4</v>
      </c>
      <c r="Q23" s="5">
        <v>0</v>
      </c>
      <c r="R23" s="5">
        <v>0</v>
      </c>
      <c r="S23" s="17">
        <v>0</v>
      </c>
      <c r="T23" s="5">
        <v>0</v>
      </c>
      <c r="U23" s="20">
        <v>0</v>
      </c>
      <c r="V23" s="21">
        <v>0</v>
      </c>
      <c r="W23" s="2">
        <v>33</v>
      </c>
    </row>
    <row r="24" spans="1:23" x14ac:dyDescent="0.35">
      <c r="A24" s="1" t="s">
        <v>32</v>
      </c>
      <c r="B24" s="5">
        <v>13</v>
      </c>
      <c r="C24" s="5">
        <v>86</v>
      </c>
      <c r="D24" s="17">
        <v>99</v>
      </c>
      <c r="E24" s="5">
        <v>13</v>
      </c>
      <c r="F24" s="5">
        <v>73</v>
      </c>
      <c r="G24" s="17">
        <v>86</v>
      </c>
      <c r="H24" s="6">
        <v>15</v>
      </c>
      <c r="I24" s="6">
        <v>90</v>
      </c>
      <c r="J24" s="18">
        <v>105</v>
      </c>
      <c r="K24" s="8">
        <v>16</v>
      </c>
      <c r="L24" s="8">
        <v>115</v>
      </c>
      <c r="M24" s="17">
        <v>131</v>
      </c>
      <c r="N24" s="19">
        <v>13</v>
      </c>
      <c r="O24" s="19">
        <v>101</v>
      </c>
      <c r="P24" s="17">
        <v>114</v>
      </c>
      <c r="Q24" s="5">
        <v>0</v>
      </c>
      <c r="R24" s="5">
        <v>15</v>
      </c>
      <c r="S24" s="17">
        <v>15</v>
      </c>
      <c r="T24" s="5">
        <v>0</v>
      </c>
      <c r="U24" s="20">
        <v>0</v>
      </c>
      <c r="V24" s="21">
        <v>0</v>
      </c>
      <c r="W24" s="2">
        <v>550</v>
      </c>
    </row>
    <row r="25" spans="1:23" x14ac:dyDescent="0.35">
      <c r="A25" s="1" t="s">
        <v>33</v>
      </c>
      <c r="B25" s="5">
        <v>1</v>
      </c>
      <c r="C25" s="5">
        <v>0</v>
      </c>
      <c r="D25" s="17">
        <v>1</v>
      </c>
      <c r="E25" s="5">
        <v>1</v>
      </c>
      <c r="F25" s="5">
        <v>1</v>
      </c>
      <c r="G25" s="17">
        <v>2</v>
      </c>
      <c r="H25" s="6">
        <v>1</v>
      </c>
      <c r="I25" s="6">
        <v>0</v>
      </c>
      <c r="J25" s="18">
        <v>1</v>
      </c>
      <c r="K25" s="8">
        <v>0</v>
      </c>
      <c r="L25" s="8">
        <v>2</v>
      </c>
      <c r="M25" s="17">
        <v>2</v>
      </c>
      <c r="N25" s="19">
        <v>0</v>
      </c>
      <c r="O25" s="19">
        <v>1</v>
      </c>
      <c r="P25" s="17">
        <v>1</v>
      </c>
      <c r="Q25" s="5">
        <v>0</v>
      </c>
      <c r="R25" s="5">
        <v>0</v>
      </c>
      <c r="S25" s="17">
        <v>0</v>
      </c>
      <c r="T25" s="5">
        <v>0</v>
      </c>
      <c r="U25" s="20">
        <v>0</v>
      </c>
      <c r="V25" s="21">
        <v>0</v>
      </c>
      <c r="W25" s="2">
        <v>7</v>
      </c>
    </row>
    <row r="26" spans="1:23" x14ac:dyDescent="0.35">
      <c r="A26" s="1" t="s">
        <v>34</v>
      </c>
      <c r="B26" s="5">
        <v>0</v>
      </c>
      <c r="C26" s="5">
        <v>2</v>
      </c>
      <c r="D26" s="17">
        <v>2</v>
      </c>
      <c r="E26" s="5">
        <v>0</v>
      </c>
      <c r="F26" s="5">
        <v>2</v>
      </c>
      <c r="G26" s="17">
        <v>2</v>
      </c>
      <c r="H26" s="6">
        <v>1</v>
      </c>
      <c r="I26" s="6">
        <v>2</v>
      </c>
      <c r="J26" s="18">
        <v>3</v>
      </c>
      <c r="K26" s="8">
        <v>0</v>
      </c>
      <c r="L26" s="8">
        <v>7</v>
      </c>
      <c r="M26" s="17">
        <v>7</v>
      </c>
      <c r="N26" s="19">
        <v>2</v>
      </c>
      <c r="O26" s="19">
        <v>4</v>
      </c>
      <c r="P26" s="17">
        <v>6</v>
      </c>
      <c r="Q26" s="5">
        <v>0</v>
      </c>
      <c r="R26" s="5">
        <v>0</v>
      </c>
      <c r="S26" s="17">
        <v>0</v>
      </c>
      <c r="T26" s="5">
        <v>0</v>
      </c>
      <c r="U26" s="20">
        <v>0</v>
      </c>
      <c r="V26" s="21">
        <v>0</v>
      </c>
      <c r="W26" s="2">
        <v>20</v>
      </c>
    </row>
    <row r="27" spans="1:23" x14ac:dyDescent="0.35">
      <c r="A27" s="1" t="s">
        <v>35</v>
      </c>
      <c r="B27" s="5">
        <v>2</v>
      </c>
      <c r="C27" s="5">
        <v>5</v>
      </c>
      <c r="D27" s="17">
        <v>7</v>
      </c>
      <c r="E27" s="5">
        <v>2</v>
      </c>
      <c r="F27" s="5">
        <v>2</v>
      </c>
      <c r="G27" s="17">
        <v>4</v>
      </c>
      <c r="H27" s="6">
        <v>0</v>
      </c>
      <c r="I27" s="6">
        <v>6</v>
      </c>
      <c r="J27" s="18">
        <v>6</v>
      </c>
      <c r="K27" s="8">
        <v>2</v>
      </c>
      <c r="L27" s="8">
        <v>5</v>
      </c>
      <c r="M27" s="17">
        <v>7</v>
      </c>
      <c r="N27" s="19">
        <v>0</v>
      </c>
      <c r="O27" s="19">
        <v>5</v>
      </c>
      <c r="P27" s="17">
        <v>5</v>
      </c>
      <c r="Q27" s="5">
        <v>0</v>
      </c>
      <c r="R27" s="5">
        <v>0</v>
      </c>
      <c r="S27" s="17">
        <v>0</v>
      </c>
      <c r="T27" s="5">
        <v>0</v>
      </c>
      <c r="U27" s="20">
        <v>0</v>
      </c>
      <c r="V27" s="21">
        <v>0</v>
      </c>
      <c r="W27" s="2">
        <v>29</v>
      </c>
    </row>
    <row r="28" spans="1:23" x14ac:dyDescent="0.35">
      <c r="A28" s="1" t="s">
        <v>36</v>
      </c>
      <c r="B28" s="5">
        <v>0</v>
      </c>
      <c r="C28" s="5">
        <v>0</v>
      </c>
      <c r="D28" s="17">
        <v>0</v>
      </c>
      <c r="E28" s="5">
        <v>0</v>
      </c>
      <c r="F28" s="5">
        <v>1</v>
      </c>
      <c r="G28" s="17">
        <v>1</v>
      </c>
      <c r="H28" s="6">
        <v>0</v>
      </c>
      <c r="I28" s="6">
        <v>0</v>
      </c>
      <c r="J28" s="18">
        <v>0</v>
      </c>
      <c r="K28" s="8">
        <v>0</v>
      </c>
      <c r="L28" s="8">
        <v>0</v>
      </c>
      <c r="M28" s="17">
        <v>0</v>
      </c>
      <c r="N28" s="19">
        <v>0</v>
      </c>
      <c r="O28" s="19">
        <v>1</v>
      </c>
      <c r="P28" s="17">
        <v>1</v>
      </c>
      <c r="Q28" s="5">
        <v>0</v>
      </c>
      <c r="R28" s="5">
        <v>0</v>
      </c>
      <c r="S28" s="17">
        <v>0</v>
      </c>
      <c r="T28" s="5">
        <v>0</v>
      </c>
      <c r="U28" s="20">
        <v>0</v>
      </c>
      <c r="V28" s="21">
        <v>0</v>
      </c>
      <c r="W28" s="2">
        <v>2</v>
      </c>
    </row>
    <row r="29" spans="1:23" x14ac:dyDescent="0.35">
      <c r="A29" s="1" t="s">
        <v>37</v>
      </c>
      <c r="B29" s="5">
        <v>0</v>
      </c>
      <c r="C29" s="5">
        <v>2</v>
      </c>
      <c r="D29" s="17">
        <v>2</v>
      </c>
      <c r="E29" s="5">
        <v>0</v>
      </c>
      <c r="F29" s="5">
        <v>0</v>
      </c>
      <c r="G29" s="17">
        <v>0</v>
      </c>
      <c r="H29" s="6">
        <v>0</v>
      </c>
      <c r="I29" s="6">
        <v>0</v>
      </c>
      <c r="J29" s="18">
        <v>0</v>
      </c>
      <c r="K29" s="8">
        <v>0</v>
      </c>
      <c r="L29" s="8">
        <v>2</v>
      </c>
      <c r="M29" s="17">
        <v>2</v>
      </c>
      <c r="N29" s="19">
        <v>0</v>
      </c>
      <c r="O29" s="19">
        <v>2</v>
      </c>
      <c r="P29" s="17">
        <v>2</v>
      </c>
      <c r="Q29" s="5">
        <v>0</v>
      </c>
      <c r="R29" s="5">
        <v>0</v>
      </c>
      <c r="S29" s="17">
        <v>0</v>
      </c>
      <c r="T29" s="5">
        <v>0</v>
      </c>
      <c r="U29" s="20">
        <v>0</v>
      </c>
      <c r="V29" s="21">
        <v>0</v>
      </c>
      <c r="W29" s="2">
        <v>6</v>
      </c>
    </row>
    <row r="30" spans="1:23" x14ac:dyDescent="0.35">
      <c r="A30" s="1" t="s">
        <v>38</v>
      </c>
      <c r="B30" s="5">
        <v>0</v>
      </c>
      <c r="C30" s="5">
        <v>0</v>
      </c>
      <c r="D30" s="17">
        <v>0</v>
      </c>
      <c r="E30" s="5">
        <v>2</v>
      </c>
      <c r="F30" s="5">
        <v>1</v>
      </c>
      <c r="G30" s="17">
        <v>3</v>
      </c>
      <c r="H30" s="6">
        <v>1</v>
      </c>
      <c r="I30" s="6">
        <v>5</v>
      </c>
      <c r="J30" s="18">
        <v>6</v>
      </c>
      <c r="K30" s="8">
        <v>0</v>
      </c>
      <c r="L30" s="8">
        <v>1</v>
      </c>
      <c r="M30" s="17">
        <v>1</v>
      </c>
      <c r="N30" s="19">
        <v>0</v>
      </c>
      <c r="O30" s="19">
        <v>0</v>
      </c>
      <c r="P30" s="17">
        <v>0</v>
      </c>
      <c r="Q30" s="5">
        <v>0</v>
      </c>
      <c r="R30" s="5">
        <v>0</v>
      </c>
      <c r="S30" s="17">
        <v>0</v>
      </c>
      <c r="T30" s="5">
        <v>0</v>
      </c>
      <c r="U30" s="20">
        <v>0</v>
      </c>
      <c r="V30" s="21">
        <v>0</v>
      </c>
      <c r="W30" s="2">
        <v>10</v>
      </c>
    </row>
    <row r="31" spans="1:23" x14ac:dyDescent="0.35">
      <c r="A31" s="1" t="s">
        <v>39</v>
      </c>
      <c r="B31" s="5" t="s">
        <v>77</v>
      </c>
      <c r="C31" s="5" t="s">
        <v>77</v>
      </c>
      <c r="D31" s="17">
        <v>0</v>
      </c>
      <c r="E31" s="5" t="s">
        <v>77</v>
      </c>
      <c r="F31" s="5" t="s">
        <v>77</v>
      </c>
      <c r="G31" s="17">
        <v>0</v>
      </c>
      <c r="H31" s="6" t="s">
        <v>77</v>
      </c>
      <c r="I31" s="6" t="s">
        <v>77</v>
      </c>
      <c r="J31" s="18">
        <v>0</v>
      </c>
      <c r="K31" s="8" t="s">
        <v>77</v>
      </c>
      <c r="L31" s="8" t="s">
        <v>77</v>
      </c>
      <c r="M31" s="17">
        <v>0</v>
      </c>
      <c r="N31" s="19" t="s">
        <v>77</v>
      </c>
      <c r="O31" s="19" t="s">
        <v>77</v>
      </c>
      <c r="P31" s="17">
        <v>0</v>
      </c>
      <c r="Q31" s="5" t="s">
        <v>77</v>
      </c>
      <c r="R31" s="5" t="s">
        <v>77</v>
      </c>
      <c r="S31" s="17">
        <v>0</v>
      </c>
      <c r="T31" s="5">
        <v>0</v>
      </c>
      <c r="U31" s="20">
        <v>0</v>
      </c>
      <c r="V31" s="21">
        <v>0</v>
      </c>
      <c r="W31" s="2">
        <v>0</v>
      </c>
    </row>
    <row r="32" spans="1:23" x14ac:dyDescent="0.35">
      <c r="A32" s="1" t="s">
        <v>40</v>
      </c>
      <c r="B32" s="5">
        <v>0</v>
      </c>
      <c r="C32" s="5">
        <v>1</v>
      </c>
      <c r="D32" s="17">
        <v>1</v>
      </c>
      <c r="E32" s="5">
        <v>0</v>
      </c>
      <c r="F32" s="5">
        <v>0</v>
      </c>
      <c r="G32" s="17">
        <v>0</v>
      </c>
      <c r="H32" s="6">
        <v>0</v>
      </c>
      <c r="I32" s="6">
        <v>0</v>
      </c>
      <c r="J32" s="18">
        <v>0</v>
      </c>
      <c r="K32" s="8">
        <v>1</v>
      </c>
      <c r="L32" s="8">
        <v>1</v>
      </c>
      <c r="M32" s="17">
        <v>2</v>
      </c>
      <c r="N32" s="19">
        <v>0</v>
      </c>
      <c r="O32" s="19">
        <v>0</v>
      </c>
      <c r="P32" s="17">
        <v>0</v>
      </c>
      <c r="Q32" s="5">
        <v>0</v>
      </c>
      <c r="R32" s="5">
        <v>0</v>
      </c>
      <c r="S32" s="17">
        <v>0</v>
      </c>
      <c r="T32" s="5">
        <v>0</v>
      </c>
      <c r="U32" s="20">
        <v>0</v>
      </c>
      <c r="V32" s="21">
        <v>0</v>
      </c>
      <c r="W32" s="2">
        <v>3</v>
      </c>
    </row>
    <row r="33" spans="1:23" x14ac:dyDescent="0.35">
      <c r="A33" s="1" t="s">
        <v>41</v>
      </c>
      <c r="B33" s="5">
        <v>0</v>
      </c>
      <c r="C33" s="5">
        <v>0</v>
      </c>
      <c r="D33" s="17">
        <v>0</v>
      </c>
      <c r="E33" s="5">
        <v>0</v>
      </c>
      <c r="F33" s="5">
        <v>1</v>
      </c>
      <c r="G33" s="17">
        <v>1</v>
      </c>
      <c r="H33" s="6">
        <v>0</v>
      </c>
      <c r="I33" s="6">
        <v>0</v>
      </c>
      <c r="J33" s="18">
        <v>0</v>
      </c>
      <c r="K33" s="8">
        <v>0</v>
      </c>
      <c r="L33" s="8">
        <v>1</v>
      </c>
      <c r="M33" s="17">
        <v>1</v>
      </c>
      <c r="N33" s="19">
        <v>0</v>
      </c>
      <c r="O33" s="19">
        <v>0</v>
      </c>
      <c r="P33" s="17">
        <v>0</v>
      </c>
      <c r="Q33" s="5">
        <v>0</v>
      </c>
      <c r="R33" s="5">
        <v>0</v>
      </c>
      <c r="S33" s="17">
        <v>0</v>
      </c>
      <c r="T33" s="5">
        <v>0</v>
      </c>
      <c r="U33" s="20">
        <v>0</v>
      </c>
      <c r="V33" s="21">
        <v>0</v>
      </c>
      <c r="W33" s="2">
        <v>2</v>
      </c>
    </row>
    <row r="34" spans="1:23" x14ac:dyDescent="0.35">
      <c r="A34" s="1" t="s">
        <v>42</v>
      </c>
      <c r="B34" s="5">
        <v>6</v>
      </c>
      <c r="C34" s="5">
        <v>43</v>
      </c>
      <c r="D34" s="17">
        <v>49</v>
      </c>
      <c r="E34" s="5">
        <v>8</v>
      </c>
      <c r="F34" s="5">
        <v>56</v>
      </c>
      <c r="G34" s="17">
        <v>64</v>
      </c>
      <c r="H34" s="6">
        <v>5</v>
      </c>
      <c r="I34" s="6">
        <v>40</v>
      </c>
      <c r="J34" s="18">
        <v>45</v>
      </c>
      <c r="K34" s="8">
        <v>9</v>
      </c>
      <c r="L34" s="8">
        <v>48</v>
      </c>
      <c r="M34" s="17">
        <v>57</v>
      </c>
      <c r="N34" s="19">
        <v>15</v>
      </c>
      <c r="O34" s="19">
        <v>35</v>
      </c>
      <c r="P34" s="17">
        <v>50</v>
      </c>
      <c r="Q34" s="5">
        <v>0</v>
      </c>
      <c r="R34" s="5">
        <v>0</v>
      </c>
      <c r="S34" s="17">
        <v>0</v>
      </c>
      <c r="T34" s="5">
        <v>0</v>
      </c>
      <c r="U34" s="20">
        <v>0</v>
      </c>
      <c r="V34" s="21">
        <v>0</v>
      </c>
      <c r="W34" s="2">
        <v>265</v>
      </c>
    </row>
    <row r="35" spans="1:23" x14ac:dyDescent="0.35">
      <c r="A35" s="1" t="s">
        <v>43</v>
      </c>
      <c r="B35" s="5">
        <v>0</v>
      </c>
      <c r="C35" s="5">
        <v>0</v>
      </c>
      <c r="D35" s="17">
        <v>0</v>
      </c>
      <c r="E35" s="5">
        <v>0</v>
      </c>
      <c r="F35" s="5">
        <v>0</v>
      </c>
      <c r="G35" s="17">
        <v>0</v>
      </c>
      <c r="H35" s="6">
        <v>0</v>
      </c>
      <c r="I35" s="6">
        <v>1</v>
      </c>
      <c r="J35" s="18">
        <v>1</v>
      </c>
      <c r="K35" s="8">
        <v>2</v>
      </c>
      <c r="L35" s="8">
        <v>0</v>
      </c>
      <c r="M35" s="17">
        <v>2</v>
      </c>
      <c r="N35" s="19">
        <v>0</v>
      </c>
      <c r="O35" s="19">
        <v>0</v>
      </c>
      <c r="P35" s="17">
        <v>0</v>
      </c>
      <c r="Q35" s="5">
        <v>0</v>
      </c>
      <c r="R35" s="5">
        <v>0</v>
      </c>
      <c r="S35" s="17">
        <v>0</v>
      </c>
      <c r="T35" s="5">
        <v>0</v>
      </c>
      <c r="U35" s="20">
        <v>0</v>
      </c>
      <c r="V35" s="21">
        <v>0</v>
      </c>
      <c r="W35" s="2">
        <v>3</v>
      </c>
    </row>
    <row r="36" spans="1:23" x14ac:dyDescent="0.35">
      <c r="A36" s="1" t="s">
        <v>44</v>
      </c>
      <c r="B36" s="5">
        <v>1</v>
      </c>
      <c r="C36" s="5">
        <v>0</v>
      </c>
      <c r="D36" s="17">
        <v>1</v>
      </c>
      <c r="E36" s="5">
        <v>0</v>
      </c>
      <c r="F36" s="5">
        <v>1</v>
      </c>
      <c r="G36" s="17">
        <v>1</v>
      </c>
      <c r="H36" s="6">
        <v>0</v>
      </c>
      <c r="I36" s="6">
        <v>0</v>
      </c>
      <c r="J36" s="18">
        <v>0</v>
      </c>
      <c r="K36" s="8">
        <v>0</v>
      </c>
      <c r="L36" s="8">
        <v>0</v>
      </c>
      <c r="M36" s="17">
        <v>0</v>
      </c>
      <c r="N36" s="19">
        <v>0</v>
      </c>
      <c r="O36" s="19">
        <v>0</v>
      </c>
      <c r="P36" s="17">
        <v>0</v>
      </c>
      <c r="Q36" s="5">
        <v>0</v>
      </c>
      <c r="R36" s="5">
        <v>0</v>
      </c>
      <c r="S36" s="17">
        <v>0</v>
      </c>
      <c r="T36" s="5">
        <v>0</v>
      </c>
      <c r="U36" s="20">
        <v>0</v>
      </c>
      <c r="V36" s="21">
        <v>0</v>
      </c>
      <c r="W36" s="2">
        <v>2</v>
      </c>
    </row>
    <row r="37" spans="1:23" x14ac:dyDescent="0.35">
      <c r="A37" s="1" t="s">
        <v>45</v>
      </c>
      <c r="B37" s="5">
        <v>1</v>
      </c>
      <c r="C37" s="5">
        <v>11</v>
      </c>
      <c r="D37" s="17">
        <v>12</v>
      </c>
      <c r="E37" s="5">
        <v>1</v>
      </c>
      <c r="F37" s="5">
        <v>2</v>
      </c>
      <c r="G37" s="17">
        <v>3</v>
      </c>
      <c r="H37" s="6">
        <v>0</v>
      </c>
      <c r="I37" s="6">
        <v>3</v>
      </c>
      <c r="J37" s="18">
        <v>3</v>
      </c>
      <c r="K37" s="8">
        <v>2</v>
      </c>
      <c r="L37" s="8">
        <v>11</v>
      </c>
      <c r="M37" s="17">
        <v>13</v>
      </c>
      <c r="N37" s="19">
        <v>0</v>
      </c>
      <c r="O37" s="19">
        <v>7</v>
      </c>
      <c r="P37" s="17">
        <v>7</v>
      </c>
      <c r="Q37" s="5">
        <v>0</v>
      </c>
      <c r="R37" s="5">
        <v>0</v>
      </c>
      <c r="S37" s="17">
        <v>0</v>
      </c>
      <c r="T37" s="5">
        <v>0</v>
      </c>
      <c r="U37" s="20">
        <v>0</v>
      </c>
      <c r="V37" s="21">
        <v>0</v>
      </c>
      <c r="W37" s="2">
        <v>38</v>
      </c>
    </row>
    <row r="38" spans="1:23" x14ac:dyDescent="0.35">
      <c r="A38" s="1" t="s">
        <v>46</v>
      </c>
      <c r="B38" s="5">
        <v>0</v>
      </c>
      <c r="C38" s="5">
        <v>0</v>
      </c>
      <c r="D38" s="17">
        <v>0</v>
      </c>
      <c r="E38" s="5">
        <v>0</v>
      </c>
      <c r="F38" s="5">
        <v>1</v>
      </c>
      <c r="G38" s="17">
        <v>1</v>
      </c>
      <c r="H38" s="6">
        <v>0</v>
      </c>
      <c r="I38" s="6">
        <v>0</v>
      </c>
      <c r="J38" s="18">
        <v>0</v>
      </c>
      <c r="K38" s="8">
        <v>0</v>
      </c>
      <c r="L38" s="8">
        <v>1</v>
      </c>
      <c r="M38" s="17">
        <v>1</v>
      </c>
      <c r="N38" s="19">
        <v>1</v>
      </c>
      <c r="O38" s="19">
        <v>1</v>
      </c>
      <c r="P38" s="17">
        <v>2</v>
      </c>
      <c r="Q38" s="5">
        <v>0</v>
      </c>
      <c r="R38" s="5">
        <v>0</v>
      </c>
      <c r="S38" s="17">
        <v>0</v>
      </c>
      <c r="T38" s="5">
        <v>0</v>
      </c>
      <c r="U38" s="20">
        <v>0</v>
      </c>
      <c r="V38" s="21">
        <v>0</v>
      </c>
      <c r="W38" s="2">
        <v>4</v>
      </c>
    </row>
    <row r="39" spans="1:23" x14ac:dyDescent="0.35">
      <c r="A39" s="1" t="s">
        <v>47</v>
      </c>
      <c r="B39" s="5">
        <v>7</v>
      </c>
      <c r="C39" s="5">
        <v>29</v>
      </c>
      <c r="D39" s="17">
        <v>36</v>
      </c>
      <c r="E39" s="5">
        <v>6</v>
      </c>
      <c r="F39" s="5">
        <v>31</v>
      </c>
      <c r="G39" s="17">
        <v>37</v>
      </c>
      <c r="H39" s="6">
        <v>9</v>
      </c>
      <c r="I39" s="6">
        <v>31</v>
      </c>
      <c r="J39" s="18">
        <v>40</v>
      </c>
      <c r="K39" s="8">
        <v>3</v>
      </c>
      <c r="L39" s="8">
        <v>41</v>
      </c>
      <c r="M39" s="17">
        <v>44</v>
      </c>
      <c r="N39" s="19">
        <v>5</v>
      </c>
      <c r="O39" s="19">
        <v>37</v>
      </c>
      <c r="P39" s="17">
        <v>42</v>
      </c>
      <c r="Q39" s="5">
        <v>0</v>
      </c>
      <c r="R39" s="5">
        <v>0</v>
      </c>
      <c r="S39" s="17">
        <v>0</v>
      </c>
      <c r="T39" s="5">
        <v>0</v>
      </c>
      <c r="U39" s="20">
        <v>0</v>
      </c>
      <c r="V39" s="21">
        <v>0</v>
      </c>
      <c r="W39" s="2">
        <v>199</v>
      </c>
    </row>
    <row r="40" spans="1:23" x14ac:dyDescent="0.35">
      <c r="A40" s="1" t="s">
        <v>48</v>
      </c>
      <c r="B40" s="5">
        <v>0</v>
      </c>
      <c r="C40" s="5">
        <v>0</v>
      </c>
      <c r="D40" s="17">
        <v>0</v>
      </c>
      <c r="E40" s="5">
        <v>0</v>
      </c>
      <c r="F40" s="5">
        <v>0</v>
      </c>
      <c r="G40" s="17">
        <v>0</v>
      </c>
      <c r="H40" s="6">
        <v>1</v>
      </c>
      <c r="I40" s="6">
        <v>2</v>
      </c>
      <c r="J40" s="18">
        <v>3</v>
      </c>
      <c r="K40" s="8">
        <v>1</v>
      </c>
      <c r="L40" s="8">
        <v>1</v>
      </c>
      <c r="M40" s="17">
        <v>2</v>
      </c>
      <c r="N40" s="19">
        <v>0</v>
      </c>
      <c r="O40" s="19">
        <v>3</v>
      </c>
      <c r="P40" s="17">
        <v>3</v>
      </c>
      <c r="Q40" s="5">
        <v>0</v>
      </c>
      <c r="R40" s="5">
        <v>0</v>
      </c>
      <c r="S40" s="17">
        <v>0</v>
      </c>
      <c r="T40" s="5">
        <v>0</v>
      </c>
      <c r="U40" s="20">
        <v>0</v>
      </c>
      <c r="V40" s="21">
        <v>0</v>
      </c>
      <c r="W40" s="2">
        <v>8</v>
      </c>
    </row>
    <row r="41" spans="1:23" x14ac:dyDescent="0.35">
      <c r="A41" s="1" t="s">
        <v>49</v>
      </c>
      <c r="B41" s="5">
        <v>1</v>
      </c>
      <c r="C41" s="5">
        <v>0</v>
      </c>
      <c r="D41" s="17">
        <v>1</v>
      </c>
      <c r="E41" s="5">
        <v>0</v>
      </c>
      <c r="F41" s="5">
        <v>0</v>
      </c>
      <c r="G41" s="17">
        <v>0</v>
      </c>
      <c r="H41" s="6">
        <v>0</v>
      </c>
      <c r="I41" s="6">
        <v>0</v>
      </c>
      <c r="J41" s="18">
        <v>0</v>
      </c>
      <c r="K41" s="8">
        <v>0</v>
      </c>
      <c r="L41" s="8">
        <v>0</v>
      </c>
      <c r="M41" s="17">
        <v>0</v>
      </c>
      <c r="N41" s="19">
        <v>0</v>
      </c>
      <c r="O41" s="19">
        <v>0</v>
      </c>
      <c r="P41" s="17">
        <v>0</v>
      </c>
      <c r="Q41" s="5">
        <v>0</v>
      </c>
      <c r="R41" s="5">
        <v>0</v>
      </c>
      <c r="S41" s="17">
        <v>0</v>
      </c>
      <c r="T41" s="5">
        <v>0</v>
      </c>
      <c r="U41" s="20">
        <v>0</v>
      </c>
      <c r="V41" s="21">
        <v>0</v>
      </c>
      <c r="W41" s="2">
        <v>1</v>
      </c>
    </row>
    <row r="42" spans="1:23" x14ac:dyDescent="0.35">
      <c r="A42" s="1" t="s">
        <v>50</v>
      </c>
      <c r="B42" s="5">
        <v>0</v>
      </c>
      <c r="C42" s="5">
        <v>3</v>
      </c>
      <c r="D42" s="17">
        <v>3</v>
      </c>
      <c r="E42" s="5">
        <v>0</v>
      </c>
      <c r="F42" s="5">
        <v>3</v>
      </c>
      <c r="G42" s="17">
        <v>3</v>
      </c>
      <c r="H42" s="6">
        <v>0</v>
      </c>
      <c r="I42" s="6">
        <v>0</v>
      </c>
      <c r="J42" s="18">
        <v>0</v>
      </c>
      <c r="K42" s="8">
        <v>0</v>
      </c>
      <c r="L42" s="8">
        <v>0</v>
      </c>
      <c r="M42" s="17">
        <v>0</v>
      </c>
      <c r="N42" s="19">
        <v>1</v>
      </c>
      <c r="O42" s="19">
        <v>1</v>
      </c>
      <c r="P42" s="17">
        <v>2</v>
      </c>
      <c r="Q42" s="5">
        <v>0</v>
      </c>
      <c r="R42" s="5">
        <v>0</v>
      </c>
      <c r="S42" s="17">
        <v>0</v>
      </c>
      <c r="T42" s="5">
        <v>0</v>
      </c>
      <c r="U42" s="20">
        <v>0</v>
      </c>
      <c r="V42" s="21">
        <v>0</v>
      </c>
      <c r="W42" s="2">
        <v>8</v>
      </c>
    </row>
    <row r="43" spans="1:23" x14ac:dyDescent="0.35">
      <c r="A43" s="1" t="s">
        <v>51</v>
      </c>
      <c r="B43" s="5">
        <v>3</v>
      </c>
      <c r="C43" s="5">
        <v>8</v>
      </c>
      <c r="D43" s="17">
        <v>11</v>
      </c>
      <c r="E43" s="5">
        <v>5</v>
      </c>
      <c r="F43" s="5">
        <v>11</v>
      </c>
      <c r="G43" s="17">
        <v>16</v>
      </c>
      <c r="H43" s="6">
        <v>4</v>
      </c>
      <c r="I43" s="6">
        <v>13</v>
      </c>
      <c r="J43" s="18">
        <v>17</v>
      </c>
      <c r="K43" s="8">
        <v>5</v>
      </c>
      <c r="L43" s="8">
        <v>10</v>
      </c>
      <c r="M43" s="17">
        <v>15</v>
      </c>
      <c r="N43" s="19">
        <v>3</v>
      </c>
      <c r="O43" s="19">
        <v>17</v>
      </c>
      <c r="P43" s="17">
        <v>20</v>
      </c>
      <c r="Q43" s="5">
        <v>0</v>
      </c>
      <c r="R43" s="5">
        <v>0</v>
      </c>
      <c r="S43" s="17">
        <v>0</v>
      </c>
      <c r="T43" s="5">
        <v>0</v>
      </c>
      <c r="U43" s="20">
        <v>0</v>
      </c>
      <c r="V43" s="21">
        <v>0</v>
      </c>
      <c r="W43" s="2">
        <v>79</v>
      </c>
    </row>
    <row r="44" spans="1:23" x14ac:dyDescent="0.35">
      <c r="A44" s="1" t="s">
        <v>52</v>
      </c>
      <c r="B44" s="5">
        <v>0</v>
      </c>
      <c r="C44" s="5">
        <v>0</v>
      </c>
      <c r="D44" s="17">
        <v>0</v>
      </c>
      <c r="E44" s="5">
        <v>0</v>
      </c>
      <c r="F44" s="5">
        <v>0</v>
      </c>
      <c r="G44" s="17">
        <v>0</v>
      </c>
      <c r="H44" s="6">
        <v>0</v>
      </c>
      <c r="I44" s="6">
        <v>1</v>
      </c>
      <c r="J44" s="18">
        <v>1</v>
      </c>
      <c r="K44" s="8">
        <v>0</v>
      </c>
      <c r="L44" s="8">
        <v>0</v>
      </c>
      <c r="M44" s="17">
        <v>0</v>
      </c>
      <c r="N44" s="19">
        <v>0</v>
      </c>
      <c r="O44" s="19">
        <v>0</v>
      </c>
      <c r="P44" s="17">
        <v>0</v>
      </c>
      <c r="Q44" s="5">
        <v>0</v>
      </c>
      <c r="R44" s="5">
        <v>0</v>
      </c>
      <c r="S44" s="17">
        <v>0</v>
      </c>
      <c r="T44" s="5">
        <v>0</v>
      </c>
      <c r="U44" s="20">
        <v>0</v>
      </c>
      <c r="V44" s="21">
        <v>0</v>
      </c>
      <c r="W44" s="2">
        <v>1</v>
      </c>
    </row>
    <row r="45" spans="1:23" x14ac:dyDescent="0.35">
      <c r="A45" s="1" t="s">
        <v>53</v>
      </c>
      <c r="B45" s="5">
        <v>1</v>
      </c>
      <c r="C45" s="5">
        <v>1</v>
      </c>
      <c r="D45" s="17">
        <v>2</v>
      </c>
      <c r="E45" s="5">
        <v>0</v>
      </c>
      <c r="F45" s="5">
        <v>0</v>
      </c>
      <c r="G45" s="17">
        <v>0</v>
      </c>
      <c r="H45" s="6">
        <v>0</v>
      </c>
      <c r="I45" s="6">
        <v>0</v>
      </c>
      <c r="J45" s="18">
        <v>0</v>
      </c>
      <c r="K45" s="8">
        <v>0</v>
      </c>
      <c r="L45" s="8">
        <v>0</v>
      </c>
      <c r="M45" s="17">
        <v>0</v>
      </c>
      <c r="N45" s="19">
        <v>0</v>
      </c>
      <c r="O45" s="19">
        <v>2</v>
      </c>
      <c r="P45" s="17">
        <v>2</v>
      </c>
      <c r="Q45" s="5">
        <v>0</v>
      </c>
      <c r="R45" s="5">
        <v>0</v>
      </c>
      <c r="S45" s="17">
        <v>0</v>
      </c>
      <c r="T45" s="5">
        <v>0</v>
      </c>
      <c r="U45" s="20">
        <v>0</v>
      </c>
      <c r="V45" s="21">
        <v>0</v>
      </c>
      <c r="W45" s="2">
        <v>4</v>
      </c>
    </row>
    <row r="46" spans="1:23" x14ac:dyDescent="0.35">
      <c r="A46" s="1" t="s">
        <v>54</v>
      </c>
      <c r="B46" s="5">
        <v>0</v>
      </c>
      <c r="C46" s="5">
        <v>4</v>
      </c>
      <c r="D46" s="17">
        <v>4</v>
      </c>
      <c r="E46" s="5">
        <v>0</v>
      </c>
      <c r="F46" s="5">
        <v>4</v>
      </c>
      <c r="G46" s="17">
        <v>4</v>
      </c>
      <c r="H46" s="6">
        <v>0</v>
      </c>
      <c r="I46" s="6">
        <v>2</v>
      </c>
      <c r="J46" s="18">
        <v>2</v>
      </c>
      <c r="K46" s="8">
        <v>0</v>
      </c>
      <c r="L46" s="8">
        <v>2</v>
      </c>
      <c r="M46" s="17">
        <v>2</v>
      </c>
      <c r="N46" s="19">
        <v>0</v>
      </c>
      <c r="O46" s="19">
        <v>4</v>
      </c>
      <c r="P46" s="17">
        <v>4</v>
      </c>
      <c r="Q46" s="5">
        <v>0</v>
      </c>
      <c r="R46" s="5">
        <v>0</v>
      </c>
      <c r="S46" s="17">
        <v>0</v>
      </c>
      <c r="T46" s="5">
        <v>0</v>
      </c>
      <c r="U46" s="20">
        <v>0</v>
      </c>
      <c r="V46" s="21">
        <v>0</v>
      </c>
      <c r="W46" s="2">
        <v>16</v>
      </c>
    </row>
    <row r="47" spans="1:23" x14ac:dyDescent="0.35">
      <c r="A47" s="1" t="s">
        <v>55</v>
      </c>
      <c r="B47" s="5">
        <v>2</v>
      </c>
      <c r="C47" s="5">
        <v>3</v>
      </c>
      <c r="D47" s="17">
        <v>5</v>
      </c>
      <c r="E47" s="5">
        <v>0</v>
      </c>
      <c r="F47" s="5">
        <v>0</v>
      </c>
      <c r="G47" s="17">
        <v>0</v>
      </c>
      <c r="H47" s="6">
        <v>1</v>
      </c>
      <c r="I47" s="6">
        <v>2</v>
      </c>
      <c r="J47" s="18">
        <v>3</v>
      </c>
      <c r="K47" s="8">
        <v>0</v>
      </c>
      <c r="L47" s="8">
        <v>5</v>
      </c>
      <c r="M47" s="17">
        <v>5</v>
      </c>
      <c r="N47" s="19">
        <v>1</v>
      </c>
      <c r="O47" s="19">
        <v>1</v>
      </c>
      <c r="P47" s="17">
        <v>2</v>
      </c>
      <c r="Q47" s="5">
        <v>0</v>
      </c>
      <c r="R47" s="5">
        <v>0</v>
      </c>
      <c r="S47" s="17">
        <v>0</v>
      </c>
      <c r="T47" s="5">
        <v>0</v>
      </c>
      <c r="U47" s="20">
        <v>0</v>
      </c>
      <c r="V47" s="21">
        <v>0</v>
      </c>
      <c r="W47" s="2">
        <v>15</v>
      </c>
    </row>
    <row r="48" spans="1:23" x14ac:dyDescent="0.35">
      <c r="A48" s="1" t="s">
        <v>56</v>
      </c>
      <c r="B48" s="5">
        <v>0</v>
      </c>
      <c r="C48" s="5">
        <v>2</v>
      </c>
      <c r="D48" s="17">
        <v>2</v>
      </c>
      <c r="E48" s="5">
        <v>0</v>
      </c>
      <c r="F48" s="5">
        <v>2</v>
      </c>
      <c r="G48" s="17">
        <v>2</v>
      </c>
      <c r="H48" s="6">
        <v>1</v>
      </c>
      <c r="I48" s="6">
        <v>1</v>
      </c>
      <c r="J48" s="18">
        <v>2</v>
      </c>
      <c r="K48" s="8">
        <v>1</v>
      </c>
      <c r="L48" s="8">
        <v>0</v>
      </c>
      <c r="M48" s="17">
        <v>1</v>
      </c>
      <c r="N48" s="19">
        <v>0</v>
      </c>
      <c r="O48" s="19">
        <v>1</v>
      </c>
      <c r="P48" s="17">
        <v>1</v>
      </c>
      <c r="Q48" s="5">
        <v>0</v>
      </c>
      <c r="R48" s="5">
        <v>0</v>
      </c>
      <c r="S48" s="17">
        <v>0</v>
      </c>
      <c r="T48" s="5">
        <v>0</v>
      </c>
      <c r="U48" s="20">
        <v>0</v>
      </c>
      <c r="V48" s="21">
        <v>0</v>
      </c>
      <c r="W48" s="2">
        <v>8</v>
      </c>
    </row>
    <row r="49" spans="1:23" x14ac:dyDescent="0.35">
      <c r="A49" s="1" t="s">
        <v>57</v>
      </c>
      <c r="B49" s="5">
        <v>1</v>
      </c>
      <c r="C49" s="5">
        <v>0</v>
      </c>
      <c r="D49" s="17">
        <v>1</v>
      </c>
      <c r="E49" s="5">
        <v>2</v>
      </c>
      <c r="F49" s="5">
        <v>1</v>
      </c>
      <c r="G49" s="17">
        <v>3</v>
      </c>
      <c r="H49" s="6">
        <v>1</v>
      </c>
      <c r="I49" s="6">
        <v>2</v>
      </c>
      <c r="J49" s="18">
        <v>3</v>
      </c>
      <c r="K49" s="8">
        <v>0</v>
      </c>
      <c r="L49" s="8">
        <v>2</v>
      </c>
      <c r="M49" s="17">
        <v>2</v>
      </c>
      <c r="N49" s="19">
        <v>4</v>
      </c>
      <c r="O49" s="19">
        <v>1</v>
      </c>
      <c r="P49" s="17">
        <v>5</v>
      </c>
      <c r="Q49" s="5">
        <v>0</v>
      </c>
      <c r="R49" s="5">
        <v>0</v>
      </c>
      <c r="S49" s="17">
        <v>0</v>
      </c>
      <c r="T49" s="5">
        <v>0</v>
      </c>
      <c r="U49" s="20">
        <v>0</v>
      </c>
      <c r="V49" s="21">
        <v>0</v>
      </c>
      <c r="W49" s="2">
        <v>14</v>
      </c>
    </row>
    <row r="50" spans="1:23" x14ac:dyDescent="0.35">
      <c r="A50" s="1" t="s">
        <v>58</v>
      </c>
      <c r="B50" s="5">
        <v>0</v>
      </c>
      <c r="C50" s="5">
        <v>1</v>
      </c>
      <c r="D50" s="17">
        <v>1</v>
      </c>
      <c r="E50" s="5">
        <v>0</v>
      </c>
      <c r="F50" s="5">
        <v>1</v>
      </c>
      <c r="G50" s="17">
        <v>1</v>
      </c>
      <c r="H50" s="6">
        <v>0</v>
      </c>
      <c r="I50" s="6">
        <v>0</v>
      </c>
      <c r="J50" s="18">
        <v>0</v>
      </c>
      <c r="K50" s="8">
        <v>0</v>
      </c>
      <c r="L50" s="8">
        <v>0</v>
      </c>
      <c r="M50" s="17">
        <v>0</v>
      </c>
      <c r="N50" s="19">
        <v>0</v>
      </c>
      <c r="O50" s="19">
        <v>0</v>
      </c>
      <c r="P50" s="17">
        <v>0</v>
      </c>
      <c r="Q50" s="5">
        <v>0</v>
      </c>
      <c r="R50" s="5">
        <v>0</v>
      </c>
      <c r="S50" s="17">
        <v>0</v>
      </c>
      <c r="T50" s="5">
        <v>0</v>
      </c>
      <c r="U50" s="20">
        <v>0</v>
      </c>
      <c r="V50" s="21">
        <v>0</v>
      </c>
      <c r="W50" s="2">
        <v>2</v>
      </c>
    </row>
    <row r="51" spans="1:23" x14ac:dyDescent="0.35">
      <c r="A51" s="1" t="s">
        <v>59</v>
      </c>
      <c r="B51" s="5">
        <v>0</v>
      </c>
      <c r="C51" s="5">
        <v>0</v>
      </c>
      <c r="D51" s="17">
        <v>0</v>
      </c>
      <c r="E51" s="5">
        <v>0</v>
      </c>
      <c r="F51" s="5">
        <v>2</v>
      </c>
      <c r="G51" s="17">
        <v>2</v>
      </c>
      <c r="H51" s="6">
        <v>0</v>
      </c>
      <c r="I51" s="6">
        <v>1</v>
      </c>
      <c r="J51" s="18">
        <v>1</v>
      </c>
      <c r="K51" s="8">
        <v>0</v>
      </c>
      <c r="L51" s="8">
        <v>0</v>
      </c>
      <c r="M51" s="17">
        <v>0</v>
      </c>
      <c r="N51" s="19">
        <v>1</v>
      </c>
      <c r="O51" s="19">
        <v>1</v>
      </c>
      <c r="P51" s="17">
        <v>2</v>
      </c>
      <c r="Q51" s="5">
        <v>0</v>
      </c>
      <c r="R51" s="5">
        <v>0</v>
      </c>
      <c r="S51" s="17">
        <v>0</v>
      </c>
      <c r="T51" s="5">
        <v>0</v>
      </c>
      <c r="U51" s="20">
        <v>0</v>
      </c>
      <c r="V51" s="21">
        <v>0</v>
      </c>
      <c r="W51" s="2">
        <v>5</v>
      </c>
    </row>
    <row r="52" spans="1:23" x14ac:dyDescent="0.35">
      <c r="A52" s="1" t="s">
        <v>60</v>
      </c>
      <c r="B52" s="5" t="s">
        <v>77</v>
      </c>
      <c r="C52" s="5" t="s">
        <v>77</v>
      </c>
      <c r="D52" s="17">
        <v>0</v>
      </c>
      <c r="E52" s="5" t="s">
        <v>77</v>
      </c>
      <c r="F52" s="5" t="s">
        <v>77</v>
      </c>
      <c r="G52" s="17">
        <v>0</v>
      </c>
      <c r="H52" s="6" t="s">
        <v>77</v>
      </c>
      <c r="I52" s="6" t="s">
        <v>77</v>
      </c>
      <c r="J52" s="18">
        <v>0</v>
      </c>
      <c r="K52" s="8" t="s">
        <v>77</v>
      </c>
      <c r="L52" s="8" t="s">
        <v>77</v>
      </c>
      <c r="M52" s="17">
        <v>0</v>
      </c>
      <c r="N52" s="19" t="s">
        <v>77</v>
      </c>
      <c r="O52" s="19" t="s">
        <v>77</v>
      </c>
      <c r="P52" s="17">
        <v>0</v>
      </c>
      <c r="Q52" s="5" t="s">
        <v>77</v>
      </c>
      <c r="R52" s="5" t="s">
        <v>77</v>
      </c>
      <c r="S52" s="17">
        <v>0</v>
      </c>
      <c r="T52" s="5">
        <v>0</v>
      </c>
      <c r="U52" s="20">
        <v>0</v>
      </c>
      <c r="V52" s="21">
        <v>0</v>
      </c>
      <c r="W52" s="2">
        <v>0</v>
      </c>
    </row>
    <row r="53" spans="1:23" x14ac:dyDescent="0.35">
      <c r="A53" s="1" t="s">
        <v>61</v>
      </c>
      <c r="B53" s="5">
        <v>0</v>
      </c>
      <c r="C53" s="5">
        <v>2</v>
      </c>
      <c r="D53" s="17">
        <v>2</v>
      </c>
      <c r="E53" s="5">
        <v>0</v>
      </c>
      <c r="F53" s="5">
        <v>2</v>
      </c>
      <c r="G53" s="17">
        <v>2</v>
      </c>
      <c r="H53" s="6">
        <v>0</v>
      </c>
      <c r="I53" s="6">
        <v>3</v>
      </c>
      <c r="J53" s="18">
        <v>3</v>
      </c>
      <c r="K53" s="8">
        <v>0</v>
      </c>
      <c r="L53" s="8">
        <v>1</v>
      </c>
      <c r="M53" s="17">
        <v>1</v>
      </c>
      <c r="N53" s="19">
        <v>0</v>
      </c>
      <c r="O53" s="19">
        <v>1</v>
      </c>
      <c r="P53" s="17">
        <v>1</v>
      </c>
      <c r="Q53" s="5">
        <v>0</v>
      </c>
      <c r="R53" s="5">
        <v>0</v>
      </c>
      <c r="S53" s="17">
        <v>0</v>
      </c>
      <c r="T53" s="5">
        <v>0</v>
      </c>
      <c r="U53" s="20">
        <v>0</v>
      </c>
      <c r="V53" s="21">
        <v>0</v>
      </c>
      <c r="W53" s="2">
        <v>9</v>
      </c>
    </row>
    <row r="54" spans="1:23" x14ac:dyDescent="0.35">
      <c r="A54" s="1" t="s">
        <v>62</v>
      </c>
      <c r="B54" s="5">
        <v>0</v>
      </c>
      <c r="C54" s="5">
        <v>0</v>
      </c>
      <c r="D54" s="17">
        <v>0</v>
      </c>
      <c r="E54" s="5">
        <v>0</v>
      </c>
      <c r="F54" s="5">
        <v>1</v>
      </c>
      <c r="G54" s="17">
        <v>1</v>
      </c>
      <c r="H54" s="6">
        <v>0</v>
      </c>
      <c r="I54" s="6">
        <v>1</v>
      </c>
      <c r="J54" s="18">
        <v>1</v>
      </c>
      <c r="K54" s="8">
        <v>0</v>
      </c>
      <c r="L54" s="8">
        <v>0</v>
      </c>
      <c r="M54" s="17">
        <v>0</v>
      </c>
      <c r="N54" s="19">
        <v>0</v>
      </c>
      <c r="O54" s="19">
        <v>1</v>
      </c>
      <c r="P54" s="17">
        <v>1</v>
      </c>
      <c r="Q54" s="5">
        <v>0</v>
      </c>
      <c r="R54" s="5">
        <v>0</v>
      </c>
      <c r="S54" s="17">
        <v>0</v>
      </c>
      <c r="T54" s="5">
        <v>0</v>
      </c>
      <c r="U54" s="20">
        <v>0</v>
      </c>
      <c r="V54" s="21">
        <v>0</v>
      </c>
      <c r="W54" s="2">
        <v>3</v>
      </c>
    </row>
    <row r="55" spans="1:23" x14ac:dyDescent="0.35">
      <c r="A55" s="1" t="s">
        <v>63</v>
      </c>
      <c r="B55" s="5">
        <v>5</v>
      </c>
      <c r="C55" s="5">
        <v>16</v>
      </c>
      <c r="D55" s="17">
        <v>21</v>
      </c>
      <c r="E55" s="5">
        <v>3</v>
      </c>
      <c r="F55" s="5">
        <v>6</v>
      </c>
      <c r="G55" s="17">
        <v>9</v>
      </c>
      <c r="H55" s="6">
        <v>5</v>
      </c>
      <c r="I55" s="6">
        <v>6</v>
      </c>
      <c r="J55" s="18">
        <v>11</v>
      </c>
      <c r="K55" s="8">
        <v>5</v>
      </c>
      <c r="L55" s="8">
        <v>11</v>
      </c>
      <c r="M55" s="17">
        <v>16</v>
      </c>
      <c r="N55" s="19">
        <v>8</v>
      </c>
      <c r="O55" s="19">
        <v>13</v>
      </c>
      <c r="P55" s="17">
        <v>21</v>
      </c>
      <c r="Q55" s="5">
        <v>0</v>
      </c>
      <c r="R55" s="5">
        <v>0</v>
      </c>
      <c r="S55" s="17">
        <v>0</v>
      </c>
      <c r="T55" s="5">
        <v>0</v>
      </c>
      <c r="U55" s="20">
        <v>0</v>
      </c>
      <c r="V55" s="21">
        <v>0</v>
      </c>
      <c r="W55" s="2">
        <v>78</v>
      </c>
    </row>
    <row r="56" spans="1:23" x14ac:dyDescent="0.35">
      <c r="A56" s="1" t="s">
        <v>64</v>
      </c>
      <c r="B56" s="5">
        <v>0</v>
      </c>
      <c r="C56" s="5">
        <v>0</v>
      </c>
      <c r="D56" s="17">
        <v>0</v>
      </c>
      <c r="E56" s="5">
        <v>0</v>
      </c>
      <c r="F56" s="5">
        <v>1</v>
      </c>
      <c r="G56" s="17">
        <v>1</v>
      </c>
      <c r="H56" s="6">
        <v>0</v>
      </c>
      <c r="I56" s="6">
        <v>0</v>
      </c>
      <c r="J56" s="18">
        <v>0</v>
      </c>
      <c r="K56" s="8">
        <v>0</v>
      </c>
      <c r="L56" s="8">
        <v>0</v>
      </c>
      <c r="M56" s="17">
        <v>0</v>
      </c>
      <c r="N56" s="19">
        <v>0</v>
      </c>
      <c r="O56" s="19">
        <v>0</v>
      </c>
      <c r="P56" s="17">
        <v>0</v>
      </c>
      <c r="Q56" s="5">
        <v>0</v>
      </c>
      <c r="R56" s="5">
        <v>0</v>
      </c>
      <c r="S56" s="17">
        <v>0</v>
      </c>
      <c r="T56" s="5">
        <v>0</v>
      </c>
      <c r="U56" s="20">
        <v>0</v>
      </c>
      <c r="V56" s="21">
        <v>0</v>
      </c>
      <c r="W56" s="2">
        <v>1</v>
      </c>
    </row>
    <row r="57" spans="1:23" x14ac:dyDescent="0.35">
      <c r="A57" s="1" t="s">
        <v>65</v>
      </c>
      <c r="B57" s="5">
        <v>0</v>
      </c>
      <c r="C57" s="5">
        <v>0</v>
      </c>
      <c r="D57" s="17">
        <v>0</v>
      </c>
      <c r="E57" s="5">
        <v>0</v>
      </c>
      <c r="F57" s="5">
        <v>1</v>
      </c>
      <c r="G57" s="17">
        <v>1</v>
      </c>
      <c r="H57" s="6">
        <v>0</v>
      </c>
      <c r="I57" s="6">
        <v>0</v>
      </c>
      <c r="J57" s="18">
        <v>0</v>
      </c>
      <c r="K57" s="8">
        <v>1</v>
      </c>
      <c r="L57" s="8">
        <v>0</v>
      </c>
      <c r="M57" s="17">
        <v>1</v>
      </c>
      <c r="N57" s="19">
        <v>0</v>
      </c>
      <c r="O57" s="19">
        <v>0</v>
      </c>
      <c r="P57" s="17">
        <v>0</v>
      </c>
      <c r="Q57" s="5">
        <v>0</v>
      </c>
      <c r="R57" s="5">
        <v>0</v>
      </c>
      <c r="S57" s="17">
        <v>0</v>
      </c>
      <c r="T57" s="5">
        <v>0</v>
      </c>
      <c r="U57" s="20">
        <v>0</v>
      </c>
      <c r="V57" s="21">
        <v>0</v>
      </c>
      <c r="W57" s="2">
        <v>2</v>
      </c>
    </row>
    <row r="58" spans="1:23" x14ac:dyDescent="0.35">
      <c r="A58" s="1" t="s">
        <v>66</v>
      </c>
      <c r="B58" s="5">
        <v>1</v>
      </c>
      <c r="C58" s="5">
        <v>4</v>
      </c>
      <c r="D58" s="17">
        <v>5</v>
      </c>
      <c r="E58" s="5">
        <v>0</v>
      </c>
      <c r="F58" s="5">
        <v>3</v>
      </c>
      <c r="G58" s="17">
        <v>3</v>
      </c>
      <c r="H58" s="6">
        <v>0</v>
      </c>
      <c r="I58" s="6">
        <v>6</v>
      </c>
      <c r="J58" s="18">
        <v>6</v>
      </c>
      <c r="K58" s="8">
        <v>0</v>
      </c>
      <c r="L58" s="8">
        <v>2</v>
      </c>
      <c r="M58" s="17">
        <v>2</v>
      </c>
      <c r="N58" s="19">
        <v>0</v>
      </c>
      <c r="O58" s="19">
        <v>3</v>
      </c>
      <c r="P58" s="17">
        <v>3</v>
      </c>
      <c r="Q58" s="5">
        <v>0</v>
      </c>
      <c r="R58" s="5">
        <v>0</v>
      </c>
      <c r="S58" s="17">
        <v>0</v>
      </c>
      <c r="T58" s="5">
        <v>0</v>
      </c>
      <c r="U58" s="20">
        <v>0</v>
      </c>
      <c r="V58" s="21">
        <v>0</v>
      </c>
      <c r="W58" s="2">
        <v>19</v>
      </c>
    </row>
    <row r="59" spans="1:23" x14ac:dyDescent="0.35">
      <c r="A59" s="1" t="s">
        <v>67</v>
      </c>
      <c r="B59" s="5">
        <v>0</v>
      </c>
      <c r="C59" s="5">
        <v>2</v>
      </c>
      <c r="D59" s="17">
        <v>2</v>
      </c>
      <c r="E59" s="5">
        <v>0</v>
      </c>
      <c r="F59" s="5">
        <v>0</v>
      </c>
      <c r="G59" s="17">
        <v>0</v>
      </c>
      <c r="H59" s="6">
        <v>0</v>
      </c>
      <c r="I59" s="6">
        <v>1</v>
      </c>
      <c r="J59" s="18">
        <v>1</v>
      </c>
      <c r="K59" s="8">
        <v>0</v>
      </c>
      <c r="L59" s="8">
        <v>1</v>
      </c>
      <c r="M59" s="17">
        <v>1</v>
      </c>
      <c r="N59" s="19">
        <v>0</v>
      </c>
      <c r="O59" s="19">
        <v>1</v>
      </c>
      <c r="P59" s="17">
        <v>1</v>
      </c>
      <c r="Q59" s="5">
        <v>0</v>
      </c>
      <c r="R59" s="5">
        <v>0</v>
      </c>
      <c r="S59" s="17">
        <v>0</v>
      </c>
      <c r="T59" s="5">
        <v>0</v>
      </c>
      <c r="U59" s="20">
        <v>0</v>
      </c>
      <c r="V59" s="21">
        <v>0</v>
      </c>
      <c r="W59" s="2">
        <v>5</v>
      </c>
    </row>
    <row r="60" spans="1:23" x14ac:dyDescent="0.35">
      <c r="A60" s="1" t="s">
        <v>68</v>
      </c>
      <c r="B60" s="5" t="s">
        <v>77</v>
      </c>
      <c r="C60" s="5" t="s">
        <v>77</v>
      </c>
      <c r="D60" s="17">
        <v>0</v>
      </c>
      <c r="E60" s="5" t="s">
        <v>77</v>
      </c>
      <c r="F60" s="5" t="s">
        <v>77</v>
      </c>
      <c r="G60" s="17">
        <v>0</v>
      </c>
      <c r="H60" s="6" t="s">
        <v>77</v>
      </c>
      <c r="I60" s="6" t="s">
        <v>77</v>
      </c>
      <c r="J60" s="18">
        <v>0</v>
      </c>
      <c r="K60" s="8" t="s">
        <v>77</v>
      </c>
      <c r="L60" s="8" t="s">
        <v>77</v>
      </c>
      <c r="M60" s="17">
        <v>0</v>
      </c>
      <c r="N60" s="19" t="s">
        <v>77</v>
      </c>
      <c r="O60" s="19" t="s">
        <v>77</v>
      </c>
      <c r="P60" s="17">
        <v>0</v>
      </c>
      <c r="Q60" s="5" t="s">
        <v>77</v>
      </c>
      <c r="R60" s="5" t="s">
        <v>77</v>
      </c>
      <c r="S60" s="17">
        <v>0</v>
      </c>
      <c r="T60" s="5">
        <v>0</v>
      </c>
      <c r="U60" s="20">
        <v>0</v>
      </c>
      <c r="V60" s="21">
        <v>0</v>
      </c>
      <c r="W60" s="2">
        <v>0</v>
      </c>
    </row>
    <row r="61" spans="1:23" x14ac:dyDescent="0.35">
      <c r="A61" s="1" t="s">
        <v>69</v>
      </c>
      <c r="B61" s="5">
        <v>0</v>
      </c>
      <c r="C61" s="5">
        <v>1</v>
      </c>
      <c r="D61" s="17">
        <v>1</v>
      </c>
      <c r="E61" s="5">
        <v>0</v>
      </c>
      <c r="F61" s="5">
        <v>1</v>
      </c>
      <c r="G61" s="17">
        <v>1</v>
      </c>
      <c r="H61" s="6">
        <v>0</v>
      </c>
      <c r="I61" s="6">
        <v>1</v>
      </c>
      <c r="J61" s="18">
        <v>1</v>
      </c>
      <c r="K61" s="8">
        <v>1</v>
      </c>
      <c r="L61" s="8">
        <v>0</v>
      </c>
      <c r="M61" s="17">
        <v>1</v>
      </c>
      <c r="N61" s="19">
        <v>1</v>
      </c>
      <c r="O61" s="19">
        <v>0</v>
      </c>
      <c r="P61" s="17">
        <v>1</v>
      </c>
      <c r="Q61" s="5">
        <v>0</v>
      </c>
      <c r="R61" s="5">
        <v>0</v>
      </c>
      <c r="S61" s="17">
        <v>0</v>
      </c>
      <c r="T61" s="5">
        <v>0</v>
      </c>
      <c r="U61" s="20">
        <v>0</v>
      </c>
      <c r="V61" s="21">
        <v>0</v>
      </c>
      <c r="W61" s="2">
        <v>5</v>
      </c>
    </row>
    <row r="62" spans="1:23" x14ac:dyDescent="0.35">
      <c r="A62" s="1" t="s">
        <v>70</v>
      </c>
      <c r="B62" s="5">
        <v>0</v>
      </c>
      <c r="C62" s="5">
        <v>0</v>
      </c>
      <c r="D62" s="17">
        <v>0</v>
      </c>
      <c r="E62" s="5">
        <v>0</v>
      </c>
      <c r="F62" s="5">
        <v>0</v>
      </c>
      <c r="G62" s="17">
        <v>0</v>
      </c>
      <c r="H62" s="6">
        <v>1</v>
      </c>
      <c r="I62" s="6">
        <v>0</v>
      </c>
      <c r="J62" s="18">
        <v>1</v>
      </c>
      <c r="K62" s="8">
        <v>0</v>
      </c>
      <c r="L62" s="8">
        <v>0</v>
      </c>
      <c r="M62" s="17">
        <v>0</v>
      </c>
      <c r="N62" s="19">
        <v>0</v>
      </c>
      <c r="O62" s="19">
        <v>0</v>
      </c>
      <c r="P62" s="17">
        <v>0</v>
      </c>
      <c r="Q62" s="5">
        <v>0</v>
      </c>
      <c r="R62" s="5">
        <v>0</v>
      </c>
      <c r="S62" s="17">
        <v>0</v>
      </c>
      <c r="T62" s="5">
        <v>0</v>
      </c>
      <c r="U62" s="20">
        <v>0</v>
      </c>
      <c r="V62" s="21">
        <v>0</v>
      </c>
      <c r="W62" s="2">
        <v>1</v>
      </c>
    </row>
    <row r="63" spans="1:23" x14ac:dyDescent="0.35">
      <c r="A63" s="1" t="s">
        <v>71</v>
      </c>
      <c r="B63" s="5">
        <v>1</v>
      </c>
      <c r="C63" s="5">
        <v>3</v>
      </c>
      <c r="D63" s="17">
        <v>4</v>
      </c>
      <c r="E63" s="5">
        <v>0</v>
      </c>
      <c r="F63" s="5">
        <v>1</v>
      </c>
      <c r="G63" s="17">
        <v>1</v>
      </c>
      <c r="H63" s="6">
        <v>0</v>
      </c>
      <c r="I63" s="6">
        <v>4</v>
      </c>
      <c r="J63" s="18">
        <v>4</v>
      </c>
      <c r="K63" s="8">
        <v>0</v>
      </c>
      <c r="L63" s="8">
        <v>7</v>
      </c>
      <c r="M63" s="17">
        <v>7</v>
      </c>
      <c r="N63" s="19">
        <v>0</v>
      </c>
      <c r="O63" s="19">
        <v>7</v>
      </c>
      <c r="P63" s="17">
        <v>7</v>
      </c>
      <c r="Q63" s="5">
        <v>0</v>
      </c>
      <c r="R63" s="5">
        <v>0</v>
      </c>
      <c r="S63" s="17">
        <v>0</v>
      </c>
      <c r="T63" s="5">
        <v>0</v>
      </c>
      <c r="U63" s="20">
        <v>0</v>
      </c>
      <c r="V63" s="21">
        <v>0</v>
      </c>
      <c r="W63" s="2">
        <v>23</v>
      </c>
    </row>
    <row r="64" spans="1:23" x14ac:dyDescent="0.35">
      <c r="A64" s="1" t="s">
        <v>72</v>
      </c>
      <c r="B64" s="5">
        <v>1</v>
      </c>
      <c r="C64" s="5">
        <v>2</v>
      </c>
      <c r="D64" s="17">
        <v>3</v>
      </c>
      <c r="E64" s="5">
        <v>0</v>
      </c>
      <c r="F64" s="5">
        <v>4</v>
      </c>
      <c r="G64" s="17">
        <v>4</v>
      </c>
      <c r="H64" s="6">
        <v>0</v>
      </c>
      <c r="I64" s="6">
        <v>2</v>
      </c>
      <c r="J64" s="18">
        <v>2</v>
      </c>
      <c r="K64" s="8">
        <v>0</v>
      </c>
      <c r="L64" s="8">
        <v>0</v>
      </c>
      <c r="M64" s="17">
        <v>0</v>
      </c>
      <c r="N64" s="19">
        <v>0</v>
      </c>
      <c r="O64" s="19">
        <v>5</v>
      </c>
      <c r="P64" s="17">
        <v>5</v>
      </c>
      <c r="Q64" s="5">
        <v>0</v>
      </c>
      <c r="R64" s="5">
        <v>0</v>
      </c>
      <c r="S64" s="17">
        <v>0</v>
      </c>
      <c r="T64" s="5">
        <v>0</v>
      </c>
      <c r="U64" s="20">
        <v>0</v>
      </c>
      <c r="V64" s="21">
        <v>0</v>
      </c>
      <c r="W64" s="2">
        <v>14</v>
      </c>
    </row>
    <row r="65" spans="1:23" x14ac:dyDescent="0.35">
      <c r="A65" s="1" t="s">
        <v>73</v>
      </c>
      <c r="B65" s="5">
        <v>0</v>
      </c>
      <c r="C65" s="5">
        <v>2</v>
      </c>
      <c r="D65" s="17">
        <v>2</v>
      </c>
      <c r="E65" s="5">
        <v>1</v>
      </c>
      <c r="F65" s="5">
        <v>0</v>
      </c>
      <c r="G65" s="17">
        <v>1</v>
      </c>
      <c r="H65" s="6">
        <v>0</v>
      </c>
      <c r="I65" s="6">
        <v>0</v>
      </c>
      <c r="J65" s="18">
        <v>0</v>
      </c>
      <c r="K65" s="8">
        <v>0</v>
      </c>
      <c r="L65" s="8">
        <v>0</v>
      </c>
      <c r="M65" s="17">
        <v>0</v>
      </c>
      <c r="N65" s="19">
        <v>0</v>
      </c>
      <c r="O65" s="19">
        <v>0</v>
      </c>
      <c r="P65" s="17">
        <v>0</v>
      </c>
      <c r="Q65" s="5">
        <v>0</v>
      </c>
      <c r="R65" s="5">
        <v>0</v>
      </c>
      <c r="S65" s="17">
        <v>0</v>
      </c>
      <c r="T65" s="5">
        <v>0</v>
      </c>
      <c r="U65" s="20">
        <v>0</v>
      </c>
      <c r="V65" s="21">
        <v>0</v>
      </c>
      <c r="W65" s="2">
        <v>3</v>
      </c>
    </row>
    <row r="66" spans="1:23" x14ac:dyDescent="0.35">
      <c r="A66" s="1" t="s">
        <v>74</v>
      </c>
      <c r="B66" s="5">
        <v>5</v>
      </c>
      <c r="C66" s="5">
        <v>9</v>
      </c>
      <c r="D66" s="17">
        <v>14</v>
      </c>
      <c r="E66" s="5">
        <v>3</v>
      </c>
      <c r="F66" s="5">
        <v>12</v>
      </c>
      <c r="G66" s="17">
        <v>15</v>
      </c>
      <c r="H66" s="6">
        <v>5</v>
      </c>
      <c r="I66" s="6">
        <v>21</v>
      </c>
      <c r="J66" s="18">
        <v>26</v>
      </c>
      <c r="K66" s="8">
        <v>6</v>
      </c>
      <c r="L66" s="8">
        <v>27</v>
      </c>
      <c r="M66" s="17">
        <v>33</v>
      </c>
      <c r="N66" s="19">
        <v>7</v>
      </c>
      <c r="O66" s="19">
        <v>19</v>
      </c>
      <c r="P66" s="17">
        <v>26</v>
      </c>
      <c r="Q66" s="5">
        <v>0</v>
      </c>
      <c r="R66" s="5">
        <v>0</v>
      </c>
      <c r="S66" s="17">
        <v>0</v>
      </c>
      <c r="T66" s="5">
        <v>0</v>
      </c>
      <c r="U66" s="20">
        <v>0</v>
      </c>
      <c r="V66" s="21">
        <v>0</v>
      </c>
      <c r="W66" s="2">
        <v>114</v>
      </c>
    </row>
    <row r="67" spans="1:23" x14ac:dyDescent="0.35">
      <c r="A67" s="3" t="s">
        <v>75</v>
      </c>
      <c r="B67" s="12" t="s">
        <v>77</v>
      </c>
      <c r="C67" s="12" t="s">
        <v>77</v>
      </c>
      <c r="D67" s="22">
        <v>0</v>
      </c>
      <c r="E67" s="12" t="s">
        <v>77</v>
      </c>
      <c r="F67" s="12" t="s">
        <v>77</v>
      </c>
      <c r="G67" s="22">
        <v>0</v>
      </c>
      <c r="H67" s="6" t="s">
        <v>77</v>
      </c>
      <c r="I67" s="6" t="s">
        <v>77</v>
      </c>
      <c r="J67" s="18">
        <v>0</v>
      </c>
      <c r="K67" s="8" t="s">
        <v>77</v>
      </c>
      <c r="L67" s="8" t="s">
        <v>77</v>
      </c>
      <c r="M67" s="22">
        <v>0</v>
      </c>
      <c r="N67" s="19" t="s">
        <v>77</v>
      </c>
      <c r="O67" s="19" t="s">
        <v>77</v>
      </c>
      <c r="P67" s="22">
        <v>0</v>
      </c>
      <c r="Q67" s="5" t="s">
        <v>77</v>
      </c>
      <c r="R67" s="5" t="s">
        <v>77</v>
      </c>
      <c r="S67" s="22">
        <v>0</v>
      </c>
      <c r="T67" s="5">
        <v>0</v>
      </c>
      <c r="U67" s="20">
        <v>0</v>
      </c>
      <c r="V67" s="24">
        <v>0</v>
      </c>
      <c r="W67" s="13">
        <v>0</v>
      </c>
    </row>
    <row r="68" spans="1:23" x14ac:dyDescent="0.35">
      <c r="A68" s="4" t="s">
        <v>8</v>
      </c>
      <c r="B68" s="25">
        <v>107</v>
      </c>
      <c r="C68" s="25">
        <v>483</v>
      </c>
      <c r="D68" s="26">
        <v>590</v>
      </c>
      <c r="E68" s="26">
        <v>93</v>
      </c>
      <c r="F68" s="26">
        <v>477</v>
      </c>
      <c r="G68" s="26">
        <v>570</v>
      </c>
      <c r="H68" s="27">
        <v>108</v>
      </c>
      <c r="I68" s="26">
        <v>521</v>
      </c>
      <c r="J68" s="27">
        <v>629</v>
      </c>
      <c r="K68" s="27">
        <v>117</v>
      </c>
      <c r="L68" s="27">
        <v>560</v>
      </c>
      <c r="M68" s="26">
        <v>677</v>
      </c>
      <c r="N68" s="26">
        <v>124</v>
      </c>
      <c r="O68" s="26">
        <v>560</v>
      </c>
      <c r="P68" s="27">
        <v>684</v>
      </c>
      <c r="Q68" s="27">
        <v>0</v>
      </c>
      <c r="R68" s="27">
        <v>15</v>
      </c>
      <c r="S68" s="27">
        <v>15</v>
      </c>
      <c r="T68" s="27">
        <v>0</v>
      </c>
      <c r="U68" s="27">
        <v>0</v>
      </c>
      <c r="V68" s="27">
        <v>0</v>
      </c>
      <c r="W68" s="27">
        <v>3165</v>
      </c>
    </row>
  </sheetData>
  <mergeCells count="22">
    <mergeCell ref="S1:S3"/>
    <mergeCell ref="T1:U1"/>
    <mergeCell ref="W1:W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  <mergeCell ref="H1:I1"/>
    <mergeCell ref="A1:A3"/>
    <mergeCell ref="B1:C1"/>
    <mergeCell ref="D1:D3"/>
    <mergeCell ref="E1:F1"/>
    <mergeCell ref="G1:G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27C69-FB3D-4D4B-ABB3-E9598C55A6EC}">
  <dimension ref="A1:W68"/>
  <sheetViews>
    <sheetView workbookViewId="0">
      <selection activeCell="B4" sqref="B4"/>
    </sheetView>
  </sheetViews>
  <sheetFormatPr defaultRowHeight="14.5" x14ac:dyDescent="0.35"/>
  <cols>
    <col min="1" max="1" width="10.81640625" bestFit="1" customWidth="1"/>
    <col min="2" max="2" width="6.26953125" bestFit="1" customWidth="1"/>
    <col min="3" max="3" width="3.81640625" bestFit="1" customWidth="1"/>
    <col min="4" max="4" width="13" bestFit="1" customWidth="1"/>
    <col min="5" max="5" width="6.26953125" bestFit="1" customWidth="1"/>
    <col min="6" max="6" width="3.81640625" bestFit="1" customWidth="1"/>
    <col min="7" max="7" width="12.453125" bestFit="1" customWidth="1"/>
    <col min="8" max="8" width="6.26953125" bestFit="1" customWidth="1"/>
    <col min="9" max="9" width="3.81640625" bestFit="1" customWidth="1"/>
    <col min="10" max="10" width="15.453125" bestFit="1" customWidth="1"/>
    <col min="11" max="11" width="6.26953125" bestFit="1" customWidth="1"/>
    <col min="12" max="12" width="3.81640625" bestFit="1" customWidth="1"/>
    <col min="13" max="13" width="13.81640625" bestFit="1" customWidth="1"/>
    <col min="14" max="14" width="6.26953125" bestFit="1" customWidth="1"/>
    <col min="15" max="15" width="3.81640625" bestFit="1" customWidth="1"/>
    <col min="16" max="16" width="10.54296875" bestFit="1" customWidth="1"/>
    <col min="17" max="17" width="6.26953125" bestFit="1" customWidth="1"/>
    <col min="18" max="18" width="3.81640625" bestFit="1" customWidth="1"/>
    <col min="19" max="19" width="13.54296875" bestFit="1" customWidth="1"/>
    <col min="20" max="20" width="6.26953125" bestFit="1" customWidth="1"/>
    <col min="21" max="21" width="3.81640625" bestFit="1" customWidth="1"/>
    <col min="22" max="22" width="11.54296875" bestFit="1" customWidth="1"/>
    <col min="23" max="23" width="10.7265625" bestFit="1" customWidth="1"/>
  </cols>
  <sheetData>
    <row r="1" spans="1:23" x14ac:dyDescent="0.35">
      <c r="A1" s="252" t="s">
        <v>0</v>
      </c>
      <c r="B1" s="252" t="s">
        <v>83</v>
      </c>
      <c r="C1" s="252"/>
      <c r="D1" s="244" t="s">
        <v>80</v>
      </c>
      <c r="E1" s="252" t="s">
        <v>1</v>
      </c>
      <c r="F1" s="252"/>
      <c r="G1" s="244" t="s">
        <v>76</v>
      </c>
      <c r="H1" s="252" t="s">
        <v>2</v>
      </c>
      <c r="I1" s="252"/>
      <c r="J1" s="244" t="s">
        <v>81</v>
      </c>
      <c r="K1" s="252" t="s">
        <v>3</v>
      </c>
      <c r="L1" s="252"/>
      <c r="M1" s="245" t="s">
        <v>4</v>
      </c>
      <c r="N1" s="252" t="s">
        <v>5</v>
      </c>
      <c r="O1" s="252"/>
      <c r="P1" s="245" t="s">
        <v>78</v>
      </c>
      <c r="Q1" s="252" t="s">
        <v>82</v>
      </c>
      <c r="R1" s="252"/>
      <c r="S1" s="278" t="s">
        <v>6</v>
      </c>
      <c r="T1" s="252" t="s">
        <v>7</v>
      </c>
      <c r="U1" s="252"/>
      <c r="V1" s="69"/>
      <c r="W1" s="252" t="s">
        <v>8</v>
      </c>
    </row>
    <row r="2" spans="1:23" x14ac:dyDescent="0.35">
      <c r="A2" s="252"/>
      <c r="B2" s="249">
        <v>44312</v>
      </c>
      <c r="C2" s="249"/>
      <c r="D2" s="245"/>
      <c r="E2" s="249">
        <v>44313</v>
      </c>
      <c r="F2" s="249"/>
      <c r="G2" s="245"/>
      <c r="H2" s="249">
        <v>44314</v>
      </c>
      <c r="I2" s="249"/>
      <c r="J2" s="245"/>
      <c r="K2" s="249">
        <v>44315</v>
      </c>
      <c r="L2" s="249"/>
      <c r="M2" s="245"/>
      <c r="N2" s="249">
        <v>44316</v>
      </c>
      <c r="O2" s="249"/>
      <c r="P2" s="245"/>
      <c r="Q2" s="249">
        <v>44317</v>
      </c>
      <c r="R2" s="249"/>
      <c r="S2" s="278"/>
      <c r="T2" s="249">
        <v>44318</v>
      </c>
      <c r="U2" s="249"/>
      <c r="V2" s="69"/>
      <c r="W2" s="252"/>
    </row>
    <row r="3" spans="1:23" x14ac:dyDescent="0.35">
      <c r="A3" s="252"/>
      <c r="B3" s="68" t="s">
        <v>9</v>
      </c>
      <c r="C3" s="68" t="s">
        <v>10</v>
      </c>
      <c r="D3" s="246"/>
      <c r="E3" s="68" t="s">
        <v>9</v>
      </c>
      <c r="F3" s="68" t="s">
        <v>10</v>
      </c>
      <c r="G3" s="246"/>
      <c r="H3" s="68" t="s">
        <v>9</v>
      </c>
      <c r="I3" s="68" t="s">
        <v>10</v>
      </c>
      <c r="J3" s="246"/>
      <c r="K3" s="68" t="s">
        <v>9</v>
      </c>
      <c r="L3" s="68" t="s">
        <v>10</v>
      </c>
      <c r="M3" s="246"/>
      <c r="N3" s="68" t="s">
        <v>9</v>
      </c>
      <c r="O3" s="68" t="s">
        <v>10</v>
      </c>
      <c r="P3" s="246"/>
      <c r="Q3" s="68" t="s">
        <v>9</v>
      </c>
      <c r="R3" s="68" t="s">
        <v>10</v>
      </c>
      <c r="S3" s="278"/>
      <c r="T3" s="68" t="s">
        <v>9</v>
      </c>
      <c r="U3" s="68" t="s">
        <v>10</v>
      </c>
      <c r="V3" s="70" t="s">
        <v>11</v>
      </c>
      <c r="W3" s="252"/>
    </row>
    <row r="4" spans="1:23" x14ac:dyDescent="0.35">
      <c r="A4" s="75" t="s">
        <v>12</v>
      </c>
      <c r="B4" s="76">
        <v>9</v>
      </c>
      <c r="C4" s="76">
        <v>27</v>
      </c>
      <c r="D4" s="77">
        <v>36</v>
      </c>
      <c r="E4" s="76">
        <v>11</v>
      </c>
      <c r="F4" s="76">
        <v>27</v>
      </c>
      <c r="G4" s="77">
        <v>38</v>
      </c>
      <c r="H4" s="78">
        <v>16</v>
      </c>
      <c r="I4" s="78">
        <v>24</v>
      </c>
      <c r="J4" s="79">
        <v>40</v>
      </c>
      <c r="K4" s="80">
        <v>12</v>
      </c>
      <c r="L4" s="80">
        <v>28</v>
      </c>
      <c r="M4" s="77">
        <v>40</v>
      </c>
      <c r="N4" s="81">
        <v>18</v>
      </c>
      <c r="O4" s="81">
        <v>58</v>
      </c>
      <c r="P4" s="77">
        <v>76</v>
      </c>
      <c r="Q4" s="76">
        <v>0</v>
      </c>
      <c r="R4" s="76">
        <v>0</v>
      </c>
      <c r="S4" s="77">
        <v>0</v>
      </c>
      <c r="T4" s="76">
        <v>0</v>
      </c>
      <c r="U4" s="82">
        <v>0</v>
      </c>
      <c r="V4" s="83">
        <v>0</v>
      </c>
      <c r="W4" s="84">
        <v>230</v>
      </c>
    </row>
    <row r="5" spans="1:23" x14ac:dyDescent="0.35">
      <c r="A5" s="75" t="s">
        <v>13</v>
      </c>
      <c r="B5" s="76">
        <v>1</v>
      </c>
      <c r="C5" s="76">
        <v>1</v>
      </c>
      <c r="D5" s="77">
        <v>2</v>
      </c>
      <c r="E5" s="76">
        <v>0</v>
      </c>
      <c r="F5" s="76">
        <v>0</v>
      </c>
      <c r="G5" s="77">
        <v>0</v>
      </c>
      <c r="H5" s="78">
        <v>0</v>
      </c>
      <c r="I5" s="78">
        <v>1</v>
      </c>
      <c r="J5" s="79">
        <v>1</v>
      </c>
      <c r="K5" s="80">
        <v>0</v>
      </c>
      <c r="L5" s="80">
        <v>0</v>
      </c>
      <c r="M5" s="77">
        <v>0</v>
      </c>
      <c r="N5" s="81">
        <v>0</v>
      </c>
      <c r="O5" s="81">
        <v>3</v>
      </c>
      <c r="P5" s="77">
        <v>3</v>
      </c>
      <c r="Q5" s="76">
        <v>0</v>
      </c>
      <c r="R5" s="76">
        <v>0</v>
      </c>
      <c r="S5" s="77">
        <v>0</v>
      </c>
      <c r="T5" s="76">
        <v>0</v>
      </c>
      <c r="U5" s="82">
        <v>0</v>
      </c>
      <c r="V5" s="83">
        <v>0</v>
      </c>
      <c r="W5" s="84">
        <v>6</v>
      </c>
    </row>
    <row r="6" spans="1:23" x14ac:dyDescent="0.35">
      <c r="A6" s="75" t="s">
        <v>14</v>
      </c>
      <c r="B6" s="76">
        <v>5</v>
      </c>
      <c r="C6" s="76">
        <v>39</v>
      </c>
      <c r="D6" s="77">
        <v>44</v>
      </c>
      <c r="E6" s="76">
        <v>13</v>
      </c>
      <c r="F6" s="76">
        <v>44</v>
      </c>
      <c r="G6" s="77">
        <v>57</v>
      </c>
      <c r="H6" s="78">
        <v>9</v>
      </c>
      <c r="I6" s="78">
        <v>45</v>
      </c>
      <c r="J6" s="79">
        <v>54</v>
      </c>
      <c r="K6" s="80">
        <v>21</v>
      </c>
      <c r="L6" s="80">
        <v>51</v>
      </c>
      <c r="M6" s="77">
        <v>72</v>
      </c>
      <c r="N6" s="81">
        <v>15</v>
      </c>
      <c r="O6" s="81">
        <v>55</v>
      </c>
      <c r="P6" s="77">
        <v>70</v>
      </c>
      <c r="Q6" s="76">
        <v>0</v>
      </c>
      <c r="R6" s="76">
        <v>0</v>
      </c>
      <c r="S6" s="77">
        <v>0</v>
      </c>
      <c r="T6" s="76">
        <v>0</v>
      </c>
      <c r="U6" s="82">
        <v>0</v>
      </c>
      <c r="V6" s="83">
        <v>0</v>
      </c>
      <c r="W6" s="84">
        <v>297</v>
      </c>
    </row>
    <row r="7" spans="1:23" x14ac:dyDescent="0.35">
      <c r="A7" s="75" t="s">
        <v>15</v>
      </c>
      <c r="B7" s="76">
        <v>0</v>
      </c>
      <c r="C7" s="76">
        <v>1</v>
      </c>
      <c r="D7" s="77">
        <v>1</v>
      </c>
      <c r="E7" s="76">
        <v>1</v>
      </c>
      <c r="F7" s="76">
        <v>3</v>
      </c>
      <c r="G7" s="77">
        <v>4</v>
      </c>
      <c r="H7" s="78">
        <v>1</v>
      </c>
      <c r="I7" s="78">
        <v>1</v>
      </c>
      <c r="J7" s="79">
        <v>2</v>
      </c>
      <c r="K7" s="80">
        <v>0</v>
      </c>
      <c r="L7" s="80">
        <v>3</v>
      </c>
      <c r="M7" s="77">
        <v>3</v>
      </c>
      <c r="N7" s="81">
        <v>0</v>
      </c>
      <c r="O7" s="81">
        <v>3</v>
      </c>
      <c r="P7" s="77">
        <v>3</v>
      </c>
      <c r="Q7" s="76">
        <v>0</v>
      </c>
      <c r="R7" s="76">
        <v>0</v>
      </c>
      <c r="S7" s="77">
        <v>0</v>
      </c>
      <c r="T7" s="76">
        <v>0</v>
      </c>
      <c r="U7" s="82">
        <v>0</v>
      </c>
      <c r="V7" s="83">
        <v>0</v>
      </c>
      <c r="W7" s="84">
        <v>13</v>
      </c>
    </row>
    <row r="8" spans="1:23" x14ac:dyDescent="0.35">
      <c r="A8" s="75" t="s">
        <v>16</v>
      </c>
      <c r="B8" s="76" t="s">
        <v>77</v>
      </c>
      <c r="C8" s="76" t="s">
        <v>77</v>
      </c>
      <c r="D8" s="77">
        <v>0</v>
      </c>
      <c r="E8" s="76" t="s">
        <v>77</v>
      </c>
      <c r="F8" s="76" t="s">
        <v>77</v>
      </c>
      <c r="G8" s="77">
        <v>0</v>
      </c>
      <c r="H8" s="78" t="s">
        <v>77</v>
      </c>
      <c r="I8" s="78" t="s">
        <v>77</v>
      </c>
      <c r="J8" s="79">
        <v>0</v>
      </c>
      <c r="K8" s="80" t="s">
        <v>77</v>
      </c>
      <c r="L8" s="80" t="s">
        <v>77</v>
      </c>
      <c r="M8" s="77">
        <v>0</v>
      </c>
      <c r="N8" s="81" t="s">
        <v>77</v>
      </c>
      <c r="O8" s="81" t="s">
        <v>77</v>
      </c>
      <c r="P8" s="77">
        <v>0</v>
      </c>
      <c r="Q8" s="76" t="s">
        <v>77</v>
      </c>
      <c r="R8" s="76" t="s">
        <v>77</v>
      </c>
      <c r="S8" s="77">
        <v>0</v>
      </c>
      <c r="T8" s="76">
        <v>0</v>
      </c>
      <c r="U8" s="82">
        <v>0</v>
      </c>
      <c r="V8" s="83">
        <v>0</v>
      </c>
      <c r="W8" s="84">
        <v>0</v>
      </c>
    </row>
    <row r="9" spans="1:23" x14ac:dyDescent="0.35">
      <c r="A9" s="75" t="s">
        <v>17</v>
      </c>
      <c r="B9" s="76">
        <v>1</v>
      </c>
      <c r="C9" s="76">
        <v>0</v>
      </c>
      <c r="D9" s="77">
        <v>1</v>
      </c>
      <c r="E9" s="76">
        <v>0</v>
      </c>
      <c r="F9" s="76">
        <v>0</v>
      </c>
      <c r="G9" s="77">
        <v>0</v>
      </c>
      <c r="H9" s="78">
        <v>0</v>
      </c>
      <c r="I9" s="78">
        <v>1</v>
      </c>
      <c r="J9" s="79">
        <v>1</v>
      </c>
      <c r="K9" s="80">
        <v>0</v>
      </c>
      <c r="L9" s="80">
        <v>1</v>
      </c>
      <c r="M9" s="77">
        <v>1</v>
      </c>
      <c r="N9" s="81">
        <v>0</v>
      </c>
      <c r="O9" s="81">
        <v>0</v>
      </c>
      <c r="P9" s="77">
        <v>0</v>
      </c>
      <c r="Q9" s="76">
        <v>0</v>
      </c>
      <c r="R9" s="76">
        <v>0</v>
      </c>
      <c r="S9" s="77">
        <v>0</v>
      </c>
      <c r="T9" s="76">
        <v>0</v>
      </c>
      <c r="U9" s="82">
        <v>0</v>
      </c>
      <c r="V9" s="83">
        <v>0</v>
      </c>
      <c r="W9" s="84">
        <v>3</v>
      </c>
    </row>
    <row r="10" spans="1:23" x14ac:dyDescent="0.35">
      <c r="A10" s="75" t="s">
        <v>18</v>
      </c>
      <c r="B10" s="76">
        <v>6</v>
      </c>
      <c r="C10" s="76">
        <v>21</v>
      </c>
      <c r="D10" s="77">
        <v>27</v>
      </c>
      <c r="E10" s="76">
        <v>1</v>
      </c>
      <c r="F10" s="76">
        <v>31</v>
      </c>
      <c r="G10" s="77">
        <v>32</v>
      </c>
      <c r="H10" s="78">
        <v>1</v>
      </c>
      <c r="I10" s="78">
        <v>19</v>
      </c>
      <c r="J10" s="79">
        <v>20</v>
      </c>
      <c r="K10" s="80">
        <v>3</v>
      </c>
      <c r="L10" s="80">
        <v>27</v>
      </c>
      <c r="M10" s="77">
        <v>30</v>
      </c>
      <c r="N10" s="81">
        <v>6</v>
      </c>
      <c r="O10" s="81">
        <v>25</v>
      </c>
      <c r="P10" s="77">
        <v>31</v>
      </c>
      <c r="Q10" s="76">
        <v>0</v>
      </c>
      <c r="R10" s="76">
        <v>0</v>
      </c>
      <c r="S10" s="77">
        <v>0</v>
      </c>
      <c r="T10" s="76">
        <v>0</v>
      </c>
      <c r="U10" s="82">
        <v>0</v>
      </c>
      <c r="V10" s="83">
        <v>0</v>
      </c>
      <c r="W10" s="84">
        <v>140</v>
      </c>
    </row>
    <row r="11" spans="1:23" x14ac:dyDescent="0.35">
      <c r="A11" s="75" t="s">
        <v>19</v>
      </c>
      <c r="B11" s="76">
        <v>1</v>
      </c>
      <c r="C11" s="76">
        <v>5</v>
      </c>
      <c r="D11" s="77">
        <v>6</v>
      </c>
      <c r="E11" s="76">
        <v>0</v>
      </c>
      <c r="F11" s="76">
        <v>3</v>
      </c>
      <c r="G11" s="77">
        <v>3</v>
      </c>
      <c r="H11" s="78">
        <v>0</v>
      </c>
      <c r="I11" s="78">
        <v>8</v>
      </c>
      <c r="J11" s="79">
        <v>8</v>
      </c>
      <c r="K11" s="80">
        <v>0</v>
      </c>
      <c r="L11" s="80">
        <v>9</v>
      </c>
      <c r="M11" s="77">
        <v>9</v>
      </c>
      <c r="N11" s="81">
        <v>0</v>
      </c>
      <c r="O11" s="81">
        <v>4</v>
      </c>
      <c r="P11" s="77">
        <v>4</v>
      </c>
      <c r="Q11" s="76">
        <v>0</v>
      </c>
      <c r="R11" s="76">
        <v>0</v>
      </c>
      <c r="S11" s="77">
        <v>0</v>
      </c>
      <c r="T11" s="76">
        <v>0</v>
      </c>
      <c r="U11" s="82">
        <v>0</v>
      </c>
      <c r="V11" s="83">
        <v>0</v>
      </c>
      <c r="W11" s="84">
        <v>30</v>
      </c>
    </row>
    <row r="12" spans="1:23" x14ac:dyDescent="0.35">
      <c r="A12" s="75" t="s">
        <v>20</v>
      </c>
      <c r="B12" s="76">
        <v>1</v>
      </c>
      <c r="C12" s="76">
        <v>2</v>
      </c>
      <c r="D12" s="77">
        <v>3</v>
      </c>
      <c r="E12" s="76">
        <v>0</v>
      </c>
      <c r="F12" s="76">
        <v>3</v>
      </c>
      <c r="G12" s="77">
        <v>3</v>
      </c>
      <c r="H12" s="78">
        <v>0</v>
      </c>
      <c r="I12" s="78">
        <v>2</v>
      </c>
      <c r="J12" s="79">
        <v>2</v>
      </c>
      <c r="K12" s="80">
        <v>2</v>
      </c>
      <c r="L12" s="80">
        <v>3</v>
      </c>
      <c r="M12" s="77">
        <v>5</v>
      </c>
      <c r="N12" s="81">
        <v>0</v>
      </c>
      <c r="O12" s="81">
        <v>1</v>
      </c>
      <c r="P12" s="77">
        <v>1</v>
      </c>
      <c r="Q12" s="76">
        <v>0</v>
      </c>
      <c r="R12" s="76">
        <v>0</v>
      </c>
      <c r="S12" s="77">
        <v>0</v>
      </c>
      <c r="T12" s="76">
        <v>0</v>
      </c>
      <c r="U12" s="82">
        <v>0</v>
      </c>
      <c r="V12" s="83">
        <v>0</v>
      </c>
      <c r="W12" s="84">
        <v>14</v>
      </c>
    </row>
    <row r="13" spans="1:23" x14ac:dyDescent="0.35">
      <c r="A13" s="75" t="s">
        <v>21</v>
      </c>
      <c r="B13" s="76" t="s">
        <v>77</v>
      </c>
      <c r="C13" s="76" t="s">
        <v>77</v>
      </c>
      <c r="D13" s="77">
        <v>0</v>
      </c>
      <c r="E13" s="76" t="s">
        <v>77</v>
      </c>
      <c r="F13" s="76" t="s">
        <v>77</v>
      </c>
      <c r="G13" s="77">
        <v>0</v>
      </c>
      <c r="H13" s="78" t="s">
        <v>77</v>
      </c>
      <c r="I13" s="78" t="s">
        <v>77</v>
      </c>
      <c r="J13" s="79">
        <v>0</v>
      </c>
      <c r="K13" s="80" t="s">
        <v>77</v>
      </c>
      <c r="L13" s="80" t="s">
        <v>77</v>
      </c>
      <c r="M13" s="77">
        <v>0</v>
      </c>
      <c r="N13" s="81" t="s">
        <v>77</v>
      </c>
      <c r="O13" s="81" t="s">
        <v>77</v>
      </c>
      <c r="P13" s="77">
        <v>0</v>
      </c>
      <c r="Q13" s="76" t="s">
        <v>77</v>
      </c>
      <c r="R13" s="76" t="s">
        <v>77</v>
      </c>
      <c r="S13" s="77">
        <v>0</v>
      </c>
      <c r="T13" s="76">
        <v>0</v>
      </c>
      <c r="U13" s="82">
        <v>0</v>
      </c>
      <c r="V13" s="83">
        <v>0</v>
      </c>
      <c r="W13" s="84">
        <v>0</v>
      </c>
    </row>
    <row r="14" spans="1:23" x14ac:dyDescent="0.35">
      <c r="A14" s="75" t="s">
        <v>22</v>
      </c>
      <c r="B14" s="76">
        <v>0</v>
      </c>
      <c r="C14" s="76">
        <v>0</v>
      </c>
      <c r="D14" s="77">
        <v>0</v>
      </c>
      <c r="E14" s="76">
        <v>0</v>
      </c>
      <c r="F14" s="76">
        <v>0</v>
      </c>
      <c r="G14" s="77">
        <v>0</v>
      </c>
      <c r="H14" s="78">
        <v>0</v>
      </c>
      <c r="I14" s="78">
        <v>2</v>
      </c>
      <c r="J14" s="79">
        <v>2</v>
      </c>
      <c r="K14" s="80">
        <v>0</v>
      </c>
      <c r="L14" s="80">
        <v>0</v>
      </c>
      <c r="M14" s="77">
        <v>0</v>
      </c>
      <c r="N14" s="81">
        <v>0</v>
      </c>
      <c r="O14" s="81">
        <v>1</v>
      </c>
      <c r="P14" s="77">
        <v>1</v>
      </c>
      <c r="Q14" s="76">
        <v>0</v>
      </c>
      <c r="R14" s="76">
        <v>0</v>
      </c>
      <c r="S14" s="77">
        <v>0</v>
      </c>
      <c r="T14" s="76">
        <v>0</v>
      </c>
      <c r="U14" s="82">
        <v>0</v>
      </c>
      <c r="V14" s="83">
        <v>0</v>
      </c>
      <c r="W14" s="84">
        <v>3</v>
      </c>
    </row>
    <row r="15" spans="1:23" x14ac:dyDescent="0.35">
      <c r="A15" s="75" t="s">
        <v>23</v>
      </c>
      <c r="B15" s="76">
        <v>0</v>
      </c>
      <c r="C15" s="76">
        <v>0</v>
      </c>
      <c r="D15" s="77">
        <v>0</v>
      </c>
      <c r="E15" s="76">
        <v>1</v>
      </c>
      <c r="F15" s="76">
        <v>0</v>
      </c>
      <c r="G15" s="77">
        <v>1</v>
      </c>
      <c r="H15" s="78">
        <v>0</v>
      </c>
      <c r="I15" s="78">
        <v>0</v>
      </c>
      <c r="J15" s="79">
        <v>0</v>
      </c>
      <c r="K15" s="80">
        <v>0</v>
      </c>
      <c r="L15" s="80">
        <v>0</v>
      </c>
      <c r="M15" s="77">
        <v>0</v>
      </c>
      <c r="N15" s="81">
        <v>0</v>
      </c>
      <c r="O15" s="81">
        <v>1</v>
      </c>
      <c r="P15" s="77">
        <v>1</v>
      </c>
      <c r="Q15" s="76">
        <v>0</v>
      </c>
      <c r="R15" s="76">
        <v>0</v>
      </c>
      <c r="S15" s="77">
        <v>0</v>
      </c>
      <c r="T15" s="76">
        <v>0</v>
      </c>
      <c r="U15" s="82">
        <v>0</v>
      </c>
      <c r="V15" s="83">
        <v>0</v>
      </c>
      <c r="W15" s="84">
        <v>2</v>
      </c>
    </row>
    <row r="16" spans="1:23" x14ac:dyDescent="0.35">
      <c r="A16" s="75" t="s">
        <v>24</v>
      </c>
      <c r="B16" s="76">
        <v>0</v>
      </c>
      <c r="C16" s="76">
        <v>0</v>
      </c>
      <c r="D16" s="77">
        <v>0</v>
      </c>
      <c r="E16" s="76">
        <v>0</v>
      </c>
      <c r="F16" s="76">
        <v>2</v>
      </c>
      <c r="G16" s="77">
        <v>2</v>
      </c>
      <c r="H16" s="78">
        <v>0</v>
      </c>
      <c r="I16" s="78">
        <v>1</v>
      </c>
      <c r="J16" s="79">
        <v>1</v>
      </c>
      <c r="K16" s="80">
        <v>0</v>
      </c>
      <c r="L16" s="80">
        <v>0</v>
      </c>
      <c r="M16" s="77">
        <v>0</v>
      </c>
      <c r="N16" s="81">
        <v>0</v>
      </c>
      <c r="O16" s="81">
        <v>0</v>
      </c>
      <c r="P16" s="77">
        <v>0</v>
      </c>
      <c r="Q16" s="76">
        <v>0</v>
      </c>
      <c r="R16" s="76">
        <v>0</v>
      </c>
      <c r="S16" s="77">
        <v>0</v>
      </c>
      <c r="T16" s="76">
        <v>0</v>
      </c>
      <c r="U16" s="82">
        <v>0</v>
      </c>
      <c r="V16" s="83">
        <v>0</v>
      </c>
      <c r="W16" s="84">
        <v>3</v>
      </c>
    </row>
    <row r="17" spans="1:23" x14ac:dyDescent="0.35">
      <c r="A17" s="75" t="s">
        <v>25</v>
      </c>
      <c r="B17" s="76">
        <v>0</v>
      </c>
      <c r="C17" s="76">
        <v>0</v>
      </c>
      <c r="D17" s="77">
        <v>0</v>
      </c>
      <c r="E17" s="76">
        <v>0</v>
      </c>
      <c r="F17" s="76">
        <v>0</v>
      </c>
      <c r="G17" s="77">
        <v>0</v>
      </c>
      <c r="H17" s="78">
        <v>0</v>
      </c>
      <c r="I17" s="78">
        <v>1</v>
      </c>
      <c r="J17" s="79">
        <v>1</v>
      </c>
      <c r="K17" s="80">
        <v>0</v>
      </c>
      <c r="L17" s="80">
        <v>0</v>
      </c>
      <c r="M17" s="77">
        <v>0</v>
      </c>
      <c r="N17" s="81">
        <v>0</v>
      </c>
      <c r="O17" s="81">
        <v>2</v>
      </c>
      <c r="P17" s="77">
        <v>2</v>
      </c>
      <c r="Q17" s="76">
        <v>0</v>
      </c>
      <c r="R17" s="76">
        <v>0</v>
      </c>
      <c r="S17" s="77">
        <v>0</v>
      </c>
      <c r="T17" s="76">
        <v>0</v>
      </c>
      <c r="U17" s="82">
        <v>0</v>
      </c>
      <c r="V17" s="83">
        <v>0</v>
      </c>
      <c r="W17" s="84">
        <v>3</v>
      </c>
    </row>
    <row r="18" spans="1:23" x14ac:dyDescent="0.35">
      <c r="A18" s="75" t="s">
        <v>26</v>
      </c>
      <c r="B18" s="76">
        <v>0</v>
      </c>
      <c r="C18" s="76">
        <v>1</v>
      </c>
      <c r="D18" s="77">
        <v>1</v>
      </c>
      <c r="E18" s="76">
        <v>0</v>
      </c>
      <c r="F18" s="76">
        <v>1</v>
      </c>
      <c r="G18" s="77">
        <v>1</v>
      </c>
      <c r="H18" s="78">
        <v>0</v>
      </c>
      <c r="I18" s="78">
        <v>1</v>
      </c>
      <c r="J18" s="79">
        <v>1</v>
      </c>
      <c r="K18" s="80">
        <v>0</v>
      </c>
      <c r="L18" s="80">
        <v>0</v>
      </c>
      <c r="M18" s="77">
        <v>0</v>
      </c>
      <c r="N18" s="81">
        <v>0</v>
      </c>
      <c r="O18" s="81">
        <v>0</v>
      </c>
      <c r="P18" s="77">
        <v>0</v>
      </c>
      <c r="Q18" s="76">
        <v>0</v>
      </c>
      <c r="R18" s="76">
        <v>0</v>
      </c>
      <c r="S18" s="77">
        <v>0</v>
      </c>
      <c r="T18" s="76">
        <v>0</v>
      </c>
      <c r="U18" s="82">
        <v>0</v>
      </c>
      <c r="V18" s="83">
        <v>0</v>
      </c>
      <c r="W18" s="84">
        <v>3</v>
      </c>
    </row>
    <row r="19" spans="1:23" x14ac:dyDescent="0.35">
      <c r="A19" s="75" t="s">
        <v>27</v>
      </c>
      <c r="B19" s="76">
        <v>0</v>
      </c>
      <c r="C19" s="76">
        <v>0</v>
      </c>
      <c r="D19" s="77">
        <v>0</v>
      </c>
      <c r="E19" s="76">
        <v>1</v>
      </c>
      <c r="F19" s="76">
        <v>1</v>
      </c>
      <c r="G19" s="77">
        <v>2</v>
      </c>
      <c r="H19" s="78">
        <v>0</v>
      </c>
      <c r="I19" s="78">
        <v>2</v>
      </c>
      <c r="J19" s="79">
        <v>2</v>
      </c>
      <c r="K19" s="80">
        <v>2</v>
      </c>
      <c r="L19" s="80">
        <v>2</v>
      </c>
      <c r="M19" s="77">
        <v>4</v>
      </c>
      <c r="N19" s="81">
        <v>1</v>
      </c>
      <c r="O19" s="81">
        <v>2</v>
      </c>
      <c r="P19" s="77">
        <v>3</v>
      </c>
      <c r="Q19" s="76">
        <v>0</v>
      </c>
      <c r="R19" s="76">
        <v>0</v>
      </c>
      <c r="S19" s="77">
        <v>0</v>
      </c>
      <c r="T19" s="76">
        <v>0</v>
      </c>
      <c r="U19" s="82">
        <v>0</v>
      </c>
      <c r="V19" s="83">
        <v>0</v>
      </c>
      <c r="W19" s="84">
        <v>11</v>
      </c>
    </row>
    <row r="20" spans="1:23" x14ac:dyDescent="0.35">
      <c r="A20" s="75" t="s">
        <v>28</v>
      </c>
      <c r="B20" s="76">
        <v>15</v>
      </c>
      <c r="C20" s="76">
        <v>63</v>
      </c>
      <c r="D20" s="77">
        <v>78</v>
      </c>
      <c r="E20" s="76">
        <v>19</v>
      </c>
      <c r="F20" s="76">
        <v>70</v>
      </c>
      <c r="G20" s="77">
        <v>89</v>
      </c>
      <c r="H20" s="78">
        <v>15</v>
      </c>
      <c r="I20" s="78">
        <v>80</v>
      </c>
      <c r="J20" s="79">
        <v>95</v>
      </c>
      <c r="K20" s="80">
        <v>11</v>
      </c>
      <c r="L20" s="80">
        <v>110</v>
      </c>
      <c r="M20" s="77">
        <v>121</v>
      </c>
      <c r="N20" s="81">
        <v>17</v>
      </c>
      <c r="O20" s="81">
        <v>91</v>
      </c>
      <c r="P20" s="77">
        <v>108</v>
      </c>
      <c r="Q20" s="76">
        <v>0</v>
      </c>
      <c r="R20" s="76">
        <v>0</v>
      </c>
      <c r="S20" s="77">
        <v>0</v>
      </c>
      <c r="T20" s="76">
        <v>0</v>
      </c>
      <c r="U20" s="82">
        <v>0</v>
      </c>
      <c r="V20" s="83">
        <v>0</v>
      </c>
      <c r="W20" s="84">
        <v>491</v>
      </c>
    </row>
    <row r="21" spans="1:23" x14ac:dyDescent="0.35">
      <c r="A21" s="75" t="s">
        <v>29</v>
      </c>
      <c r="B21" s="76">
        <v>0</v>
      </c>
      <c r="C21" s="76">
        <v>1</v>
      </c>
      <c r="D21" s="77">
        <v>1</v>
      </c>
      <c r="E21" s="76">
        <v>0</v>
      </c>
      <c r="F21" s="76">
        <v>1</v>
      </c>
      <c r="G21" s="77">
        <v>1</v>
      </c>
      <c r="H21" s="78">
        <v>0</v>
      </c>
      <c r="I21" s="78">
        <v>0</v>
      </c>
      <c r="J21" s="79">
        <v>0</v>
      </c>
      <c r="K21" s="80">
        <v>0</v>
      </c>
      <c r="L21" s="80">
        <v>0</v>
      </c>
      <c r="M21" s="77">
        <v>0</v>
      </c>
      <c r="N21" s="81">
        <v>0</v>
      </c>
      <c r="O21" s="81">
        <v>0</v>
      </c>
      <c r="P21" s="77">
        <v>0</v>
      </c>
      <c r="Q21" s="76">
        <v>0</v>
      </c>
      <c r="R21" s="76">
        <v>0</v>
      </c>
      <c r="S21" s="77">
        <v>0</v>
      </c>
      <c r="T21" s="76">
        <v>0</v>
      </c>
      <c r="U21" s="82">
        <v>0</v>
      </c>
      <c r="V21" s="83">
        <v>0</v>
      </c>
      <c r="W21" s="84">
        <v>2</v>
      </c>
    </row>
    <row r="22" spans="1:23" x14ac:dyDescent="0.35">
      <c r="A22" s="75" t="s">
        <v>30</v>
      </c>
      <c r="B22" s="76">
        <v>5</v>
      </c>
      <c r="C22" s="76">
        <v>25</v>
      </c>
      <c r="D22" s="77">
        <v>30</v>
      </c>
      <c r="E22" s="76">
        <v>2</v>
      </c>
      <c r="F22" s="76">
        <v>40</v>
      </c>
      <c r="G22" s="77">
        <v>42</v>
      </c>
      <c r="H22" s="78">
        <v>5</v>
      </c>
      <c r="I22" s="78">
        <v>23</v>
      </c>
      <c r="J22" s="79">
        <v>28</v>
      </c>
      <c r="K22" s="80">
        <v>6</v>
      </c>
      <c r="L22" s="80">
        <v>19</v>
      </c>
      <c r="M22" s="77">
        <v>25</v>
      </c>
      <c r="N22" s="81">
        <v>3</v>
      </c>
      <c r="O22" s="81">
        <v>29</v>
      </c>
      <c r="P22" s="77">
        <v>32</v>
      </c>
      <c r="Q22" s="76">
        <v>0</v>
      </c>
      <c r="R22" s="76">
        <v>0</v>
      </c>
      <c r="S22" s="77">
        <v>0</v>
      </c>
      <c r="T22" s="76">
        <v>0</v>
      </c>
      <c r="U22" s="82">
        <v>0</v>
      </c>
      <c r="V22" s="83">
        <v>0</v>
      </c>
      <c r="W22" s="84">
        <v>157</v>
      </c>
    </row>
    <row r="23" spans="1:23" x14ac:dyDescent="0.35">
      <c r="A23" s="75" t="s">
        <v>31</v>
      </c>
      <c r="B23" s="76">
        <v>0</v>
      </c>
      <c r="C23" s="76">
        <v>4</v>
      </c>
      <c r="D23" s="77">
        <v>4</v>
      </c>
      <c r="E23" s="76">
        <v>0</v>
      </c>
      <c r="F23" s="76">
        <v>4</v>
      </c>
      <c r="G23" s="77">
        <v>4</v>
      </c>
      <c r="H23" s="78">
        <v>2</v>
      </c>
      <c r="I23" s="78">
        <v>6</v>
      </c>
      <c r="J23" s="79">
        <v>8</v>
      </c>
      <c r="K23" s="80">
        <v>0</v>
      </c>
      <c r="L23" s="80">
        <v>4</v>
      </c>
      <c r="M23" s="77">
        <v>4</v>
      </c>
      <c r="N23" s="81">
        <v>2</v>
      </c>
      <c r="O23" s="81">
        <v>7</v>
      </c>
      <c r="P23" s="77">
        <v>9</v>
      </c>
      <c r="Q23" s="76">
        <v>0</v>
      </c>
      <c r="R23" s="76">
        <v>0</v>
      </c>
      <c r="S23" s="77">
        <v>0</v>
      </c>
      <c r="T23" s="76">
        <v>0</v>
      </c>
      <c r="U23" s="82">
        <v>0</v>
      </c>
      <c r="V23" s="83">
        <v>0</v>
      </c>
      <c r="W23" s="84">
        <v>29</v>
      </c>
    </row>
    <row r="24" spans="1:23" x14ac:dyDescent="0.35">
      <c r="A24" s="75" t="s">
        <v>32</v>
      </c>
      <c r="B24" s="76">
        <v>9</v>
      </c>
      <c r="C24" s="76">
        <v>68</v>
      </c>
      <c r="D24" s="77">
        <v>77</v>
      </c>
      <c r="E24" s="76">
        <v>11</v>
      </c>
      <c r="F24" s="76">
        <v>76</v>
      </c>
      <c r="G24" s="77">
        <v>87</v>
      </c>
      <c r="H24" s="78">
        <v>20</v>
      </c>
      <c r="I24" s="78">
        <v>74</v>
      </c>
      <c r="J24" s="79">
        <v>94</v>
      </c>
      <c r="K24" s="80">
        <v>15</v>
      </c>
      <c r="L24" s="80">
        <v>75</v>
      </c>
      <c r="M24" s="77">
        <v>90</v>
      </c>
      <c r="N24" s="81">
        <v>15</v>
      </c>
      <c r="O24" s="81">
        <v>65</v>
      </c>
      <c r="P24" s="77">
        <v>80</v>
      </c>
      <c r="Q24" s="76">
        <v>0</v>
      </c>
      <c r="R24" s="76">
        <v>13</v>
      </c>
      <c r="S24" s="77">
        <v>13</v>
      </c>
      <c r="T24" s="76">
        <v>0</v>
      </c>
      <c r="U24" s="82">
        <v>0</v>
      </c>
      <c r="V24" s="83">
        <v>0</v>
      </c>
      <c r="W24" s="84">
        <v>441</v>
      </c>
    </row>
    <row r="25" spans="1:23" x14ac:dyDescent="0.35">
      <c r="A25" s="75" t="s">
        <v>33</v>
      </c>
      <c r="B25" s="76">
        <v>0</v>
      </c>
      <c r="C25" s="76">
        <v>0</v>
      </c>
      <c r="D25" s="77">
        <v>0</v>
      </c>
      <c r="E25" s="76">
        <v>1</v>
      </c>
      <c r="F25" s="76">
        <v>1</v>
      </c>
      <c r="G25" s="77">
        <v>2</v>
      </c>
      <c r="H25" s="78">
        <v>0</v>
      </c>
      <c r="I25" s="78">
        <v>2</v>
      </c>
      <c r="J25" s="79">
        <v>2</v>
      </c>
      <c r="K25" s="80">
        <v>0</v>
      </c>
      <c r="L25" s="80">
        <v>3</v>
      </c>
      <c r="M25" s="77">
        <v>3</v>
      </c>
      <c r="N25" s="81">
        <v>1</v>
      </c>
      <c r="O25" s="81">
        <v>0</v>
      </c>
      <c r="P25" s="77">
        <v>1</v>
      </c>
      <c r="Q25" s="76">
        <v>0</v>
      </c>
      <c r="R25" s="76">
        <v>0</v>
      </c>
      <c r="S25" s="77">
        <v>0</v>
      </c>
      <c r="T25" s="76">
        <v>0</v>
      </c>
      <c r="U25" s="82">
        <v>0</v>
      </c>
      <c r="V25" s="83">
        <v>0</v>
      </c>
      <c r="W25" s="84">
        <v>8</v>
      </c>
    </row>
    <row r="26" spans="1:23" x14ac:dyDescent="0.35">
      <c r="A26" s="75" t="s">
        <v>34</v>
      </c>
      <c r="B26" s="76">
        <v>2</v>
      </c>
      <c r="C26" s="76">
        <v>5</v>
      </c>
      <c r="D26" s="77">
        <v>7</v>
      </c>
      <c r="E26" s="76">
        <v>0</v>
      </c>
      <c r="F26" s="76">
        <v>2</v>
      </c>
      <c r="G26" s="77">
        <v>2</v>
      </c>
      <c r="H26" s="78">
        <v>1</v>
      </c>
      <c r="I26" s="78">
        <v>3</v>
      </c>
      <c r="J26" s="79">
        <v>4</v>
      </c>
      <c r="K26" s="80">
        <v>1</v>
      </c>
      <c r="L26" s="80">
        <v>2</v>
      </c>
      <c r="M26" s="77">
        <v>3</v>
      </c>
      <c r="N26" s="81">
        <v>0</v>
      </c>
      <c r="O26" s="81">
        <v>1</v>
      </c>
      <c r="P26" s="77">
        <v>1</v>
      </c>
      <c r="Q26" s="76">
        <v>0</v>
      </c>
      <c r="R26" s="76">
        <v>0</v>
      </c>
      <c r="S26" s="77">
        <v>0</v>
      </c>
      <c r="T26" s="76">
        <v>0</v>
      </c>
      <c r="U26" s="82">
        <v>0</v>
      </c>
      <c r="V26" s="83">
        <v>0</v>
      </c>
      <c r="W26" s="84">
        <v>17</v>
      </c>
    </row>
    <row r="27" spans="1:23" x14ac:dyDescent="0.35">
      <c r="A27" s="75" t="s">
        <v>35</v>
      </c>
      <c r="B27" s="76">
        <v>1</v>
      </c>
      <c r="C27" s="76">
        <v>5</v>
      </c>
      <c r="D27" s="77">
        <v>6</v>
      </c>
      <c r="E27" s="76">
        <v>1</v>
      </c>
      <c r="F27" s="76">
        <v>3</v>
      </c>
      <c r="G27" s="77">
        <v>4</v>
      </c>
      <c r="H27" s="78">
        <v>0</v>
      </c>
      <c r="I27" s="78">
        <v>3</v>
      </c>
      <c r="J27" s="79">
        <v>3</v>
      </c>
      <c r="K27" s="80">
        <v>2</v>
      </c>
      <c r="L27" s="80">
        <v>3</v>
      </c>
      <c r="M27" s="77">
        <v>5</v>
      </c>
      <c r="N27" s="81">
        <v>2</v>
      </c>
      <c r="O27" s="81">
        <v>6</v>
      </c>
      <c r="P27" s="77">
        <v>8</v>
      </c>
      <c r="Q27" s="76">
        <v>0</v>
      </c>
      <c r="R27" s="76">
        <v>0</v>
      </c>
      <c r="S27" s="77">
        <v>0</v>
      </c>
      <c r="T27" s="76">
        <v>0</v>
      </c>
      <c r="U27" s="82">
        <v>0</v>
      </c>
      <c r="V27" s="83">
        <v>0</v>
      </c>
      <c r="W27" s="84">
        <v>26</v>
      </c>
    </row>
    <row r="28" spans="1:23" x14ac:dyDescent="0.35">
      <c r="A28" s="75" t="s">
        <v>36</v>
      </c>
      <c r="B28" s="76">
        <v>2</v>
      </c>
      <c r="C28" s="76">
        <v>0</v>
      </c>
      <c r="D28" s="77">
        <v>2</v>
      </c>
      <c r="E28" s="76">
        <v>0</v>
      </c>
      <c r="F28" s="76">
        <v>0</v>
      </c>
      <c r="G28" s="77">
        <v>0</v>
      </c>
      <c r="H28" s="78">
        <v>0</v>
      </c>
      <c r="I28" s="78">
        <v>1</v>
      </c>
      <c r="J28" s="79">
        <v>1</v>
      </c>
      <c r="K28" s="80">
        <v>0</v>
      </c>
      <c r="L28" s="80">
        <v>0</v>
      </c>
      <c r="M28" s="77">
        <v>0</v>
      </c>
      <c r="N28" s="81">
        <v>0</v>
      </c>
      <c r="O28" s="81">
        <v>0</v>
      </c>
      <c r="P28" s="77">
        <v>0</v>
      </c>
      <c r="Q28" s="76">
        <v>0</v>
      </c>
      <c r="R28" s="76">
        <v>0</v>
      </c>
      <c r="S28" s="77">
        <v>0</v>
      </c>
      <c r="T28" s="76">
        <v>0</v>
      </c>
      <c r="U28" s="82">
        <v>0</v>
      </c>
      <c r="V28" s="83">
        <v>0</v>
      </c>
      <c r="W28" s="84">
        <v>3</v>
      </c>
    </row>
    <row r="29" spans="1:23" x14ac:dyDescent="0.35">
      <c r="A29" s="75" t="s">
        <v>37</v>
      </c>
      <c r="B29" s="76">
        <v>0</v>
      </c>
      <c r="C29" s="76">
        <v>1</v>
      </c>
      <c r="D29" s="77">
        <v>1</v>
      </c>
      <c r="E29" s="76">
        <v>0</v>
      </c>
      <c r="F29" s="76">
        <v>1</v>
      </c>
      <c r="G29" s="77">
        <v>1</v>
      </c>
      <c r="H29" s="78">
        <v>0</v>
      </c>
      <c r="I29" s="78">
        <v>1</v>
      </c>
      <c r="J29" s="79">
        <v>1</v>
      </c>
      <c r="K29" s="80">
        <v>0</v>
      </c>
      <c r="L29" s="80">
        <v>1</v>
      </c>
      <c r="M29" s="77">
        <v>1</v>
      </c>
      <c r="N29" s="81">
        <v>0</v>
      </c>
      <c r="O29" s="81">
        <v>2</v>
      </c>
      <c r="P29" s="77">
        <v>2</v>
      </c>
      <c r="Q29" s="76">
        <v>0</v>
      </c>
      <c r="R29" s="76">
        <v>0</v>
      </c>
      <c r="S29" s="77">
        <v>0</v>
      </c>
      <c r="T29" s="76">
        <v>0</v>
      </c>
      <c r="U29" s="82">
        <v>0</v>
      </c>
      <c r="V29" s="83">
        <v>0</v>
      </c>
      <c r="W29" s="84">
        <v>6</v>
      </c>
    </row>
    <row r="30" spans="1:23" x14ac:dyDescent="0.35">
      <c r="A30" s="75" t="s">
        <v>38</v>
      </c>
      <c r="B30" s="76">
        <v>0</v>
      </c>
      <c r="C30" s="76">
        <v>1</v>
      </c>
      <c r="D30" s="77">
        <v>1</v>
      </c>
      <c r="E30" s="76">
        <v>0</v>
      </c>
      <c r="F30" s="76">
        <v>1</v>
      </c>
      <c r="G30" s="77">
        <v>1</v>
      </c>
      <c r="H30" s="78">
        <v>0</v>
      </c>
      <c r="I30" s="78">
        <v>1</v>
      </c>
      <c r="J30" s="79">
        <v>1</v>
      </c>
      <c r="K30" s="80">
        <v>0</v>
      </c>
      <c r="L30" s="80">
        <v>5</v>
      </c>
      <c r="M30" s="77">
        <v>5</v>
      </c>
      <c r="N30" s="81">
        <v>0</v>
      </c>
      <c r="O30" s="81">
        <v>1</v>
      </c>
      <c r="P30" s="77">
        <v>1</v>
      </c>
      <c r="Q30" s="76">
        <v>0</v>
      </c>
      <c r="R30" s="76">
        <v>0</v>
      </c>
      <c r="S30" s="77">
        <v>0</v>
      </c>
      <c r="T30" s="76">
        <v>0</v>
      </c>
      <c r="U30" s="82">
        <v>0</v>
      </c>
      <c r="V30" s="83">
        <v>0</v>
      </c>
      <c r="W30" s="84">
        <v>9</v>
      </c>
    </row>
    <row r="31" spans="1:23" x14ac:dyDescent="0.35">
      <c r="A31" s="75" t="s">
        <v>39</v>
      </c>
      <c r="B31" s="76" t="s">
        <v>77</v>
      </c>
      <c r="C31" s="76" t="s">
        <v>77</v>
      </c>
      <c r="D31" s="77">
        <v>0</v>
      </c>
      <c r="E31" s="76" t="s">
        <v>77</v>
      </c>
      <c r="F31" s="76" t="s">
        <v>77</v>
      </c>
      <c r="G31" s="77">
        <v>0</v>
      </c>
      <c r="H31" s="78" t="s">
        <v>77</v>
      </c>
      <c r="I31" s="78" t="s">
        <v>77</v>
      </c>
      <c r="J31" s="79">
        <v>0</v>
      </c>
      <c r="K31" s="80" t="s">
        <v>77</v>
      </c>
      <c r="L31" s="80" t="s">
        <v>77</v>
      </c>
      <c r="M31" s="77">
        <v>0</v>
      </c>
      <c r="N31" s="81" t="s">
        <v>77</v>
      </c>
      <c r="O31" s="81" t="s">
        <v>77</v>
      </c>
      <c r="P31" s="77">
        <v>0</v>
      </c>
      <c r="Q31" s="76" t="s">
        <v>77</v>
      </c>
      <c r="R31" s="76" t="s">
        <v>77</v>
      </c>
      <c r="S31" s="77">
        <v>0</v>
      </c>
      <c r="T31" s="76">
        <v>0</v>
      </c>
      <c r="U31" s="82">
        <v>0</v>
      </c>
      <c r="V31" s="83">
        <v>0</v>
      </c>
      <c r="W31" s="84">
        <v>0</v>
      </c>
    </row>
    <row r="32" spans="1:23" x14ac:dyDescent="0.35">
      <c r="A32" s="75" t="s">
        <v>40</v>
      </c>
      <c r="B32" s="76">
        <v>0</v>
      </c>
      <c r="C32" s="76">
        <v>2</v>
      </c>
      <c r="D32" s="77">
        <v>2</v>
      </c>
      <c r="E32" s="76">
        <v>0</v>
      </c>
      <c r="F32" s="76">
        <v>0</v>
      </c>
      <c r="G32" s="77">
        <v>0</v>
      </c>
      <c r="H32" s="78">
        <v>0</v>
      </c>
      <c r="I32" s="78">
        <v>0</v>
      </c>
      <c r="J32" s="79">
        <v>0</v>
      </c>
      <c r="K32" s="80">
        <v>0</v>
      </c>
      <c r="L32" s="80">
        <v>1</v>
      </c>
      <c r="M32" s="77">
        <v>1</v>
      </c>
      <c r="N32" s="81">
        <v>0</v>
      </c>
      <c r="O32" s="81">
        <v>2</v>
      </c>
      <c r="P32" s="77">
        <v>2</v>
      </c>
      <c r="Q32" s="76">
        <v>0</v>
      </c>
      <c r="R32" s="76">
        <v>0</v>
      </c>
      <c r="S32" s="77">
        <v>0</v>
      </c>
      <c r="T32" s="76">
        <v>0</v>
      </c>
      <c r="U32" s="82">
        <v>0</v>
      </c>
      <c r="V32" s="83">
        <v>0</v>
      </c>
      <c r="W32" s="84">
        <v>5</v>
      </c>
    </row>
    <row r="33" spans="1:23" x14ac:dyDescent="0.35">
      <c r="A33" s="75" t="s">
        <v>41</v>
      </c>
      <c r="B33" s="76" t="s">
        <v>77</v>
      </c>
      <c r="C33" s="76" t="s">
        <v>77</v>
      </c>
      <c r="D33" s="77">
        <v>0</v>
      </c>
      <c r="E33" s="76" t="s">
        <v>77</v>
      </c>
      <c r="F33" s="76" t="s">
        <v>77</v>
      </c>
      <c r="G33" s="77">
        <v>0</v>
      </c>
      <c r="H33" s="78" t="s">
        <v>77</v>
      </c>
      <c r="I33" s="78" t="s">
        <v>77</v>
      </c>
      <c r="J33" s="79">
        <v>0</v>
      </c>
      <c r="K33" s="80" t="s">
        <v>77</v>
      </c>
      <c r="L33" s="80" t="s">
        <v>77</v>
      </c>
      <c r="M33" s="77">
        <v>0</v>
      </c>
      <c r="N33" s="81" t="s">
        <v>77</v>
      </c>
      <c r="O33" s="81" t="s">
        <v>77</v>
      </c>
      <c r="P33" s="77">
        <v>0</v>
      </c>
      <c r="Q33" s="76" t="s">
        <v>77</v>
      </c>
      <c r="R33" s="76" t="s">
        <v>77</v>
      </c>
      <c r="S33" s="77">
        <v>0</v>
      </c>
      <c r="T33" s="76">
        <v>0</v>
      </c>
      <c r="U33" s="82">
        <v>0</v>
      </c>
      <c r="V33" s="83">
        <v>0</v>
      </c>
      <c r="W33" s="84">
        <v>0</v>
      </c>
    </row>
    <row r="34" spans="1:23" x14ac:dyDescent="0.35">
      <c r="A34" s="75" t="s">
        <v>42</v>
      </c>
      <c r="B34" s="76">
        <v>5</v>
      </c>
      <c r="C34" s="76">
        <v>39</v>
      </c>
      <c r="D34" s="77">
        <v>44</v>
      </c>
      <c r="E34" s="76">
        <v>5</v>
      </c>
      <c r="F34" s="76">
        <v>39</v>
      </c>
      <c r="G34" s="77">
        <v>44</v>
      </c>
      <c r="H34" s="78">
        <v>6</v>
      </c>
      <c r="I34" s="78">
        <v>43</v>
      </c>
      <c r="J34" s="79">
        <v>49</v>
      </c>
      <c r="K34" s="80">
        <v>10</v>
      </c>
      <c r="L34" s="80">
        <v>36</v>
      </c>
      <c r="M34" s="77">
        <v>46</v>
      </c>
      <c r="N34" s="81">
        <v>13</v>
      </c>
      <c r="O34" s="81">
        <v>34</v>
      </c>
      <c r="P34" s="77">
        <v>47</v>
      </c>
      <c r="Q34" s="76">
        <v>0</v>
      </c>
      <c r="R34" s="76">
        <v>0</v>
      </c>
      <c r="S34" s="77">
        <v>0</v>
      </c>
      <c r="T34" s="76">
        <v>0</v>
      </c>
      <c r="U34" s="82">
        <v>0</v>
      </c>
      <c r="V34" s="83">
        <v>0</v>
      </c>
      <c r="W34" s="84">
        <v>230</v>
      </c>
    </row>
    <row r="35" spans="1:23" x14ac:dyDescent="0.35">
      <c r="A35" s="75" t="s">
        <v>43</v>
      </c>
      <c r="B35" s="76" t="s">
        <v>77</v>
      </c>
      <c r="C35" s="76" t="s">
        <v>77</v>
      </c>
      <c r="D35" s="77">
        <v>0</v>
      </c>
      <c r="E35" s="76" t="s">
        <v>77</v>
      </c>
      <c r="F35" s="76" t="s">
        <v>77</v>
      </c>
      <c r="G35" s="77">
        <v>0</v>
      </c>
      <c r="H35" s="78" t="s">
        <v>77</v>
      </c>
      <c r="I35" s="78" t="s">
        <v>77</v>
      </c>
      <c r="J35" s="79">
        <v>0</v>
      </c>
      <c r="K35" s="80" t="s">
        <v>77</v>
      </c>
      <c r="L35" s="80" t="s">
        <v>77</v>
      </c>
      <c r="M35" s="77">
        <v>0</v>
      </c>
      <c r="N35" s="81" t="s">
        <v>77</v>
      </c>
      <c r="O35" s="81" t="s">
        <v>77</v>
      </c>
      <c r="P35" s="77">
        <v>0</v>
      </c>
      <c r="Q35" s="76" t="s">
        <v>77</v>
      </c>
      <c r="R35" s="76" t="s">
        <v>77</v>
      </c>
      <c r="S35" s="77">
        <v>0</v>
      </c>
      <c r="T35" s="76">
        <v>0</v>
      </c>
      <c r="U35" s="82">
        <v>0</v>
      </c>
      <c r="V35" s="83">
        <v>0</v>
      </c>
      <c r="W35" s="84">
        <v>0</v>
      </c>
    </row>
    <row r="36" spans="1:23" x14ac:dyDescent="0.35">
      <c r="A36" s="75" t="s">
        <v>44</v>
      </c>
      <c r="B36" s="76">
        <v>0</v>
      </c>
      <c r="C36" s="76">
        <v>0</v>
      </c>
      <c r="D36" s="77">
        <v>0</v>
      </c>
      <c r="E36" s="76">
        <v>0</v>
      </c>
      <c r="F36" s="76">
        <v>0</v>
      </c>
      <c r="G36" s="77">
        <v>0</v>
      </c>
      <c r="H36" s="78">
        <v>0</v>
      </c>
      <c r="I36" s="78">
        <v>0</v>
      </c>
      <c r="J36" s="79">
        <v>0</v>
      </c>
      <c r="K36" s="80">
        <v>0</v>
      </c>
      <c r="L36" s="80">
        <v>1</v>
      </c>
      <c r="M36" s="77">
        <v>1</v>
      </c>
      <c r="N36" s="81">
        <v>0</v>
      </c>
      <c r="O36" s="81">
        <v>0</v>
      </c>
      <c r="P36" s="77">
        <v>0</v>
      </c>
      <c r="Q36" s="76">
        <v>0</v>
      </c>
      <c r="R36" s="76">
        <v>0</v>
      </c>
      <c r="S36" s="77">
        <v>0</v>
      </c>
      <c r="T36" s="76">
        <v>0</v>
      </c>
      <c r="U36" s="82">
        <v>0</v>
      </c>
      <c r="V36" s="83">
        <v>0</v>
      </c>
      <c r="W36" s="84">
        <v>1</v>
      </c>
    </row>
    <row r="37" spans="1:23" x14ac:dyDescent="0.35">
      <c r="A37" s="75" t="s">
        <v>45</v>
      </c>
      <c r="B37" s="76">
        <v>1</v>
      </c>
      <c r="C37" s="76">
        <v>10</v>
      </c>
      <c r="D37" s="77">
        <v>11</v>
      </c>
      <c r="E37" s="76">
        <v>0</v>
      </c>
      <c r="F37" s="76">
        <v>7</v>
      </c>
      <c r="G37" s="77">
        <v>7</v>
      </c>
      <c r="H37" s="78">
        <v>2</v>
      </c>
      <c r="I37" s="78">
        <v>8</v>
      </c>
      <c r="J37" s="79">
        <v>10</v>
      </c>
      <c r="K37" s="80">
        <v>4</v>
      </c>
      <c r="L37" s="80">
        <v>4</v>
      </c>
      <c r="M37" s="77">
        <v>8</v>
      </c>
      <c r="N37" s="81">
        <v>1</v>
      </c>
      <c r="O37" s="81">
        <v>6</v>
      </c>
      <c r="P37" s="77">
        <v>7</v>
      </c>
      <c r="Q37" s="76">
        <v>0</v>
      </c>
      <c r="R37" s="76">
        <v>0</v>
      </c>
      <c r="S37" s="77">
        <v>0</v>
      </c>
      <c r="T37" s="76">
        <v>0</v>
      </c>
      <c r="U37" s="82">
        <v>0</v>
      </c>
      <c r="V37" s="83">
        <v>0</v>
      </c>
      <c r="W37" s="84">
        <v>43</v>
      </c>
    </row>
    <row r="38" spans="1:23" x14ac:dyDescent="0.35">
      <c r="A38" s="75" t="s">
        <v>46</v>
      </c>
      <c r="B38" s="76">
        <v>0</v>
      </c>
      <c r="C38" s="76">
        <v>2</v>
      </c>
      <c r="D38" s="77">
        <v>2</v>
      </c>
      <c r="E38" s="76">
        <v>1</v>
      </c>
      <c r="F38" s="76">
        <v>1</v>
      </c>
      <c r="G38" s="77">
        <v>2</v>
      </c>
      <c r="H38" s="78">
        <v>1</v>
      </c>
      <c r="I38" s="78">
        <v>1</v>
      </c>
      <c r="J38" s="79">
        <v>2</v>
      </c>
      <c r="K38" s="80">
        <v>0</v>
      </c>
      <c r="L38" s="80">
        <v>0</v>
      </c>
      <c r="M38" s="77">
        <v>0</v>
      </c>
      <c r="N38" s="81">
        <v>0</v>
      </c>
      <c r="O38" s="81">
        <v>0</v>
      </c>
      <c r="P38" s="77">
        <v>0</v>
      </c>
      <c r="Q38" s="76">
        <v>0</v>
      </c>
      <c r="R38" s="76">
        <v>0</v>
      </c>
      <c r="S38" s="77">
        <v>0</v>
      </c>
      <c r="T38" s="76">
        <v>0</v>
      </c>
      <c r="U38" s="82">
        <v>0</v>
      </c>
      <c r="V38" s="83">
        <v>0</v>
      </c>
      <c r="W38" s="84">
        <v>6</v>
      </c>
    </row>
    <row r="39" spans="1:23" x14ac:dyDescent="0.35">
      <c r="A39" s="75" t="s">
        <v>47</v>
      </c>
      <c r="B39" s="76">
        <v>2</v>
      </c>
      <c r="C39" s="76">
        <v>38</v>
      </c>
      <c r="D39" s="77">
        <v>40</v>
      </c>
      <c r="E39" s="76">
        <v>8</v>
      </c>
      <c r="F39" s="76">
        <v>36</v>
      </c>
      <c r="G39" s="77">
        <v>44</v>
      </c>
      <c r="H39" s="78">
        <v>11</v>
      </c>
      <c r="I39" s="78">
        <v>22</v>
      </c>
      <c r="J39" s="79">
        <v>33</v>
      </c>
      <c r="K39" s="80">
        <v>11</v>
      </c>
      <c r="L39" s="80">
        <v>33</v>
      </c>
      <c r="M39" s="77">
        <v>44</v>
      </c>
      <c r="N39" s="81">
        <v>5</v>
      </c>
      <c r="O39" s="81">
        <v>35</v>
      </c>
      <c r="P39" s="77">
        <v>40</v>
      </c>
      <c r="Q39" s="76">
        <v>0</v>
      </c>
      <c r="R39" s="76">
        <v>0</v>
      </c>
      <c r="S39" s="77">
        <v>0</v>
      </c>
      <c r="T39" s="76">
        <v>0</v>
      </c>
      <c r="U39" s="82">
        <v>0</v>
      </c>
      <c r="V39" s="83">
        <v>0</v>
      </c>
      <c r="W39" s="84">
        <v>201</v>
      </c>
    </row>
    <row r="40" spans="1:23" x14ac:dyDescent="0.35">
      <c r="A40" s="75" t="s">
        <v>48</v>
      </c>
      <c r="B40" s="76">
        <v>1</v>
      </c>
      <c r="C40" s="76">
        <v>3</v>
      </c>
      <c r="D40" s="77">
        <v>4</v>
      </c>
      <c r="E40" s="76">
        <v>0</v>
      </c>
      <c r="F40" s="76">
        <v>1</v>
      </c>
      <c r="G40" s="77">
        <v>1</v>
      </c>
      <c r="H40" s="78">
        <v>3</v>
      </c>
      <c r="I40" s="78">
        <v>2</v>
      </c>
      <c r="J40" s="79">
        <v>5</v>
      </c>
      <c r="K40" s="80">
        <v>0</v>
      </c>
      <c r="L40" s="80">
        <v>1</v>
      </c>
      <c r="M40" s="77">
        <v>1</v>
      </c>
      <c r="N40" s="81">
        <v>1</v>
      </c>
      <c r="O40" s="81">
        <v>2</v>
      </c>
      <c r="P40" s="77">
        <v>3</v>
      </c>
      <c r="Q40" s="76">
        <v>0</v>
      </c>
      <c r="R40" s="76">
        <v>0</v>
      </c>
      <c r="S40" s="77">
        <v>0</v>
      </c>
      <c r="T40" s="76">
        <v>0</v>
      </c>
      <c r="U40" s="82">
        <v>0</v>
      </c>
      <c r="V40" s="83">
        <v>0</v>
      </c>
      <c r="W40" s="84">
        <v>14</v>
      </c>
    </row>
    <row r="41" spans="1:23" x14ac:dyDescent="0.35">
      <c r="A41" s="75" t="s">
        <v>49</v>
      </c>
      <c r="B41" s="76">
        <v>0</v>
      </c>
      <c r="C41" s="76">
        <v>0</v>
      </c>
      <c r="D41" s="77">
        <v>0</v>
      </c>
      <c r="E41" s="76">
        <v>0</v>
      </c>
      <c r="F41" s="76">
        <v>0</v>
      </c>
      <c r="G41" s="77">
        <v>0</v>
      </c>
      <c r="H41" s="78">
        <v>0</v>
      </c>
      <c r="I41" s="78">
        <v>0</v>
      </c>
      <c r="J41" s="79">
        <v>0</v>
      </c>
      <c r="K41" s="80">
        <v>0</v>
      </c>
      <c r="L41" s="80">
        <v>2</v>
      </c>
      <c r="M41" s="77">
        <v>2</v>
      </c>
      <c r="N41" s="81">
        <v>0</v>
      </c>
      <c r="O41" s="81">
        <v>1</v>
      </c>
      <c r="P41" s="77">
        <v>1</v>
      </c>
      <c r="Q41" s="76">
        <v>0</v>
      </c>
      <c r="R41" s="76">
        <v>0</v>
      </c>
      <c r="S41" s="77">
        <v>0</v>
      </c>
      <c r="T41" s="76">
        <v>0</v>
      </c>
      <c r="U41" s="82">
        <v>0</v>
      </c>
      <c r="V41" s="83">
        <v>0</v>
      </c>
      <c r="W41" s="84">
        <v>3</v>
      </c>
    </row>
    <row r="42" spans="1:23" x14ac:dyDescent="0.35">
      <c r="A42" s="75" t="s">
        <v>50</v>
      </c>
      <c r="B42" s="76">
        <v>3</v>
      </c>
      <c r="C42" s="76">
        <v>0</v>
      </c>
      <c r="D42" s="77">
        <v>3</v>
      </c>
      <c r="E42" s="76">
        <v>1</v>
      </c>
      <c r="F42" s="76">
        <v>1</v>
      </c>
      <c r="G42" s="77">
        <v>2</v>
      </c>
      <c r="H42" s="78">
        <v>0</v>
      </c>
      <c r="I42" s="78">
        <v>0</v>
      </c>
      <c r="J42" s="79">
        <v>0</v>
      </c>
      <c r="K42" s="80">
        <v>0</v>
      </c>
      <c r="L42" s="80">
        <v>0</v>
      </c>
      <c r="M42" s="77">
        <v>0</v>
      </c>
      <c r="N42" s="81">
        <v>2</v>
      </c>
      <c r="O42" s="81">
        <v>2</v>
      </c>
      <c r="P42" s="77">
        <v>4</v>
      </c>
      <c r="Q42" s="76">
        <v>0</v>
      </c>
      <c r="R42" s="76">
        <v>0</v>
      </c>
      <c r="S42" s="77">
        <v>0</v>
      </c>
      <c r="T42" s="76">
        <v>0</v>
      </c>
      <c r="U42" s="82">
        <v>0</v>
      </c>
      <c r="V42" s="83">
        <v>0</v>
      </c>
      <c r="W42" s="84">
        <v>9</v>
      </c>
    </row>
    <row r="43" spans="1:23" x14ac:dyDescent="0.35">
      <c r="A43" s="75" t="s">
        <v>51</v>
      </c>
      <c r="B43" s="76">
        <v>2</v>
      </c>
      <c r="C43" s="76">
        <v>15</v>
      </c>
      <c r="D43" s="77">
        <v>17</v>
      </c>
      <c r="E43" s="76">
        <v>5</v>
      </c>
      <c r="F43" s="76">
        <v>13</v>
      </c>
      <c r="G43" s="77">
        <v>18</v>
      </c>
      <c r="H43" s="78">
        <v>3</v>
      </c>
      <c r="I43" s="78">
        <v>10</v>
      </c>
      <c r="J43" s="79">
        <v>13</v>
      </c>
      <c r="K43" s="80">
        <v>1</v>
      </c>
      <c r="L43" s="80">
        <v>14</v>
      </c>
      <c r="M43" s="77">
        <v>15</v>
      </c>
      <c r="N43" s="81">
        <v>2</v>
      </c>
      <c r="O43" s="81">
        <v>12</v>
      </c>
      <c r="P43" s="77">
        <v>14</v>
      </c>
      <c r="Q43" s="76">
        <v>0</v>
      </c>
      <c r="R43" s="76">
        <v>0</v>
      </c>
      <c r="S43" s="77">
        <v>0</v>
      </c>
      <c r="T43" s="76">
        <v>0</v>
      </c>
      <c r="U43" s="82">
        <v>0</v>
      </c>
      <c r="V43" s="83">
        <v>0</v>
      </c>
      <c r="W43" s="84">
        <v>77</v>
      </c>
    </row>
    <row r="44" spans="1:23" x14ac:dyDescent="0.35">
      <c r="A44" s="75" t="s">
        <v>52</v>
      </c>
      <c r="B44" s="76" t="s">
        <v>77</v>
      </c>
      <c r="C44" s="76" t="s">
        <v>77</v>
      </c>
      <c r="D44" s="77">
        <v>0</v>
      </c>
      <c r="E44" s="76" t="s">
        <v>77</v>
      </c>
      <c r="F44" s="76" t="s">
        <v>77</v>
      </c>
      <c r="G44" s="77">
        <v>0</v>
      </c>
      <c r="H44" s="78" t="s">
        <v>77</v>
      </c>
      <c r="I44" s="78" t="s">
        <v>77</v>
      </c>
      <c r="J44" s="79">
        <v>0</v>
      </c>
      <c r="K44" s="80" t="s">
        <v>77</v>
      </c>
      <c r="L44" s="80" t="s">
        <v>77</v>
      </c>
      <c r="M44" s="77">
        <v>0</v>
      </c>
      <c r="N44" s="81" t="s">
        <v>77</v>
      </c>
      <c r="O44" s="81" t="s">
        <v>77</v>
      </c>
      <c r="P44" s="77">
        <v>0</v>
      </c>
      <c r="Q44" s="76" t="s">
        <v>77</v>
      </c>
      <c r="R44" s="76" t="s">
        <v>77</v>
      </c>
      <c r="S44" s="77">
        <v>0</v>
      </c>
      <c r="T44" s="76">
        <v>0</v>
      </c>
      <c r="U44" s="82">
        <v>0</v>
      </c>
      <c r="V44" s="83">
        <v>0</v>
      </c>
      <c r="W44" s="84">
        <v>0</v>
      </c>
    </row>
    <row r="45" spans="1:23" x14ac:dyDescent="0.35">
      <c r="A45" s="75" t="s">
        <v>53</v>
      </c>
      <c r="B45" s="76">
        <v>0</v>
      </c>
      <c r="C45" s="76">
        <v>2</v>
      </c>
      <c r="D45" s="77">
        <v>2</v>
      </c>
      <c r="E45" s="76">
        <v>0</v>
      </c>
      <c r="F45" s="76">
        <v>2</v>
      </c>
      <c r="G45" s="77">
        <v>2</v>
      </c>
      <c r="H45" s="78">
        <v>0</v>
      </c>
      <c r="I45" s="78">
        <v>1</v>
      </c>
      <c r="J45" s="79">
        <v>1</v>
      </c>
      <c r="K45" s="80">
        <v>0</v>
      </c>
      <c r="L45" s="80">
        <v>2</v>
      </c>
      <c r="M45" s="77">
        <v>2</v>
      </c>
      <c r="N45" s="81">
        <v>0</v>
      </c>
      <c r="O45" s="81">
        <v>0</v>
      </c>
      <c r="P45" s="77">
        <v>0</v>
      </c>
      <c r="Q45" s="76">
        <v>0</v>
      </c>
      <c r="R45" s="76">
        <v>0</v>
      </c>
      <c r="S45" s="77">
        <v>0</v>
      </c>
      <c r="T45" s="76">
        <v>0</v>
      </c>
      <c r="U45" s="82">
        <v>0</v>
      </c>
      <c r="V45" s="83">
        <v>0</v>
      </c>
      <c r="W45" s="84">
        <v>7</v>
      </c>
    </row>
    <row r="46" spans="1:23" x14ac:dyDescent="0.35">
      <c r="A46" s="75" t="s">
        <v>54</v>
      </c>
      <c r="B46" s="76">
        <v>0</v>
      </c>
      <c r="C46" s="76">
        <v>4</v>
      </c>
      <c r="D46" s="77">
        <v>4</v>
      </c>
      <c r="E46" s="76">
        <v>0</v>
      </c>
      <c r="F46" s="76">
        <v>2</v>
      </c>
      <c r="G46" s="77">
        <v>2</v>
      </c>
      <c r="H46" s="78">
        <v>0</v>
      </c>
      <c r="I46" s="78">
        <v>2</v>
      </c>
      <c r="J46" s="79">
        <v>2</v>
      </c>
      <c r="K46" s="80">
        <v>0</v>
      </c>
      <c r="L46" s="80">
        <v>3</v>
      </c>
      <c r="M46" s="77">
        <v>3</v>
      </c>
      <c r="N46" s="81">
        <v>0</v>
      </c>
      <c r="O46" s="81">
        <v>1</v>
      </c>
      <c r="P46" s="77">
        <v>1</v>
      </c>
      <c r="Q46" s="76">
        <v>0</v>
      </c>
      <c r="R46" s="76">
        <v>0</v>
      </c>
      <c r="S46" s="77">
        <v>0</v>
      </c>
      <c r="T46" s="76">
        <v>0</v>
      </c>
      <c r="U46" s="82">
        <v>0</v>
      </c>
      <c r="V46" s="83">
        <v>0</v>
      </c>
      <c r="W46" s="84">
        <v>12</v>
      </c>
    </row>
    <row r="47" spans="1:23" x14ac:dyDescent="0.35">
      <c r="A47" s="75" t="s">
        <v>55</v>
      </c>
      <c r="B47" s="76">
        <v>0</v>
      </c>
      <c r="C47" s="76">
        <v>6</v>
      </c>
      <c r="D47" s="77">
        <v>6</v>
      </c>
      <c r="E47" s="76">
        <v>1</v>
      </c>
      <c r="F47" s="76">
        <v>5</v>
      </c>
      <c r="G47" s="77">
        <v>6</v>
      </c>
      <c r="H47" s="78">
        <v>2</v>
      </c>
      <c r="I47" s="78">
        <v>5</v>
      </c>
      <c r="J47" s="79">
        <v>7</v>
      </c>
      <c r="K47" s="80">
        <v>1</v>
      </c>
      <c r="L47" s="80">
        <v>3</v>
      </c>
      <c r="M47" s="77">
        <v>4</v>
      </c>
      <c r="N47" s="81">
        <v>2</v>
      </c>
      <c r="O47" s="81">
        <v>4</v>
      </c>
      <c r="P47" s="77">
        <v>6</v>
      </c>
      <c r="Q47" s="76">
        <v>0</v>
      </c>
      <c r="R47" s="76">
        <v>0</v>
      </c>
      <c r="S47" s="77">
        <v>0</v>
      </c>
      <c r="T47" s="76">
        <v>0</v>
      </c>
      <c r="U47" s="82">
        <v>0</v>
      </c>
      <c r="V47" s="83">
        <v>0</v>
      </c>
      <c r="W47" s="84">
        <v>29</v>
      </c>
    </row>
    <row r="48" spans="1:23" x14ac:dyDescent="0.35">
      <c r="A48" s="75" t="s">
        <v>56</v>
      </c>
      <c r="B48" s="76">
        <v>0</v>
      </c>
      <c r="C48" s="76">
        <v>1</v>
      </c>
      <c r="D48" s="77">
        <v>1</v>
      </c>
      <c r="E48" s="76">
        <v>1</v>
      </c>
      <c r="F48" s="76">
        <v>1</v>
      </c>
      <c r="G48" s="77">
        <v>2</v>
      </c>
      <c r="H48" s="78">
        <v>0</v>
      </c>
      <c r="I48" s="78">
        <v>1</v>
      </c>
      <c r="J48" s="79">
        <v>1</v>
      </c>
      <c r="K48" s="80">
        <v>0</v>
      </c>
      <c r="L48" s="80">
        <v>0</v>
      </c>
      <c r="M48" s="77">
        <v>0</v>
      </c>
      <c r="N48" s="81">
        <v>5</v>
      </c>
      <c r="O48" s="81">
        <v>3</v>
      </c>
      <c r="P48" s="77">
        <v>8</v>
      </c>
      <c r="Q48" s="76">
        <v>0</v>
      </c>
      <c r="R48" s="76">
        <v>0</v>
      </c>
      <c r="S48" s="77">
        <v>0</v>
      </c>
      <c r="T48" s="76">
        <v>0</v>
      </c>
      <c r="U48" s="82">
        <v>0</v>
      </c>
      <c r="V48" s="83">
        <v>0</v>
      </c>
      <c r="W48" s="84">
        <v>12</v>
      </c>
    </row>
    <row r="49" spans="1:23" x14ac:dyDescent="0.35">
      <c r="A49" s="75" t="s">
        <v>57</v>
      </c>
      <c r="B49" s="76">
        <v>1</v>
      </c>
      <c r="C49" s="76">
        <v>2</v>
      </c>
      <c r="D49" s="77">
        <v>3</v>
      </c>
      <c r="E49" s="76">
        <v>1</v>
      </c>
      <c r="F49" s="76">
        <v>3</v>
      </c>
      <c r="G49" s="77">
        <v>4</v>
      </c>
      <c r="H49" s="78">
        <v>0</v>
      </c>
      <c r="I49" s="78">
        <v>0</v>
      </c>
      <c r="J49" s="79">
        <v>0</v>
      </c>
      <c r="K49" s="80">
        <v>0</v>
      </c>
      <c r="L49" s="80">
        <v>1</v>
      </c>
      <c r="M49" s="77">
        <v>1</v>
      </c>
      <c r="N49" s="81">
        <v>0</v>
      </c>
      <c r="O49" s="81">
        <v>2</v>
      </c>
      <c r="P49" s="77">
        <v>2</v>
      </c>
      <c r="Q49" s="76">
        <v>0</v>
      </c>
      <c r="R49" s="76">
        <v>0</v>
      </c>
      <c r="S49" s="77">
        <v>0</v>
      </c>
      <c r="T49" s="76">
        <v>0</v>
      </c>
      <c r="U49" s="82">
        <v>0</v>
      </c>
      <c r="V49" s="83">
        <v>0</v>
      </c>
      <c r="W49" s="84">
        <v>10</v>
      </c>
    </row>
    <row r="50" spans="1:23" x14ac:dyDescent="0.35">
      <c r="A50" s="75" t="s">
        <v>58</v>
      </c>
      <c r="B50" s="76">
        <v>0</v>
      </c>
      <c r="C50" s="76">
        <v>0</v>
      </c>
      <c r="D50" s="77">
        <v>0</v>
      </c>
      <c r="E50" s="76">
        <v>0</v>
      </c>
      <c r="F50" s="76">
        <v>0</v>
      </c>
      <c r="G50" s="77">
        <v>0</v>
      </c>
      <c r="H50" s="78">
        <v>0</v>
      </c>
      <c r="I50" s="78">
        <v>2</v>
      </c>
      <c r="J50" s="79">
        <v>2</v>
      </c>
      <c r="K50" s="80">
        <v>0</v>
      </c>
      <c r="L50" s="80">
        <v>0</v>
      </c>
      <c r="M50" s="77">
        <v>0</v>
      </c>
      <c r="N50" s="81">
        <v>0</v>
      </c>
      <c r="O50" s="81">
        <v>2</v>
      </c>
      <c r="P50" s="77">
        <v>2</v>
      </c>
      <c r="Q50" s="76">
        <v>0</v>
      </c>
      <c r="R50" s="76">
        <v>0</v>
      </c>
      <c r="S50" s="77">
        <v>0</v>
      </c>
      <c r="T50" s="76">
        <v>0</v>
      </c>
      <c r="U50" s="82">
        <v>0</v>
      </c>
      <c r="V50" s="83">
        <v>0</v>
      </c>
      <c r="W50" s="84">
        <v>4</v>
      </c>
    </row>
    <row r="51" spans="1:23" x14ac:dyDescent="0.35">
      <c r="A51" s="75" t="s">
        <v>59</v>
      </c>
      <c r="B51" s="76">
        <v>1</v>
      </c>
      <c r="C51" s="76">
        <v>2</v>
      </c>
      <c r="D51" s="77">
        <v>3</v>
      </c>
      <c r="E51" s="76">
        <v>0</v>
      </c>
      <c r="F51" s="76">
        <v>2</v>
      </c>
      <c r="G51" s="77">
        <v>2</v>
      </c>
      <c r="H51" s="78">
        <v>1</v>
      </c>
      <c r="I51" s="78">
        <v>2</v>
      </c>
      <c r="J51" s="79">
        <v>3</v>
      </c>
      <c r="K51" s="80">
        <v>0</v>
      </c>
      <c r="L51" s="80">
        <v>5</v>
      </c>
      <c r="M51" s="77">
        <v>5</v>
      </c>
      <c r="N51" s="81">
        <v>0</v>
      </c>
      <c r="O51" s="81">
        <v>1</v>
      </c>
      <c r="P51" s="77">
        <v>1</v>
      </c>
      <c r="Q51" s="76">
        <v>0</v>
      </c>
      <c r="R51" s="76">
        <v>0</v>
      </c>
      <c r="S51" s="77">
        <v>0</v>
      </c>
      <c r="T51" s="76">
        <v>0</v>
      </c>
      <c r="U51" s="82">
        <v>0</v>
      </c>
      <c r="V51" s="83">
        <v>0</v>
      </c>
      <c r="W51" s="84">
        <v>14</v>
      </c>
    </row>
    <row r="52" spans="1:23" x14ac:dyDescent="0.35">
      <c r="A52" s="75" t="s">
        <v>60</v>
      </c>
      <c r="B52" s="76">
        <v>0</v>
      </c>
      <c r="C52" s="76">
        <v>1</v>
      </c>
      <c r="D52" s="77">
        <v>1</v>
      </c>
      <c r="E52" s="76">
        <v>0</v>
      </c>
      <c r="F52" s="76">
        <v>0</v>
      </c>
      <c r="G52" s="77">
        <v>0</v>
      </c>
      <c r="H52" s="78">
        <v>0</v>
      </c>
      <c r="I52" s="78">
        <v>0</v>
      </c>
      <c r="J52" s="79">
        <v>0</v>
      </c>
      <c r="K52" s="80">
        <v>0</v>
      </c>
      <c r="L52" s="80">
        <v>1</v>
      </c>
      <c r="M52" s="77">
        <v>1</v>
      </c>
      <c r="N52" s="81">
        <v>0</v>
      </c>
      <c r="O52" s="81">
        <v>0</v>
      </c>
      <c r="P52" s="77">
        <v>0</v>
      </c>
      <c r="Q52" s="76">
        <v>0</v>
      </c>
      <c r="R52" s="76">
        <v>0</v>
      </c>
      <c r="S52" s="77">
        <v>0</v>
      </c>
      <c r="T52" s="76">
        <v>0</v>
      </c>
      <c r="U52" s="82">
        <v>0</v>
      </c>
      <c r="V52" s="83">
        <v>0</v>
      </c>
      <c r="W52" s="84">
        <v>2</v>
      </c>
    </row>
    <row r="53" spans="1:23" x14ac:dyDescent="0.35">
      <c r="A53" s="75" t="s">
        <v>61</v>
      </c>
      <c r="B53" s="76">
        <v>0</v>
      </c>
      <c r="C53" s="76">
        <v>3</v>
      </c>
      <c r="D53" s="77">
        <v>3</v>
      </c>
      <c r="E53" s="76">
        <v>0</v>
      </c>
      <c r="F53" s="76">
        <v>2</v>
      </c>
      <c r="G53" s="77">
        <v>2</v>
      </c>
      <c r="H53" s="78">
        <v>0</v>
      </c>
      <c r="I53" s="78">
        <v>4</v>
      </c>
      <c r="J53" s="79">
        <v>4</v>
      </c>
      <c r="K53" s="80">
        <v>0</v>
      </c>
      <c r="L53" s="80">
        <v>1</v>
      </c>
      <c r="M53" s="77">
        <v>1</v>
      </c>
      <c r="N53" s="81">
        <v>0</v>
      </c>
      <c r="O53" s="81">
        <v>1</v>
      </c>
      <c r="P53" s="77">
        <v>1</v>
      </c>
      <c r="Q53" s="76">
        <v>0</v>
      </c>
      <c r="R53" s="76">
        <v>0</v>
      </c>
      <c r="S53" s="77">
        <v>0</v>
      </c>
      <c r="T53" s="76">
        <v>0</v>
      </c>
      <c r="U53" s="82">
        <v>0</v>
      </c>
      <c r="V53" s="83">
        <v>0</v>
      </c>
      <c r="W53" s="84">
        <v>11</v>
      </c>
    </row>
    <row r="54" spans="1:23" x14ac:dyDescent="0.35">
      <c r="A54" s="75" t="s">
        <v>62</v>
      </c>
      <c r="B54" s="76">
        <v>0</v>
      </c>
      <c r="C54" s="76">
        <v>1</v>
      </c>
      <c r="D54" s="77">
        <v>1</v>
      </c>
      <c r="E54" s="76">
        <v>0</v>
      </c>
      <c r="F54" s="76">
        <v>1</v>
      </c>
      <c r="G54" s="77">
        <v>1</v>
      </c>
      <c r="H54" s="78">
        <v>0</v>
      </c>
      <c r="I54" s="78">
        <v>2</v>
      </c>
      <c r="J54" s="79">
        <v>2</v>
      </c>
      <c r="K54" s="80">
        <v>1</v>
      </c>
      <c r="L54" s="80">
        <v>0</v>
      </c>
      <c r="M54" s="77">
        <v>1</v>
      </c>
      <c r="N54" s="81">
        <v>0</v>
      </c>
      <c r="O54" s="81">
        <v>1</v>
      </c>
      <c r="P54" s="77">
        <v>1</v>
      </c>
      <c r="Q54" s="76">
        <v>0</v>
      </c>
      <c r="R54" s="76">
        <v>0</v>
      </c>
      <c r="S54" s="77">
        <v>0</v>
      </c>
      <c r="T54" s="76">
        <v>0</v>
      </c>
      <c r="U54" s="82">
        <v>0</v>
      </c>
      <c r="V54" s="83">
        <v>0</v>
      </c>
      <c r="W54" s="84">
        <v>6</v>
      </c>
    </row>
    <row r="55" spans="1:23" x14ac:dyDescent="0.35">
      <c r="A55" s="75" t="s">
        <v>63</v>
      </c>
      <c r="B55" s="76">
        <v>4</v>
      </c>
      <c r="C55" s="76">
        <v>8</v>
      </c>
      <c r="D55" s="77">
        <v>12</v>
      </c>
      <c r="E55" s="76">
        <v>6</v>
      </c>
      <c r="F55" s="76">
        <v>13</v>
      </c>
      <c r="G55" s="77">
        <v>19</v>
      </c>
      <c r="H55" s="78">
        <v>14</v>
      </c>
      <c r="I55" s="78">
        <v>19</v>
      </c>
      <c r="J55" s="79">
        <v>33</v>
      </c>
      <c r="K55" s="80">
        <v>6</v>
      </c>
      <c r="L55" s="80">
        <v>12</v>
      </c>
      <c r="M55" s="77">
        <v>18</v>
      </c>
      <c r="N55" s="81">
        <v>8</v>
      </c>
      <c r="O55" s="81">
        <v>10</v>
      </c>
      <c r="P55" s="77">
        <v>18</v>
      </c>
      <c r="Q55" s="76">
        <v>0</v>
      </c>
      <c r="R55" s="76">
        <v>0</v>
      </c>
      <c r="S55" s="77">
        <v>0</v>
      </c>
      <c r="T55" s="76">
        <v>0</v>
      </c>
      <c r="U55" s="82">
        <v>0</v>
      </c>
      <c r="V55" s="83">
        <v>0</v>
      </c>
      <c r="W55" s="84">
        <v>100</v>
      </c>
    </row>
    <row r="56" spans="1:23" x14ac:dyDescent="0.35">
      <c r="A56" s="75" t="s">
        <v>64</v>
      </c>
      <c r="B56" s="76" t="s">
        <v>77</v>
      </c>
      <c r="C56" s="76" t="s">
        <v>77</v>
      </c>
      <c r="D56" s="77">
        <v>0</v>
      </c>
      <c r="E56" s="76" t="s">
        <v>77</v>
      </c>
      <c r="F56" s="76" t="s">
        <v>77</v>
      </c>
      <c r="G56" s="77">
        <v>0</v>
      </c>
      <c r="H56" s="78" t="s">
        <v>77</v>
      </c>
      <c r="I56" s="78" t="s">
        <v>77</v>
      </c>
      <c r="J56" s="79">
        <v>0</v>
      </c>
      <c r="K56" s="80" t="s">
        <v>77</v>
      </c>
      <c r="L56" s="80" t="s">
        <v>77</v>
      </c>
      <c r="M56" s="77">
        <v>0</v>
      </c>
      <c r="N56" s="81" t="s">
        <v>77</v>
      </c>
      <c r="O56" s="81" t="s">
        <v>77</v>
      </c>
      <c r="P56" s="77">
        <v>0</v>
      </c>
      <c r="Q56" s="76" t="s">
        <v>77</v>
      </c>
      <c r="R56" s="76" t="s">
        <v>77</v>
      </c>
      <c r="S56" s="77">
        <v>0</v>
      </c>
      <c r="T56" s="76">
        <v>0</v>
      </c>
      <c r="U56" s="82">
        <v>0</v>
      </c>
      <c r="V56" s="83">
        <v>0</v>
      </c>
      <c r="W56" s="84">
        <v>0</v>
      </c>
    </row>
    <row r="57" spans="1:23" x14ac:dyDescent="0.35">
      <c r="A57" s="75" t="s">
        <v>65</v>
      </c>
      <c r="B57" s="76">
        <v>1</v>
      </c>
      <c r="C57" s="76">
        <v>1</v>
      </c>
      <c r="D57" s="77">
        <v>2</v>
      </c>
      <c r="E57" s="76">
        <v>1</v>
      </c>
      <c r="F57" s="76">
        <v>0</v>
      </c>
      <c r="G57" s="77">
        <v>1</v>
      </c>
      <c r="H57" s="78">
        <v>1</v>
      </c>
      <c r="I57" s="78">
        <v>0</v>
      </c>
      <c r="J57" s="79">
        <v>1</v>
      </c>
      <c r="K57" s="80">
        <v>0</v>
      </c>
      <c r="L57" s="80">
        <v>1</v>
      </c>
      <c r="M57" s="77">
        <v>1</v>
      </c>
      <c r="N57" s="81">
        <v>1</v>
      </c>
      <c r="O57" s="81">
        <v>3</v>
      </c>
      <c r="P57" s="77">
        <v>4</v>
      </c>
      <c r="Q57" s="76">
        <v>0</v>
      </c>
      <c r="R57" s="76">
        <v>0</v>
      </c>
      <c r="S57" s="77">
        <v>0</v>
      </c>
      <c r="T57" s="76">
        <v>0</v>
      </c>
      <c r="U57" s="82">
        <v>0</v>
      </c>
      <c r="V57" s="83">
        <v>0</v>
      </c>
      <c r="W57" s="84">
        <v>9</v>
      </c>
    </row>
    <row r="58" spans="1:23" x14ac:dyDescent="0.35">
      <c r="A58" s="75" t="s">
        <v>66</v>
      </c>
      <c r="B58" s="76">
        <v>0</v>
      </c>
      <c r="C58" s="76">
        <v>2</v>
      </c>
      <c r="D58" s="77">
        <v>2</v>
      </c>
      <c r="E58" s="76">
        <v>1</v>
      </c>
      <c r="F58" s="76">
        <v>4</v>
      </c>
      <c r="G58" s="77">
        <v>5</v>
      </c>
      <c r="H58" s="78">
        <v>1</v>
      </c>
      <c r="I58" s="78">
        <v>0</v>
      </c>
      <c r="J58" s="79">
        <v>1</v>
      </c>
      <c r="K58" s="80">
        <v>0</v>
      </c>
      <c r="L58" s="80">
        <v>4</v>
      </c>
      <c r="M58" s="77">
        <v>4</v>
      </c>
      <c r="N58" s="81">
        <v>0</v>
      </c>
      <c r="O58" s="81">
        <v>0</v>
      </c>
      <c r="P58" s="77">
        <v>0</v>
      </c>
      <c r="Q58" s="76">
        <v>0</v>
      </c>
      <c r="R58" s="76">
        <v>0</v>
      </c>
      <c r="S58" s="77">
        <v>0</v>
      </c>
      <c r="T58" s="76">
        <v>0</v>
      </c>
      <c r="U58" s="82">
        <v>0</v>
      </c>
      <c r="V58" s="83">
        <v>0</v>
      </c>
      <c r="W58" s="84">
        <v>12</v>
      </c>
    </row>
    <row r="59" spans="1:23" x14ac:dyDescent="0.35">
      <c r="A59" s="75" t="s">
        <v>67</v>
      </c>
      <c r="B59" s="76">
        <v>0</v>
      </c>
      <c r="C59" s="76">
        <v>0</v>
      </c>
      <c r="D59" s="77">
        <v>0</v>
      </c>
      <c r="E59" s="76">
        <v>0</v>
      </c>
      <c r="F59" s="76">
        <v>0</v>
      </c>
      <c r="G59" s="77">
        <v>0</v>
      </c>
      <c r="H59" s="78">
        <v>0</v>
      </c>
      <c r="I59" s="78">
        <v>1</v>
      </c>
      <c r="J59" s="79">
        <v>1</v>
      </c>
      <c r="K59" s="80">
        <v>0</v>
      </c>
      <c r="L59" s="80">
        <v>1</v>
      </c>
      <c r="M59" s="77">
        <v>1</v>
      </c>
      <c r="N59" s="81">
        <v>0</v>
      </c>
      <c r="O59" s="81">
        <v>0</v>
      </c>
      <c r="P59" s="77">
        <v>0</v>
      </c>
      <c r="Q59" s="76">
        <v>0</v>
      </c>
      <c r="R59" s="76">
        <v>0</v>
      </c>
      <c r="S59" s="77">
        <v>0</v>
      </c>
      <c r="T59" s="76">
        <v>0</v>
      </c>
      <c r="U59" s="82">
        <v>0</v>
      </c>
      <c r="V59" s="83">
        <v>0</v>
      </c>
      <c r="W59" s="84">
        <v>2</v>
      </c>
    </row>
    <row r="60" spans="1:23" x14ac:dyDescent="0.35">
      <c r="A60" s="75" t="s">
        <v>68</v>
      </c>
      <c r="B60" s="76" t="s">
        <v>77</v>
      </c>
      <c r="C60" s="76" t="s">
        <v>77</v>
      </c>
      <c r="D60" s="77">
        <v>0</v>
      </c>
      <c r="E60" s="76" t="s">
        <v>77</v>
      </c>
      <c r="F60" s="76" t="s">
        <v>77</v>
      </c>
      <c r="G60" s="77">
        <v>0</v>
      </c>
      <c r="H60" s="78" t="s">
        <v>77</v>
      </c>
      <c r="I60" s="78" t="s">
        <v>77</v>
      </c>
      <c r="J60" s="79">
        <v>0</v>
      </c>
      <c r="K60" s="80" t="s">
        <v>77</v>
      </c>
      <c r="L60" s="80" t="s">
        <v>77</v>
      </c>
      <c r="M60" s="77">
        <v>0</v>
      </c>
      <c r="N60" s="81" t="s">
        <v>77</v>
      </c>
      <c r="O60" s="81" t="s">
        <v>77</v>
      </c>
      <c r="P60" s="77">
        <v>0</v>
      </c>
      <c r="Q60" s="76" t="s">
        <v>77</v>
      </c>
      <c r="R60" s="76" t="s">
        <v>77</v>
      </c>
      <c r="S60" s="77">
        <v>0</v>
      </c>
      <c r="T60" s="76">
        <v>0</v>
      </c>
      <c r="U60" s="82">
        <v>0</v>
      </c>
      <c r="V60" s="83">
        <v>0</v>
      </c>
      <c r="W60" s="84">
        <v>0</v>
      </c>
    </row>
    <row r="61" spans="1:23" x14ac:dyDescent="0.35">
      <c r="A61" s="75" t="s">
        <v>69</v>
      </c>
      <c r="B61" s="76">
        <v>0</v>
      </c>
      <c r="C61" s="76">
        <v>0</v>
      </c>
      <c r="D61" s="77">
        <v>0</v>
      </c>
      <c r="E61" s="76">
        <v>0</v>
      </c>
      <c r="F61" s="76">
        <v>1</v>
      </c>
      <c r="G61" s="77">
        <v>1</v>
      </c>
      <c r="H61" s="78">
        <v>0</v>
      </c>
      <c r="I61" s="78">
        <v>1</v>
      </c>
      <c r="J61" s="79">
        <v>1</v>
      </c>
      <c r="K61" s="80">
        <v>0</v>
      </c>
      <c r="L61" s="80">
        <v>2</v>
      </c>
      <c r="M61" s="77">
        <v>2</v>
      </c>
      <c r="N61" s="81">
        <v>0</v>
      </c>
      <c r="O61" s="81">
        <v>2</v>
      </c>
      <c r="P61" s="77">
        <v>2</v>
      </c>
      <c r="Q61" s="76">
        <v>0</v>
      </c>
      <c r="R61" s="76">
        <v>0</v>
      </c>
      <c r="S61" s="77">
        <v>0</v>
      </c>
      <c r="T61" s="76">
        <v>0</v>
      </c>
      <c r="U61" s="82">
        <v>0</v>
      </c>
      <c r="V61" s="83">
        <v>0</v>
      </c>
      <c r="W61" s="84">
        <v>6</v>
      </c>
    </row>
    <row r="62" spans="1:23" x14ac:dyDescent="0.35">
      <c r="A62" s="75" t="s">
        <v>70</v>
      </c>
      <c r="B62" s="76">
        <v>0</v>
      </c>
      <c r="C62" s="76">
        <v>0</v>
      </c>
      <c r="D62" s="77">
        <v>0</v>
      </c>
      <c r="E62" s="76">
        <v>0</v>
      </c>
      <c r="F62" s="76">
        <v>1</v>
      </c>
      <c r="G62" s="77">
        <v>1</v>
      </c>
      <c r="H62" s="78">
        <v>0</v>
      </c>
      <c r="I62" s="78">
        <v>0</v>
      </c>
      <c r="J62" s="79">
        <v>0</v>
      </c>
      <c r="K62" s="80">
        <v>0</v>
      </c>
      <c r="L62" s="80">
        <v>0</v>
      </c>
      <c r="M62" s="77">
        <v>0</v>
      </c>
      <c r="N62" s="81">
        <v>0</v>
      </c>
      <c r="O62" s="81">
        <v>0</v>
      </c>
      <c r="P62" s="77">
        <v>0</v>
      </c>
      <c r="Q62" s="76">
        <v>0</v>
      </c>
      <c r="R62" s="76">
        <v>0</v>
      </c>
      <c r="S62" s="77">
        <v>0</v>
      </c>
      <c r="T62" s="76">
        <v>0</v>
      </c>
      <c r="U62" s="82">
        <v>0</v>
      </c>
      <c r="V62" s="83">
        <v>0</v>
      </c>
      <c r="W62" s="84">
        <v>1</v>
      </c>
    </row>
    <row r="63" spans="1:23" x14ac:dyDescent="0.35">
      <c r="A63" s="75" t="s">
        <v>71</v>
      </c>
      <c r="B63" s="76">
        <v>0</v>
      </c>
      <c r="C63" s="76">
        <v>3</v>
      </c>
      <c r="D63" s="77">
        <v>3</v>
      </c>
      <c r="E63" s="76">
        <v>1</v>
      </c>
      <c r="F63" s="76">
        <v>4</v>
      </c>
      <c r="G63" s="77">
        <v>5</v>
      </c>
      <c r="H63" s="78">
        <v>0</v>
      </c>
      <c r="I63" s="78">
        <v>3</v>
      </c>
      <c r="J63" s="79">
        <v>3</v>
      </c>
      <c r="K63" s="80">
        <v>0</v>
      </c>
      <c r="L63" s="80">
        <v>7</v>
      </c>
      <c r="M63" s="77">
        <v>7</v>
      </c>
      <c r="N63" s="81">
        <v>1</v>
      </c>
      <c r="O63" s="81">
        <v>5</v>
      </c>
      <c r="P63" s="77">
        <v>6</v>
      </c>
      <c r="Q63" s="76">
        <v>0</v>
      </c>
      <c r="R63" s="76">
        <v>0</v>
      </c>
      <c r="S63" s="77">
        <v>0</v>
      </c>
      <c r="T63" s="76">
        <v>0</v>
      </c>
      <c r="U63" s="82">
        <v>0</v>
      </c>
      <c r="V63" s="83">
        <v>0</v>
      </c>
      <c r="W63" s="84">
        <v>24</v>
      </c>
    </row>
    <row r="64" spans="1:23" x14ac:dyDescent="0.35">
      <c r="A64" s="75" t="s">
        <v>72</v>
      </c>
      <c r="B64" s="76">
        <v>0</v>
      </c>
      <c r="C64" s="76">
        <v>3</v>
      </c>
      <c r="D64" s="77">
        <v>3</v>
      </c>
      <c r="E64" s="76">
        <v>1</v>
      </c>
      <c r="F64" s="76">
        <v>0</v>
      </c>
      <c r="G64" s="77">
        <v>1</v>
      </c>
      <c r="H64" s="78">
        <v>0</v>
      </c>
      <c r="I64" s="78">
        <v>3</v>
      </c>
      <c r="J64" s="79">
        <v>3</v>
      </c>
      <c r="K64" s="80">
        <v>1</v>
      </c>
      <c r="L64" s="80">
        <v>3</v>
      </c>
      <c r="M64" s="77">
        <v>4</v>
      </c>
      <c r="N64" s="81">
        <v>0</v>
      </c>
      <c r="O64" s="81">
        <v>3</v>
      </c>
      <c r="P64" s="77">
        <v>3</v>
      </c>
      <c r="Q64" s="76">
        <v>0</v>
      </c>
      <c r="R64" s="76">
        <v>0</v>
      </c>
      <c r="S64" s="77">
        <v>0</v>
      </c>
      <c r="T64" s="76">
        <v>0</v>
      </c>
      <c r="U64" s="82">
        <v>0</v>
      </c>
      <c r="V64" s="83">
        <v>0</v>
      </c>
      <c r="W64" s="84">
        <v>14</v>
      </c>
    </row>
    <row r="65" spans="1:23" x14ac:dyDescent="0.35">
      <c r="A65" s="75" t="s">
        <v>73</v>
      </c>
      <c r="B65" s="76">
        <v>1</v>
      </c>
      <c r="C65" s="76">
        <v>0</v>
      </c>
      <c r="D65" s="77">
        <v>1</v>
      </c>
      <c r="E65" s="76">
        <v>0</v>
      </c>
      <c r="F65" s="76">
        <v>0</v>
      </c>
      <c r="G65" s="77">
        <v>0</v>
      </c>
      <c r="H65" s="78">
        <v>0</v>
      </c>
      <c r="I65" s="78">
        <v>0</v>
      </c>
      <c r="J65" s="79">
        <v>0</v>
      </c>
      <c r="K65" s="80">
        <v>0</v>
      </c>
      <c r="L65" s="80">
        <v>0</v>
      </c>
      <c r="M65" s="77">
        <v>0</v>
      </c>
      <c r="N65" s="81">
        <v>0</v>
      </c>
      <c r="O65" s="81">
        <v>0</v>
      </c>
      <c r="P65" s="77">
        <v>0</v>
      </c>
      <c r="Q65" s="76">
        <v>0</v>
      </c>
      <c r="R65" s="76">
        <v>0</v>
      </c>
      <c r="S65" s="77">
        <v>0</v>
      </c>
      <c r="T65" s="76">
        <v>0</v>
      </c>
      <c r="U65" s="82">
        <v>0</v>
      </c>
      <c r="V65" s="83">
        <v>0</v>
      </c>
      <c r="W65" s="84">
        <v>1</v>
      </c>
    </row>
    <row r="66" spans="1:23" x14ac:dyDescent="0.35">
      <c r="A66" s="75" t="s">
        <v>74</v>
      </c>
      <c r="B66" s="76">
        <v>6</v>
      </c>
      <c r="C66" s="76">
        <v>20</v>
      </c>
      <c r="D66" s="77">
        <v>26</v>
      </c>
      <c r="E66" s="76">
        <v>11</v>
      </c>
      <c r="F66" s="76">
        <v>21</v>
      </c>
      <c r="G66" s="77">
        <v>32</v>
      </c>
      <c r="H66" s="78">
        <v>7</v>
      </c>
      <c r="I66" s="78">
        <v>30</v>
      </c>
      <c r="J66" s="79">
        <v>37</v>
      </c>
      <c r="K66" s="80">
        <v>6</v>
      </c>
      <c r="L66" s="80">
        <v>22</v>
      </c>
      <c r="M66" s="77">
        <v>28</v>
      </c>
      <c r="N66" s="81">
        <v>11</v>
      </c>
      <c r="O66" s="81">
        <v>14</v>
      </c>
      <c r="P66" s="77">
        <v>25</v>
      </c>
      <c r="Q66" s="76">
        <v>0</v>
      </c>
      <c r="R66" s="76">
        <v>0</v>
      </c>
      <c r="S66" s="77">
        <v>0</v>
      </c>
      <c r="T66" s="76">
        <v>0</v>
      </c>
      <c r="U66" s="82">
        <v>0</v>
      </c>
      <c r="V66" s="83">
        <v>0</v>
      </c>
      <c r="W66" s="84">
        <v>148</v>
      </c>
    </row>
    <row r="67" spans="1:23" x14ac:dyDescent="0.35">
      <c r="A67" s="85" t="s">
        <v>75</v>
      </c>
      <c r="B67" s="86">
        <v>0</v>
      </c>
      <c r="C67" s="86">
        <v>1</v>
      </c>
      <c r="D67" s="87">
        <v>1</v>
      </c>
      <c r="E67" s="86">
        <v>0</v>
      </c>
      <c r="F67" s="86">
        <v>0</v>
      </c>
      <c r="G67" s="87">
        <v>0</v>
      </c>
      <c r="H67" s="78">
        <v>0</v>
      </c>
      <c r="I67" s="78">
        <v>0</v>
      </c>
      <c r="J67" s="79">
        <v>0</v>
      </c>
      <c r="K67" s="80">
        <v>0</v>
      </c>
      <c r="L67" s="80">
        <v>0</v>
      </c>
      <c r="M67" s="87">
        <v>0</v>
      </c>
      <c r="N67" s="81">
        <v>0</v>
      </c>
      <c r="O67" s="81">
        <v>0</v>
      </c>
      <c r="P67" s="87">
        <v>0</v>
      </c>
      <c r="Q67" s="76">
        <v>0</v>
      </c>
      <c r="R67" s="76">
        <v>0</v>
      </c>
      <c r="S67" s="87">
        <v>0</v>
      </c>
      <c r="T67" s="76">
        <v>0</v>
      </c>
      <c r="U67" s="82">
        <v>0</v>
      </c>
      <c r="V67" s="88">
        <v>0</v>
      </c>
      <c r="W67" s="89">
        <v>1</v>
      </c>
    </row>
    <row r="68" spans="1:23" x14ac:dyDescent="0.35">
      <c r="A68" s="90" t="s">
        <v>8</v>
      </c>
      <c r="B68" s="91">
        <v>86</v>
      </c>
      <c r="C68" s="91">
        <v>439</v>
      </c>
      <c r="D68" s="92">
        <v>525</v>
      </c>
      <c r="E68" s="92">
        <v>106</v>
      </c>
      <c r="F68" s="92">
        <v>474</v>
      </c>
      <c r="G68" s="92">
        <v>580</v>
      </c>
      <c r="H68" s="93">
        <v>122</v>
      </c>
      <c r="I68" s="92">
        <v>464</v>
      </c>
      <c r="J68" s="93">
        <v>586</v>
      </c>
      <c r="K68" s="93">
        <v>116</v>
      </c>
      <c r="L68" s="93">
        <v>506</v>
      </c>
      <c r="M68" s="92">
        <v>622</v>
      </c>
      <c r="N68" s="92">
        <v>132</v>
      </c>
      <c r="O68" s="92">
        <v>503</v>
      </c>
      <c r="P68" s="93">
        <v>635</v>
      </c>
      <c r="Q68" s="93">
        <v>0</v>
      </c>
      <c r="R68" s="93">
        <v>13</v>
      </c>
      <c r="S68" s="93">
        <v>13</v>
      </c>
      <c r="T68" s="93">
        <v>0</v>
      </c>
      <c r="U68" s="93">
        <v>0</v>
      </c>
      <c r="V68" s="93">
        <v>0</v>
      </c>
      <c r="W68" s="93">
        <v>2961</v>
      </c>
    </row>
  </sheetData>
  <mergeCells count="22">
    <mergeCell ref="S1:S3"/>
    <mergeCell ref="T1:U1"/>
    <mergeCell ref="W1:W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  <mergeCell ref="H1:I1"/>
    <mergeCell ref="A1:A3"/>
    <mergeCell ref="B1:C1"/>
    <mergeCell ref="D1:D3"/>
    <mergeCell ref="E1:F1"/>
    <mergeCell ref="G1:G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65957-4189-4BF2-9DF9-2ADCCA054A0C}">
  <dimension ref="A1:X7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RowHeight="14.5" x14ac:dyDescent="0.35"/>
  <cols>
    <col min="1" max="1" width="10.81640625" style="7" bestFit="1" customWidth="1"/>
    <col min="2" max="2" width="6.26953125" style="7" bestFit="1" customWidth="1"/>
    <col min="3" max="3" width="3.81640625" style="7" bestFit="1" customWidth="1"/>
    <col min="4" max="4" width="13" style="7" bestFit="1" customWidth="1"/>
    <col min="5" max="5" width="6.26953125" style="7" bestFit="1" customWidth="1"/>
    <col min="6" max="6" width="3.81640625" style="7" bestFit="1" customWidth="1"/>
    <col min="7" max="7" width="12.453125" style="7" bestFit="1" customWidth="1"/>
    <col min="8" max="8" width="6.26953125" style="7" bestFit="1" customWidth="1"/>
    <col min="9" max="9" width="3.81640625" style="7" bestFit="1" customWidth="1"/>
    <col min="10" max="10" width="15.453125" style="7" bestFit="1" customWidth="1"/>
    <col min="11" max="11" width="6.26953125" style="7" bestFit="1" customWidth="1"/>
    <col min="12" max="12" width="3.81640625" style="7" bestFit="1" customWidth="1"/>
    <col min="13" max="13" width="13.81640625" style="7" bestFit="1" customWidth="1"/>
    <col min="14" max="14" width="6.26953125" style="7" bestFit="1" customWidth="1"/>
    <col min="15" max="15" width="3.81640625" style="7" bestFit="1" customWidth="1"/>
    <col min="16" max="16" width="10.54296875" style="7" bestFit="1" customWidth="1"/>
    <col min="17" max="17" width="6.26953125" style="7" bestFit="1" customWidth="1"/>
    <col min="18" max="18" width="3.81640625" style="7" bestFit="1" customWidth="1"/>
    <col min="19" max="19" width="13.54296875" bestFit="1" customWidth="1"/>
    <col min="20" max="20" width="6.26953125" style="7" bestFit="1" customWidth="1"/>
    <col min="21" max="21" width="3.81640625" style="7" bestFit="1" customWidth="1"/>
    <col min="22" max="22" width="11.54296875" bestFit="1" customWidth="1"/>
    <col min="23" max="23" width="10.7265625" bestFit="1" customWidth="1"/>
  </cols>
  <sheetData>
    <row r="1" spans="1:24" x14ac:dyDescent="0.35">
      <c r="A1" s="252" t="s">
        <v>0</v>
      </c>
      <c r="B1" s="252" t="s">
        <v>83</v>
      </c>
      <c r="C1" s="252"/>
      <c r="D1" s="244" t="s">
        <v>80</v>
      </c>
      <c r="E1" s="252" t="s">
        <v>1</v>
      </c>
      <c r="F1" s="252"/>
      <c r="G1" s="244" t="s">
        <v>76</v>
      </c>
      <c r="H1" s="252" t="s">
        <v>2</v>
      </c>
      <c r="I1" s="252"/>
      <c r="J1" s="244" t="s">
        <v>81</v>
      </c>
      <c r="K1" s="252" t="s">
        <v>3</v>
      </c>
      <c r="L1" s="252"/>
      <c r="M1" s="245" t="s">
        <v>4</v>
      </c>
      <c r="N1" s="252" t="s">
        <v>5</v>
      </c>
      <c r="O1" s="252"/>
      <c r="P1" s="245" t="s">
        <v>78</v>
      </c>
      <c r="Q1" s="252" t="s">
        <v>82</v>
      </c>
      <c r="R1" s="252"/>
      <c r="S1" s="278" t="s">
        <v>6</v>
      </c>
      <c r="T1" s="252" t="s">
        <v>7</v>
      </c>
      <c r="U1" s="252"/>
      <c r="V1" s="66"/>
      <c r="W1" s="252" t="s">
        <v>8</v>
      </c>
      <c r="X1" s="3"/>
    </row>
    <row r="2" spans="1:24" x14ac:dyDescent="0.35">
      <c r="A2" s="252"/>
      <c r="B2" s="249">
        <v>44305</v>
      </c>
      <c r="C2" s="249"/>
      <c r="D2" s="245"/>
      <c r="E2" s="249">
        <v>44306</v>
      </c>
      <c r="F2" s="249"/>
      <c r="G2" s="245"/>
      <c r="H2" s="249">
        <v>44307</v>
      </c>
      <c r="I2" s="249"/>
      <c r="J2" s="245"/>
      <c r="K2" s="249">
        <v>44308</v>
      </c>
      <c r="L2" s="249"/>
      <c r="M2" s="245"/>
      <c r="N2" s="249">
        <v>44309</v>
      </c>
      <c r="O2" s="249"/>
      <c r="P2" s="245"/>
      <c r="Q2" s="249">
        <v>44310</v>
      </c>
      <c r="R2" s="249"/>
      <c r="S2" s="278"/>
      <c r="T2" s="249">
        <v>44311</v>
      </c>
      <c r="U2" s="249"/>
      <c r="V2" s="66"/>
      <c r="W2" s="252"/>
      <c r="X2" s="3"/>
    </row>
    <row r="3" spans="1:24" x14ac:dyDescent="0.35">
      <c r="A3" s="252"/>
      <c r="B3" s="65" t="s">
        <v>9</v>
      </c>
      <c r="C3" s="65" t="s">
        <v>10</v>
      </c>
      <c r="D3" s="246"/>
      <c r="E3" s="65" t="s">
        <v>9</v>
      </c>
      <c r="F3" s="65" t="s">
        <v>10</v>
      </c>
      <c r="G3" s="246"/>
      <c r="H3" s="65" t="s">
        <v>9</v>
      </c>
      <c r="I3" s="65" t="s">
        <v>10</v>
      </c>
      <c r="J3" s="246"/>
      <c r="K3" s="65" t="s">
        <v>9</v>
      </c>
      <c r="L3" s="65" t="s">
        <v>10</v>
      </c>
      <c r="M3" s="246"/>
      <c r="N3" s="65" t="s">
        <v>9</v>
      </c>
      <c r="O3" s="65" t="s">
        <v>10</v>
      </c>
      <c r="P3" s="246"/>
      <c r="Q3" s="65" t="s">
        <v>9</v>
      </c>
      <c r="R3" s="65" t="s">
        <v>10</v>
      </c>
      <c r="S3" s="278"/>
      <c r="T3" s="65" t="s">
        <v>9</v>
      </c>
      <c r="U3" s="65" t="s">
        <v>10</v>
      </c>
      <c r="V3" s="67" t="s">
        <v>11</v>
      </c>
      <c r="W3" s="252"/>
      <c r="X3" s="3"/>
    </row>
    <row r="4" spans="1:24" x14ac:dyDescent="0.35">
      <c r="A4" s="1" t="s">
        <v>12</v>
      </c>
      <c r="B4" s="5">
        <v>16</v>
      </c>
      <c r="C4" s="5">
        <v>24</v>
      </c>
      <c r="D4" s="17">
        <v>40</v>
      </c>
      <c r="E4" s="5">
        <v>12</v>
      </c>
      <c r="F4" s="5">
        <v>34</v>
      </c>
      <c r="G4" s="17">
        <v>46</v>
      </c>
      <c r="H4" s="6">
        <v>18</v>
      </c>
      <c r="I4" s="6">
        <v>39</v>
      </c>
      <c r="J4" s="18">
        <v>57</v>
      </c>
      <c r="K4" s="8">
        <v>15</v>
      </c>
      <c r="L4" s="8">
        <v>30</v>
      </c>
      <c r="M4" s="17">
        <v>45</v>
      </c>
      <c r="N4" s="19">
        <v>19</v>
      </c>
      <c r="O4" s="19">
        <v>49</v>
      </c>
      <c r="P4" s="17">
        <v>68</v>
      </c>
      <c r="Q4" s="5">
        <v>0</v>
      </c>
      <c r="R4" s="71">
        <v>0</v>
      </c>
      <c r="S4" s="17">
        <v>0</v>
      </c>
      <c r="T4" s="5">
        <v>0</v>
      </c>
      <c r="U4" s="20">
        <v>0</v>
      </c>
      <c r="V4" s="21">
        <v>0</v>
      </c>
      <c r="W4" s="2">
        <v>256</v>
      </c>
      <c r="X4" s="3"/>
    </row>
    <row r="5" spans="1:24" x14ac:dyDescent="0.35">
      <c r="A5" s="1" t="s">
        <v>13</v>
      </c>
      <c r="B5" s="5">
        <v>1</v>
      </c>
      <c r="C5" s="5">
        <v>2</v>
      </c>
      <c r="D5" s="17">
        <v>3</v>
      </c>
      <c r="E5" s="5">
        <v>0</v>
      </c>
      <c r="F5" s="5">
        <v>1</v>
      </c>
      <c r="G5" s="17">
        <v>1</v>
      </c>
      <c r="H5" s="6">
        <v>0</v>
      </c>
      <c r="I5" s="6">
        <v>0</v>
      </c>
      <c r="J5" s="18">
        <v>0</v>
      </c>
      <c r="K5" s="8">
        <v>0</v>
      </c>
      <c r="L5" s="8">
        <v>3</v>
      </c>
      <c r="M5" s="17">
        <v>3</v>
      </c>
      <c r="N5" s="19">
        <v>1</v>
      </c>
      <c r="O5" s="19">
        <v>3</v>
      </c>
      <c r="P5" s="17">
        <v>4</v>
      </c>
      <c r="Q5" s="5">
        <v>0</v>
      </c>
      <c r="R5" s="5">
        <v>0</v>
      </c>
      <c r="S5" s="17">
        <v>0</v>
      </c>
      <c r="T5" s="5">
        <v>0</v>
      </c>
      <c r="U5" s="20">
        <v>0</v>
      </c>
      <c r="V5" s="21">
        <v>0</v>
      </c>
      <c r="W5" s="2">
        <v>11</v>
      </c>
      <c r="X5" s="3"/>
    </row>
    <row r="6" spans="1:24" x14ac:dyDescent="0.35">
      <c r="A6" s="1" t="s">
        <v>14</v>
      </c>
      <c r="B6" s="5">
        <v>14</v>
      </c>
      <c r="C6" s="5">
        <v>40</v>
      </c>
      <c r="D6" s="17">
        <v>54</v>
      </c>
      <c r="E6" s="5">
        <v>9</v>
      </c>
      <c r="F6" s="5">
        <v>38</v>
      </c>
      <c r="G6" s="17">
        <v>47</v>
      </c>
      <c r="H6" s="6">
        <v>12</v>
      </c>
      <c r="I6" s="6">
        <v>21</v>
      </c>
      <c r="J6" s="18">
        <v>33</v>
      </c>
      <c r="K6" s="8">
        <v>8</v>
      </c>
      <c r="L6" s="8">
        <v>29</v>
      </c>
      <c r="M6" s="17">
        <v>37</v>
      </c>
      <c r="N6" s="19">
        <v>18</v>
      </c>
      <c r="O6" s="19">
        <v>43</v>
      </c>
      <c r="P6" s="17">
        <v>61</v>
      </c>
      <c r="Q6" s="5">
        <v>0</v>
      </c>
      <c r="R6" s="5">
        <v>0</v>
      </c>
      <c r="S6" s="17">
        <v>0</v>
      </c>
      <c r="T6" s="5">
        <v>0</v>
      </c>
      <c r="U6" s="20">
        <v>0</v>
      </c>
      <c r="V6" s="21">
        <v>0</v>
      </c>
      <c r="W6" s="2">
        <v>232</v>
      </c>
      <c r="X6" s="3"/>
    </row>
    <row r="7" spans="1:24" x14ac:dyDescent="0.35">
      <c r="A7" s="1" t="s">
        <v>15</v>
      </c>
      <c r="B7" s="5">
        <v>0</v>
      </c>
      <c r="C7" s="5">
        <v>3</v>
      </c>
      <c r="D7" s="17">
        <v>3</v>
      </c>
      <c r="E7" s="5">
        <v>0</v>
      </c>
      <c r="F7" s="5">
        <v>3</v>
      </c>
      <c r="G7" s="17">
        <v>3</v>
      </c>
      <c r="H7" s="6">
        <v>0</v>
      </c>
      <c r="I7" s="6">
        <v>3</v>
      </c>
      <c r="J7" s="18">
        <v>3</v>
      </c>
      <c r="K7" s="8">
        <v>0</v>
      </c>
      <c r="L7" s="8">
        <v>0</v>
      </c>
      <c r="M7" s="17">
        <v>0</v>
      </c>
      <c r="N7" s="19">
        <v>0</v>
      </c>
      <c r="O7" s="19">
        <v>1</v>
      </c>
      <c r="P7" s="17">
        <v>1</v>
      </c>
      <c r="Q7" s="5">
        <v>0</v>
      </c>
      <c r="R7" s="5">
        <v>0</v>
      </c>
      <c r="S7" s="17">
        <v>0</v>
      </c>
      <c r="T7" s="5">
        <v>0</v>
      </c>
      <c r="U7" s="20">
        <v>0</v>
      </c>
      <c r="V7" s="21">
        <v>0</v>
      </c>
      <c r="W7" s="2">
        <v>10</v>
      </c>
      <c r="X7" s="3"/>
    </row>
    <row r="8" spans="1:24" x14ac:dyDescent="0.35">
      <c r="A8" s="1" t="s">
        <v>16</v>
      </c>
      <c r="B8" s="5">
        <v>0</v>
      </c>
      <c r="C8" s="5">
        <v>2</v>
      </c>
      <c r="D8" s="17">
        <v>2</v>
      </c>
      <c r="E8" s="5">
        <v>0</v>
      </c>
      <c r="F8" s="5">
        <v>0</v>
      </c>
      <c r="G8" s="17">
        <v>0</v>
      </c>
      <c r="H8" s="6">
        <v>0</v>
      </c>
      <c r="I8" s="6">
        <v>0</v>
      </c>
      <c r="J8" s="18">
        <v>0</v>
      </c>
      <c r="K8" s="8">
        <v>0</v>
      </c>
      <c r="L8" s="8">
        <v>0</v>
      </c>
      <c r="M8" s="17">
        <v>0</v>
      </c>
      <c r="N8" s="19">
        <v>0</v>
      </c>
      <c r="O8" s="19">
        <v>0</v>
      </c>
      <c r="P8" s="17">
        <v>0</v>
      </c>
      <c r="Q8" s="5">
        <v>0</v>
      </c>
      <c r="R8" s="5">
        <v>0</v>
      </c>
      <c r="S8" s="17">
        <v>0</v>
      </c>
      <c r="T8" s="5">
        <v>0</v>
      </c>
      <c r="U8" s="20">
        <v>0</v>
      </c>
      <c r="V8" s="21">
        <v>0</v>
      </c>
      <c r="W8" s="2">
        <v>2</v>
      </c>
      <c r="X8" s="3"/>
    </row>
    <row r="9" spans="1:24" x14ac:dyDescent="0.35">
      <c r="A9" s="1" t="s">
        <v>17</v>
      </c>
      <c r="B9" s="5">
        <v>0</v>
      </c>
      <c r="C9" s="5">
        <v>0</v>
      </c>
      <c r="D9" s="17">
        <v>0</v>
      </c>
      <c r="E9" s="5">
        <v>0</v>
      </c>
      <c r="F9" s="5">
        <v>0</v>
      </c>
      <c r="G9" s="17">
        <v>0</v>
      </c>
      <c r="H9" s="6">
        <v>0</v>
      </c>
      <c r="I9" s="6">
        <v>0</v>
      </c>
      <c r="J9" s="18">
        <v>0</v>
      </c>
      <c r="K9" s="8">
        <v>0</v>
      </c>
      <c r="L9" s="8">
        <v>1</v>
      </c>
      <c r="M9" s="17">
        <v>1</v>
      </c>
      <c r="N9" s="19">
        <v>0</v>
      </c>
      <c r="O9" s="19">
        <v>1</v>
      </c>
      <c r="P9" s="17">
        <v>1</v>
      </c>
      <c r="Q9" s="5">
        <v>0</v>
      </c>
      <c r="R9" s="5">
        <v>0</v>
      </c>
      <c r="S9" s="17">
        <v>0</v>
      </c>
      <c r="T9" s="5">
        <v>0</v>
      </c>
      <c r="U9" s="20">
        <v>0</v>
      </c>
      <c r="V9" s="21">
        <v>0</v>
      </c>
      <c r="W9" s="2">
        <v>2</v>
      </c>
      <c r="X9" s="3"/>
    </row>
    <row r="10" spans="1:24" x14ac:dyDescent="0.35">
      <c r="A10" s="1" t="s">
        <v>18</v>
      </c>
      <c r="B10" s="5">
        <v>7</v>
      </c>
      <c r="C10" s="5">
        <v>36</v>
      </c>
      <c r="D10" s="17">
        <v>43</v>
      </c>
      <c r="E10" s="5">
        <v>5</v>
      </c>
      <c r="F10" s="5">
        <v>25</v>
      </c>
      <c r="G10" s="17">
        <v>30</v>
      </c>
      <c r="H10" s="6">
        <v>5</v>
      </c>
      <c r="I10" s="6">
        <v>26</v>
      </c>
      <c r="J10" s="18">
        <v>31</v>
      </c>
      <c r="K10" s="8">
        <v>1</v>
      </c>
      <c r="L10" s="8">
        <v>20</v>
      </c>
      <c r="M10" s="17">
        <v>21</v>
      </c>
      <c r="N10" s="19">
        <v>6</v>
      </c>
      <c r="O10" s="19">
        <v>35</v>
      </c>
      <c r="P10" s="17">
        <v>41</v>
      </c>
      <c r="Q10" s="5">
        <v>0</v>
      </c>
      <c r="R10" s="5">
        <v>0</v>
      </c>
      <c r="S10" s="17">
        <v>0</v>
      </c>
      <c r="T10" s="5">
        <v>0</v>
      </c>
      <c r="U10" s="20">
        <v>0</v>
      </c>
      <c r="V10" s="21">
        <v>0</v>
      </c>
      <c r="W10" s="2">
        <v>166</v>
      </c>
      <c r="X10" s="3"/>
    </row>
    <row r="11" spans="1:24" x14ac:dyDescent="0.35">
      <c r="A11" s="1" t="s">
        <v>19</v>
      </c>
      <c r="B11" s="5">
        <v>2</v>
      </c>
      <c r="C11" s="5">
        <v>3</v>
      </c>
      <c r="D11" s="17">
        <v>5</v>
      </c>
      <c r="E11" s="5">
        <v>3</v>
      </c>
      <c r="F11" s="5">
        <v>3</v>
      </c>
      <c r="G11" s="17">
        <v>6</v>
      </c>
      <c r="H11" s="6">
        <v>2</v>
      </c>
      <c r="I11" s="6">
        <v>4</v>
      </c>
      <c r="J11" s="18">
        <v>6</v>
      </c>
      <c r="K11" s="8">
        <v>1</v>
      </c>
      <c r="L11" s="8">
        <v>10</v>
      </c>
      <c r="M11" s="17">
        <v>11</v>
      </c>
      <c r="N11" s="19">
        <v>0</v>
      </c>
      <c r="O11" s="19">
        <v>5</v>
      </c>
      <c r="P11" s="17">
        <v>5</v>
      </c>
      <c r="Q11" s="5">
        <v>0</v>
      </c>
      <c r="R11" s="5">
        <v>0</v>
      </c>
      <c r="S11" s="17">
        <v>0</v>
      </c>
      <c r="T11" s="5">
        <v>0</v>
      </c>
      <c r="U11" s="20">
        <v>0</v>
      </c>
      <c r="V11" s="21">
        <v>0</v>
      </c>
      <c r="W11" s="2">
        <v>33</v>
      </c>
      <c r="X11" s="3"/>
    </row>
    <row r="12" spans="1:24" x14ac:dyDescent="0.35">
      <c r="A12" s="1" t="s">
        <v>20</v>
      </c>
      <c r="B12" s="5">
        <v>0</v>
      </c>
      <c r="C12" s="5">
        <v>2</v>
      </c>
      <c r="D12" s="17">
        <v>2</v>
      </c>
      <c r="E12" s="5">
        <v>0</v>
      </c>
      <c r="F12" s="5">
        <v>2</v>
      </c>
      <c r="G12" s="17">
        <v>2</v>
      </c>
      <c r="H12" s="6">
        <v>0</v>
      </c>
      <c r="I12" s="6">
        <v>2</v>
      </c>
      <c r="J12" s="18">
        <v>2</v>
      </c>
      <c r="K12" s="8">
        <v>0</v>
      </c>
      <c r="L12" s="8">
        <v>1</v>
      </c>
      <c r="M12" s="17">
        <v>1</v>
      </c>
      <c r="N12" s="19">
        <v>0</v>
      </c>
      <c r="O12" s="19">
        <v>1</v>
      </c>
      <c r="P12" s="17">
        <v>1</v>
      </c>
      <c r="Q12" s="5">
        <v>0</v>
      </c>
      <c r="R12" s="5">
        <v>0</v>
      </c>
      <c r="S12" s="17">
        <v>0</v>
      </c>
      <c r="T12" s="5">
        <v>0</v>
      </c>
      <c r="U12" s="20">
        <v>0</v>
      </c>
      <c r="V12" s="21">
        <v>0</v>
      </c>
      <c r="W12" s="2">
        <v>8</v>
      </c>
      <c r="X12" s="3"/>
    </row>
    <row r="13" spans="1:24" x14ac:dyDescent="0.35">
      <c r="A13" s="1" t="s">
        <v>21</v>
      </c>
      <c r="B13" s="5">
        <v>1</v>
      </c>
      <c r="C13" s="5">
        <v>0</v>
      </c>
      <c r="D13" s="17">
        <v>1</v>
      </c>
      <c r="E13" s="5">
        <v>0</v>
      </c>
      <c r="F13" s="5">
        <v>0</v>
      </c>
      <c r="G13" s="17">
        <v>0</v>
      </c>
      <c r="H13" s="6">
        <v>0</v>
      </c>
      <c r="I13" s="6">
        <v>0</v>
      </c>
      <c r="J13" s="18">
        <v>0</v>
      </c>
      <c r="K13" s="8">
        <v>0</v>
      </c>
      <c r="L13" s="8">
        <v>0</v>
      </c>
      <c r="M13" s="17">
        <v>0</v>
      </c>
      <c r="N13" s="19">
        <v>0</v>
      </c>
      <c r="O13" s="19">
        <v>0</v>
      </c>
      <c r="P13" s="17">
        <v>0</v>
      </c>
      <c r="Q13" s="5">
        <v>0</v>
      </c>
      <c r="R13" s="5">
        <v>0</v>
      </c>
      <c r="S13" s="17">
        <v>0</v>
      </c>
      <c r="T13" s="5">
        <v>0</v>
      </c>
      <c r="U13" s="20">
        <v>0</v>
      </c>
      <c r="V13" s="21">
        <v>0</v>
      </c>
      <c r="W13" s="2">
        <v>1</v>
      </c>
      <c r="X13" s="3"/>
    </row>
    <row r="14" spans="1:24" x14ac:dyDescent="0.35">
      <c r="A14" s="1" t="s">
        <v>22</v>
      </c>
      <c r="B14" s="5">
        <v>0</v>
      </c>
      <c r="C14" s="5">
        <v>1</v>
      </c>
      <c r="D14" s="17">
        <v>1</v>
      </c>
      <c r="E14" s="5">
        <v>0</v>
      </c>
      <c r="F14" s="5">
        <v>0</v>
      </c>
      <c r="G14" s="17">
        <v>0</v>
      </c>
      <c r="H14" s="6">
        <v>0</v>
      </c>
      <c r="I14" s="6">
        <v>1</v>
      </c>
      <c r="J14" s="18">
        <v>1</v>
      </c>
      <c r="K14" s="8">
        <v>0</v>
      </c>
      <c r="L14" s="8">
        <v>1</v>
      </c>
      <c r="M14" s="17">
        <v>1</v>
      </c>
      <c r="N14" s="19">
        <v>0</v>
      </c>
      <c r="O14" s="19">
        <v>0</v>
      </c>
      <c r="P14" s="17">
        <v>0</v>
      </c>
      <c r="Q14" s="5">
        <v>0</v>
      </c>
      <c r="R14" s="5">
        <v>0</v>
      </c>
      <c r="S14" s="17">
        <v>0</v>
      </c>
      <c r="T14" s="5">
        <v>0</v>
      </c>
      <c r="U14" s="20">
        <v>0</v>
      </c>
      <c r="V14" s="21">
        <v>0</v>
      </c>
      <c r="W14" s="2">
        <v>3</v>
      </c>
      <c r="X14" s="3"/>
    </row>
    <row r="15" spans="1:24" x14ac:dyDescent="0.35">
      <c r="A15" s="1" t="s">
        <v>23</v>
      </c>
      <c r="B15" s="5">
        <v>0</v>
      </c>
      <c r="C15" s="5">
        <v>0</v>
      </c>
      <c r="D15" s="17">
        <v>0</v>
      </c>
      <c r="E15" s="5">
        <v>0</v>
      </c>
      <c r="F15" s="5">
        <v>0</v>
      </c>
      <c r="G15" s="17">
        <v>0</v>
      </c>
      <c r="H15" s="6">
        <v>0</v>
      </c>
      <c r="I15" s="6">
        <v>3</v>
      </c>
      <c r="J15" s="18">
        <v>3</v>
      </c>
      <c r="K15" s="8">
        <v>0</v>
      </c>
      <c r="L15" s="8">
        <v>1</v>
      </c>
      <c r="M15" s="17">
        <v>1</v>
      </c>
      <c r="N15" s="19">
        <v>0</v>
      </c>
      <c r="O15" s="19">
        <v>0</v>
      </c>
      <c r="P15" s="17">
        <v>0</v>
      </c>
      <c r="Q15" s="5">
        <v>0</v>
      </c>
      <c r="R15" s="5">
        <v>0</v>
      </c>
      <c r="S15" s="17">
        <v>0</v>
      </c>
      <c r="T15" s="5">
        <v>0</v>
      </c>
      <c r="U15" s="20">
        <v>0</v>
      </c>
      <c r="V15" s="21">
        <v>0</v>
      </c>
      <c r="W15" s="2">
        <v>4</v>
      </c>
      <c r="X15" s="3"/>
    </row>
    <row r="16" spans="1:24" x14ac:dyDescent="0.35">
      <c r="A16" s="1" t="s">
        <v>24</v>
      </c>
      <c r="B16" s="5">
        <v>1</v>
      </c>
      <c r="C16" s="5">
        <v>1</v>
      </c>
      <c r="D16" s="17">
        <v>2</v>
      </c>
      <c r="E16" s="5">
        <v>0</v>
      </c>
      <c r="F16" s="5">
        <v>0</v>
      </c>
      <c r="G16" s="17">
        <v>0</v>
      </c>
      <c r="H16" s="6">
        <v>0</v>
      </c>
      <c r="I16" s="6">
        <v>0</v>
      </c>
      <c r="J16" s="18">
        <v>0</v>
      </c>
      <c r="K16" s="8">
        <v>0</v>
      </c>
      <c r="L16" s="8">
        <v>0</v>
      </c>
      <c r="M16" s="17">
        <v>0</v>
      </c>
      <c r="N16" s="19">
        <v>0</v>
      </c>
      <c r="O16" s="19">
        <v>0</v>
      </c>
      <c r="P16" s="17">
        <v>0</v>
      </c>
      <c r="Q16" s="5">
        <v>0</v>
      </c>
      <c r="R16" s="5">
        <v>0</v>
      </c>
      <c r="S16" s="17">
        <v>0</v>
      </c>
      <c r="T16" s="5">
        <v>0</v>
      </c>
      <c r="U16" s="20">
        <v>0</v>
      </c>
      <c r="V16" s="21">
        <v>0</v>
      </c>
      <c r="W16" s="2">
        <v>2</v>
      </c>
      <c r="X16" s="3"/>
    </row>
    <row r="17" spans="1:24" x14ac:dyDescent="0.35">
      <c r="A17" s="1" t="s">
        <v>25</v>
      </c>
      <c r="B17" s="5">
        <v>0</v>
      </c>
      <c r="C17" s="5">
        <v>0</v>
      </c>
      <c r="D17" s="17">
        <v>0</v>
      </c>
      <c r="E17" s="5">
        <v>0</v>
      </c>
      <c r="F17" s="5">
        <v>0</v>
      </c>
      <c r="G17" s="17">
        <v>0</v>
      </c>
      <c r="H17" s="6">
        <v>0</v>
      </c>
      <c r="I17" s="6">
        <v>1</v>
      </c>
      <c r="J17" s="18">
        <v>1</v>
      </c>
      <c r="K17" s="8">
        <v>0</v>
      </c>
      <c r="L17" s="8">
        <v>0</v>
      </c>
      <c r="M17" s="17">
        <v>0</v>
      </c>
      <c r="N17" s="19">
        <v>0</v>
      </c>
      <c r="O17" s="19">
        <v>0</v>
      </c>
      <c r="P17" s="17">
        <v>0</v>
      </c>
      <c r="Q17" s="5">
        <v>0</v>
      </c>
      <c r="R17" s="5">
        <v>0</v>
      </c>
      <c r="S17" s="17">
        <v>0</v>
      </c>
      <c r="T17" s="5">
        <v>0</v>
      </c>
      <c r="U17" s="20">
        <v>0</v>
      </c>
      <c r="V17" s="21">
        <v>0</v>
      </c>
      <c r="W17" s="2">
        <v>1</v>
      </c>
      <c r="X17" s="3"/>
    </row>
    <row r="18" spans="1:24" x14ac:dyDescent="0.35">
      <c r="A18" s="1" t="s">
        <v>26</v>
      </c>
      <c r="B18" s="5">
        <v>0</v>
      </c>
      <c r="C18" s="5">
        <v>0</v>
      </c>
      <c r="D18" s="17">
        <v>0</v>
      </c>
      <c r="E18" s="5">
        <v>2</v>
      </c>
      <c r="F18" s="5">
        <v>2</v>
      </c>
      <c r="G18" s="17">
        <v>4</v>
      </c>
      <c r="H18" s="6">
        <v>0</v>
      </c>
      <c r="I18" s="6">
        <v>1</v>
      </c>
      <c r="J18" s="18">
        <v>1</v>
      </c>
      <c r="K18" s="8">
        <v>0</v>
      </c>
      <c r="L18" s="8">
        <v>0</v>
      </c>
      <c r="M18" s="17">
        <v>0</v>
      </c>
      <c r="N18" s="19">
        <v>0</v>
      </c>
      <c r="O18" s="19">
        <v>0</v>
      </c>
      <c r="P18" s="17">
        <v>0</v>
      </c>
      <c r="Q18" s="5">
        <v>0</v>
      </c>
      <c r="R18" s="5">
        <v>0</v>
      </c>
      <c r="S18" s="17">
        <v>0</v>
      </c>
      <c r="T18" s="5">
        <v>0</v>
      </c>
      <c r="U18" s="20">
        <v>0</v>
      </c>
      <c r="V18" s="21">
        <v>0</v>
      </c>
      <c r="W18" s="2">
        <v>5</v>
      </c>
      <c r="X18" s="3"/>
    </row>
    <row r="19" spans="1:24" x14ac:dyDescent="0.35">
      <c r="A19" s="1" t="s">
        <v>27</v>
      </c>
      <c r="B19" s="5">
        <v>2</v>
      </c>
      <c r="C19" s="5">
        <v>0</v>
      </c>
      <c r="D19" s="17">
        <v>2</v>
      </c>
      <c r="E19" s="5">
        <v>1</v>
      </c>
      <c r="F19" s="5">
        <v>1</v>
      </c>
      <c r="G19" s="17">
        <v>2</v>
      </c>
      <c r="H19" s="6">
        <v>2</v>
      </c>
      <c r="I19" s="6">
        <v>2</v>
      </c>
      <c r="J19" s="18">
        <v>4</v>
      </c>
      <c r="K19" s="8">
        <v>2</v>
      </c>
      <c r="L19" s="8">
        <v>2</v>
      </c>
      <c r="M19" s="17">
        <v>4</v>
      </c>
      <c r="N19" s="19">
        <v>1</v>
      </c>
      <c r="O19" s="19">
        <v>3</v>
      </c>
      <c r="P19" s="17">
        <v>4</v>
      </c>
      <c r="Q19" s="5">
        <v>0</v>
      </c>
      <c r="R19" s="5">
        <v>0</v>
      </c>
      <c r="S19" s="17">
        <v>0</v>
      </c>
      <c r="T19" s="5">
        <v>0</v>
      </c>
      <c r="U19" s="20">
        <v>0</v>
      </c>
      <c r="V19" s="21">
        <v>0</v>
      </c>
      <c r="W19" s="2">
        <v>16</v>
      </c>
      <c r="X19" s="3"/>
    </row>
    <row r="20" spans="1:24" x14ac:dyDescent="0.35">
      <c r="A20" s="1" t="s">
        <v>28</v>
      </c>
      <c r="B20" s="5">
        <v>5</v>
      </c>
      <c r="C20" s="5">
        <v>63</v>
      </c>
      <c r="D20" s="17">
        <v>68</v>
      </c>
      <c r="E20" s="5">
        <v>5</v>
      </c>
      <c r="F20" s="5">
        <v>59</v>
      </c>
      <c r="G20" s="17">
        <v>64</v>
      </c>
      <c r="H20" s="6">
        <v>12</v>
      </c>
      <c r="I20" s="6">
        <v>75</v>
      </c>
      <c r="J20" s="18">
        <v>87</v>
      </c>
      <c r="K20" s="8">
        <v>10</v>
      </c>
      <c r="L20" s="8">
        <v>58</v>
      </c>
      <c r="M20" s="17">
        <v>68</v>
      </c>
      <c r="N20" s="19">
        <v>14</v>
      </c>
      <c r="O20" s="19">
        <v>87</v>
      </c>
      <c r="P20" s="17">
        <v>101</v>
      </c>
      <c r="Q20" s="5">
        <v>0</v>
      </c>
      <c r="R20" s="5">
        <v>0</v>
      </c>
      <c r="S20" s="17">
        <v>0</v>
      </c>
      <c r="T20" s="5">
        <v>0</v>
      </c>
      <c r="U20" s="20">
        <v>0</v>
      </c>
      <c r="V20" s="21">
        <v>0</v>
      </c>
      <c r="W20" s="2">
        <v>388</v>
      </c>
      <c r="X20" s="3"/>
    </row>
    <row r="21" spans="1:24" x14ac:dyDescent="0.35">
      <c r="A21" s="1" t="s">
        <v>29</v>
      </c>
      <c r="B21" s="5">
        <v>0</v>
      </c>
      <c r="C21" s="5">
        <v>3</v>
      </c>
      <c r="D21" s="17">
        <v>3</v>
      </c>
      <c r="E21" s="5">
        <v>0</v>
      </c>
      <c r="F21" s="5">
        <v>0</v>
      </c>
      <c r="G21" s="17">
        <v>0</v>
      </c>
      <c r="H21" s="6">
        <v>0</v>
      </c>
      <c r="I21" s="6">
        <v>0</v>
      </c>
      <c r="J21" s="18">
        <v>0</v>
      </c>
      <c r="K21" s="8">
        <v>0</v>
      </c>
      <c r="L21" s="8">
        <v>0</v>
      </c>
      <c r="M21" s="17">
        <v>0</v>
      </c>
      <c r="N21" s="19">
        <v>0</v>
      </c>
      <c r="O21" s="19">
        <v>0</v>
      </c>
      <c r="P21" s="17">
        <v>0</v>
      </c>
      <c r="Q21" s="5">
        <v>0</v>
      </c>
      <c r="R21" s="5">
        <v>0</v>
      </c>
      <c r="S21" s="17">
        <v>0</v>
      </c>
      <c r="T21" s="5">
        <v>0</v>
      </c>
      <c r="U21" s="20">
        <v>0</v>
      </c>
      <c r="V21" s="21">
        <v>0</v>
      </c>
      <c r="W21" s="2">
        <v>3</v>
      </c>
      <c r="X21" s="3"/>
    </row>
    <row r="22" spans="1:24" x14ac:dyDescent="0.35">
      <c r="A22" s="1" t="s">
        <v>30</v>
      </c>
      <c r="B22" s="5">
        <v>5</v>
      </c>
      <c r="C22" s="5">
        <v>24</v>
      </c>
      <c r="D22" s="17">
        <v>29</v>
      </c>
      <c r="E22" s="5">
        <v>5</v>
      </c>
      <c r="F22" s="5">
        <v>23</v>
      </c>
      <c r="G22" s="17">
        <v>28</v>
      </c>
      <c r="H22" s="6">
        <v>4</v>
      </c>
      <c r="I22" s="6">
        <v>32</v>
      </c>
      <c r="J22" s="18">
        <v>36</v>
      </c>
      <c r="K22" s="8">
        <v>4</v>
      </c>
      <c r="L22" s="8">
        <v>21</v>
      </c>
      <c r="M22" s="17">
        <v>25</v>
      </c>
      <c r="N22" s="19">
        <v>4</v>
      </c>
      <c r="O22" s="19">
        <v>25</v>
      </c>
      <c r="P22" s="17">
        <v>29</v>
      </c>
      <c r="Q22" s="5">
        <v>0</v>
      </c>
      <c r="R22" s="5">
        <v>0</v>
      </c>
      <c r="S22" s="17">
        <v>0</v>
      </c>
      <c r="T22" s="5">
        <v>0</v>
      </c>
      <c r="U22" s="20">
        <v>0</v>
      </c>
      <c r="V22" s="21">
        <v>0</v>
      </c>
      <c r="W22" s="2">
        <v>147</v>
      </c>
      <c r="X22" s="3"/>
    </row>
    <row r="23" spans="1:24" x14ac:dyDescent="0.35">
      <c r="A23" s="1" t="s">
        <v>31</v>
      </c>
      <c r="B23" s="5">
        <v>0</v>
      </c>
      <c r="C23" s="5">
        <v>2</v>
      </c>
      <c r="D23" s="17">
        <v>2</v>
      </c>
      <c r="E23" s="5">
        <v>1</v>
      </c>
      <c r="F23" s="5">
        <v>6</v>
      </c>
      <c r="G23" s="17">
        <v>7</v>
      </c>
      <c r="H23" s="6">
        <v>2</v>
      </c>
      <c r="I23" s="6">
        <v>6</v>
      </c>
      <c r="J23" s="18">
        <v>8</v>
      </c>
      <c r="K23" s="8">
        <v>2</v>
      </c>
      <c r="L23" s="8">
        <v>5</v>
      </c>
      <c r="M23" s="17">
        <v>7</v>
      </c>
      <c r="N23" s="19">
        <v>1</v>
      </c>
      <c r="O23" s="19">
        <v>5</v>
      </c>
      <c r="P23" s="17">
        <v>6</v>
      </c>
      <c r="Q23" s="5">
        <v>0</v>
      </c>
      <c r="R23" s="5">
        <v>0</v>
      </c>
      <c r="S23" s="17">
        <v>0</v>
      </c>
      <c r="T23" s="5">
        <v>0</v>
      </c>
      <c r="U23" s="20">
        <v>0</v>
      </c>
      <c r="V23" s="21">
        <v>0</v>
      </c>
      <c r="W23" s="2">
        <v>30</v>
      </c>
      <c r="X23" s="3"/>
    </row>
    <row r="24" spans="1:24" x14ac:dyDescent="0.35">
      <c r="A24" s="1" t="s">
        <v>32</v>
      </c>
      <c r="B24" s="5">
        <v>12</v>
      </c>
      <c r="C24" s="5">
        <v>79</v>
      </c>
      <c r="D24" s="17">
        <v>91</v>
      </c>
      <c r="E24" s="5">
        <v>7</v>
      </c>
      <c r="F24" s="5">
        <v>87</v>
      </c>
      <c r="G24" s="17">
        <v>94</v>
      </c>
      <c r="H24" s="6">
        <v>16</v>
      </c>
      <c r="I24" s="6">
        <v>74</v>
      </c>
      <c r="J24" s="18">
        <v>90</v>
      </c>
      <c r="K24" s="8">
        <v>13</v>
      </c>
      <c r="L24" s="8">
        <v>58</v>
      </c>
      <c r="M24" s="17">
        <v>71</v>
      </c>
      <c r="N24" s="19">
        <v>20</v>
      </c>
      <c r="O24" s="19">
        <v>83</v>
      </c>
      <c r="P24" s="17">
        <v>103</v>
      </c>
      <c r="Q24" s="5">
        <v>0</v>
      </c>
      <c r="R24" s="5">
        <v>15</v>
      </c>
      <c r="S24" s="17">
        <v>15</v>
      </c>
      <c r="T24" s="5">
        <v>0</v>
      </c>
      <c r="U24" s="20">
        <v>0</v>
      </c>
      <c r="V24" s="21">
        <v>0</v>
      </c>
      <c r="W24" s="2">
        <v>464</v>
      </c>
      <c r="X24" s="3"/>
    </row>
    <row r="25" spans="1:24" x14ac:dyDescent="0.35">
      <c r="A25" s="1" t="s">
        <v>33</v>
      </c>
      <c r="B25" s="5">
        <v>0</v>
      </c>
      <c r="C25" s="5">
        <v>1</v>
      </c>
      <c r="D25" s="17">
        <v>1</v>
      </c>
      <c r="E25" s="5">
        <v>1</v>
      </c>
      <c r="F25" s="5">
        <v>1</v>
      </c>
      <c r="G25" s="17">
        <v>2</v>
      </c>
      <c r="H25" s="6">
        <v>0</v>
      </c>
      <c r="I25" s="6">
        <v>0</v>
      </c>
      <c r="J25" s="18">
        <v>0</v>
      </c>
      <c r="K25" s="8">
        <v>0</v>
      </c>
      <c r="L25" s="8">
        <v>0</v>
      </c>
      <c r="M25" s="17">
        <v>0</v>
      </c>
      <c r="N25" s="19">
        <v>0</v>
      </c>
      <c r="O25" s="19">
        <v>2</v>
      </c>
      <c r="P25" s="17">
        <v>2</v>
      </c>
      <c r="Q25" s="5">
        <v>0</v>
      </c>
      <c r="R25" s="5">
        <v>0</v>
      </c>
      <c r="S25" s="17">
        <v>0</v>
      </c>
      <c r="T25" s="5">
        <v>0</v>
      </c>
      <c r="U25" s="20">
        <v>0</v>
      </c>
      <c r="V25" s="21">
        <v>0</v>
      </c>
      <c r="W25" s="2">
        <v>5</v>
      </c>
      <c r="X25" s="3"/>
    </row>
    <row r="26" spans="1:24" x14ac:dyDescent="0.35">
      <c r="A26" s="1" t="s">
        <v>34</v>
      </c>
      <c r="B26" s="5">
        <v>1</v>
      </c>
      <c r="C26" s="5">
        <v>2</v>
      </c>
      <c r="D26" s="17">
        <v>3</v>
      </c>
      <c r="E26" s="5">
        <v>1</v>
      </c>
      <c r="F26" s="5">
        <v>2</v>
      </c>
      <c r="G26" s="17">
        <v>3</v>
      </c>
      <c r="H26" s="6">
        <v>1</v>
      </c>
      <c r="I26" s="6">
        <v>3</v>
      </c>
      <c r="J26" s="18">
        <v>4</v>
      </c>
      <c r="K26" s="8">
        <v>0</v>
      </c>
      <c r="L26" s="8">
        <v>7</v>
      </c>
      <c r="M26" s="17">
        <v>7</v>
      </c>
      <c r="N26" s="19">
        <v>2</v>
      </c>
      <c r="O26" s="19">
        <v>1</v>
      </c>
      <c r="P26" s="17">
        <v>3</v>
      </c>
      <c r="Q26" s="5">
        <v>0</v>
      </c>
      <c r="R26" s="5">
        <v>0</v>
      </c>
      <c r="S26" s="17">
        <v>0</v>
      </c>
      <c r="T26" s="5">
        <v>0</v>
      </c>
      <c r="U26" s="20">
        <v>0</v>
      </c>
      <c r="V26" s="21">
        <v>0</v>
      </c>
      <c r="W26" s="2">
        <v>20</v>
      </c>
      <c r="X26" s="3"/>
    </row>
    <row r="27" spans="1:24" x14ac:dyDescent="0.35">
      <c r="A27" s="1" t="s">
        <v>35</v>
      </c>
      <c r="B27" s="5">
        <v>1</v>
      </c>
      <c r="C27" s="5">
        <v>6</v>
      </c>
      <c r="D27" s="17">
        <v>7</v>
      </c>
      <c r="E27" s="5">
        <v>0</v>
      </c>
      <c r="F27" s="5">
        <v>1</v>
      </c>
      <c r="G27" s="17">
        <v>1</v>
      </c>
      <c r="H27" s="6">
        <v>1</v>
      </c>
      <c r="I27" s="6">
        <v>0</v>
      </c>
      <c r="J27" s="18">
        <v>1</v>
      </c>
      <c r="K27" s="8">
        <v>0</v>
      </c>
      <c r="L27" s="8">
        <v>2</v>
      </c>
      <c r="M27" s="17">
        <v>2</v>
      </c>
      <c r="N27" s="19">
        <v>2</v>
      </c>
      <c r="O27" s="19">
        <v>5</v>
      </c>
      <c r="P27" s="17">
        <v>7</v>
      </c>
      <c r="Q27" s="5">
        <v>0</v>
      </c>
      <c r="R27" s="5">
        <v>0</v>
      </c>
      <c r="S27" s="17">
        <v>0</v>
      </c>
      <c r="T27" s="5">
        <v>0</v>
      </c>
      <c r="U27" s="20">
        <v>0</v>
      </c>
      <c r="V27" s="21">
        <v>0</v>
      </c>
      <c r="W27" s="2">
        <v>18</v>
      </c>
      <c r="X27" s="3"/>
    </row>
    <row r="28" spans="1:24" x14ac:dyDescent="0.35">
      <c r="A28" s="1" t="s">
        <v>36</v>
      </c>
      <c r="B28" s="5" t="s">
        <v>77</v>
      </c>
      <c r="C28" s="5" t="s">
        <v>77</v>
      </c>
      <c r="D28" s="17">
        <v>0</v>
      </c>
      <c r="E28" s="5" t="s">
        <v>77</v>
      </c>
      <c r="F28" s="5" t="s">
        <v>77</v>
      </c>
      <c r="G28" s="17">
        <v>0</v>
      </c>
      <c r="H28" s="6" t="s">
        <v>77</v>
      </c>
      <c r="I28" s="6" t="s">
        <v>77</v>
      </c>
      <c r="J28" s="18">
        <v>0</v>
      </c>
      <c r="K28" s="8" t="s">
        <v>77</v>
      </c>
      <c r="L28" s="8" t="s">
        <v>77</v>
      </c>
      <c r="M28" s="17">
        <v>0</v>
      </c>
      <c r="N28" s="19" t="s">
        <v>77</v>
      </c>
      <c r="O28" s="19" t="s">
        <v>77</v>
      </c>
      <c r="P28" s="17">
        <v>0</v>
      </c>
      <c r="Q28" s="5" t="s">
        <v>77</v>
      </c>
      <c r="R28" s="5" t="s">
        <v>77</v>
      </c>
      <c r="S28" s="17">
        <v>0</v>
      </c>
      <c r="T28" s="5">
        <v>0</v>
      </c>
      <c r="U28" s="20">
        <v>0</v>
      </c>
      <c r="V28" s="21">
        <v>0</v>
      </c>
      <c r="W28" s="2">
        <v>0</v>
      </c>
      <c r="X28" s="3"/>
    </row>
    <row r="29" spans="1:24" x14ac:dyDescent="0.35">
      <c r="A29" s="1" t="s">
        <v>37</v>
      </c>
      <c r="B29" s="5">
        <v>0</v>
      </c>
      <c r="C29" s="5">
        <v>2</v>
      </c>
      <c r="D29" s="17">
        <v>2</v>
      </c>
      <c r="E29" s="5">
        <v>0</v>
      </c>
      <c r="F29" s="5">
        <v>1</v>
      </c>
      <c r="G29" s="17">
        <v>1</v>
      </c>
      <c r="H29" s="6">
        <v>0</v>
      </c>
      <c r="I29" s="6">
        <v>1</v>
      </c>
      <c r="J29" s="18">
        <v>1</v>
      </c>
      <c r="K29" s="8">
        <v>0</v>
      </c>
      <c r="L29" s="8">
        <v>0</v>
      </c>
      <c r="M29" s="17">
        <v>0</v>
      </c>
      <c r="N29" s="19">
        <v>0</v>
      </c>
      <c r="O29" s="19">
        <v>2</v>
      </c>
      <c r="P29" s="17">
        <v>2</v>
      </c>
      <c r="Q29" s="5">
        <v>0</v>
      </c>
      <c r="R29" s="5">
        <v>0</v>
      </c>
      <c r="S29" s="17">
        <v>0</v>
      </c>
      <c r="T29" s="5">
        <v>0</v>
      </c>
      <c r="U29" s="20">
        <v>0</v>
      </c>
      <c r="V29" s="21">
        <v>0</v>
      </c>
      <c r="W29" s="2">
        <v>6</v>
      </c>
      <c r="X29" s="3"/>
    </row>
    <row r="30" spans="1:24" x14ac:dyDescent="0.35">
      <c r="A30" s="1" t="s">
        <v>38</v>
      </c>
      <c r="B30" s="5">
        <v>0</v>
      </c>
      <c r="C30" s="5">
        <v>2</v>
      </c>
      <c r="D30" s="17">
        <v>2</v>
      </c>
      <c r="E30" s="5">
        <v>0</v>
      </c>
      <c r="F30" s="5">
        <v>7</v>
      </c>
      <c r="G30" s="17">
        <v>7</v>
      </c>
      <c r="H30" s="6">
        <v>0</v>
      </c>
      <c r="I30" s="6">
        <v>1</v>
      </c>
      <c r="J30" s="18">
        <v>1</v>
      </c>
      <c r="K30" s="8">
        <v>0</v>
      </c>
      <c r="L30" s="8">
        <v>0</v>
      </c>
      <c r="M30" s="17">
        <v>0</v>
      </c>
      <c r="N30" s="19">
        <v>0</v>
      </c>
      <c r="O30" s="19">
        <v>0</v>
      </c>
      <c r="P30" s="17">
        <v>0</v>
      </c>
      <c r="Q30" s="5">
        <v>0</v>
      </c>
      <c r="R30" s="5">
        <v>0</v>
      </c>
      <c r="S30" s="17">
        <v>0</v>
      </c>
      <c r="T30" s="5">
        <v>0</v>
      </c>
      <c r="U30" s="20">
        <v>0</v>
      </c>
      <c r="V30" s="21">
        <v>0</v>
      </c>
      <c r="W30" s="2">
        <v>10</v>
      </c>
      <c r="X30" s="3"/>
    </row>
    <row r="31" spans="1:24" x14ac:dyDescent="0.35">
      <c r="A31" s="1" t="s">
        <v>39</v>
      </c>
      <c r="B31" s="5" t="s">
        <v>77</v>
      </c>
      <c r="C31" s="5" t="s">
        <v>77</v>
      </c>
      <c r="D31" s="17">
        <v>0</v>
      </c>
      <c r="E31" s="5" t="s">
        <v>77</v>
      </c>
      <c r="F31" s="5" t="s">
        <v>77</v>
      </c>
      <c r="G31" s="17">
        <v>0</v>
      </c>
      <c r="H31" s="6" t="s">
        <v>77</v>
      </c>
      <c r="I31" s="6" t="s">
        <v>77</v>
      </c>
      <c r="J31" s="18">
        <v>0</v>
      </c>
      <c r="K31" s="8" t="s">
        <v>77</v>
      </c>
      <c r="L31" s="8" t="s">
        <v>77</v>
      </c>
      <c r="M31" s="17">
        <v>0</v>
      </c>
      <c r="N31" s="19" t="s">
        <v>77</v>
      </c>
      <c r="O31" s="19" t="s">
        <v>77</v>
      </c>
      <c r="P31" s="17">
        <v>0</v>
      </c>
      <c r="Q31" s="5" t="s">
        <v>77</v>
      </c>
      <c r="R31" s="5" t="s">
        <v>77</v>
      </c>
      <c r="S31" s="17">
        <v>0</v>
      </c>
      <c r="T31" s="5">
        <v>0</v>
      </c>
      <c r="U31" s="20">
        <v>0</v>
      </c>
      <c r="V31" s="21">
        <v>0</v>
      </c>
      <c r="W31" s="2">
        <v>0</v>
      </c>
      <c r="X31" s="3"/>
    </row>
    <row r="32" spans="1:24" x14ac:dyDescent="0.35">
      <c r="A32" s="1" t="s">
        <v>40</v>
      </c>
      <c r="B32" s="5">
        <v>0</v>
      </c>
      <c r="C32" s="5">
        <v>0</v>
      </c>
      <c r="D32" s="17">
        <v>0</v>
      </c>
      <c r="E32" s="5">
        <v>0</v>
      </c>
      <c r="F32" s="5">
        <v>2</v>
      </c>
      <c r="G32" s="17">
        <v>2</v>
      </c>
      <c r="H32" s="6">
        <v>0</v>
      </c>
      <c r="I32" s="6">
        <v>1</v>
      </c>
      <c r="J32" s="18">
        <v>1</v>
      </c>
      <c r="K32" s="8">
        <v>0</v>
      </c>
      <c r="L32" s="8">
        <v>2</v>
      </c>
      <c r="M32" s="17">
        <v>2</v>
      </c>
      <c r="N32" s="19">
        <v>1</v>
      </c>
      <c r="O32" s="19">
        <v>0</v>
      </c>
      <c r="P32" s="17">
        <v>1</v>
      </c>
      <c r="Q32" s="5">
        <v>0</v>
      </c>
      <c r="R32" s="5">
        <v>0</v>
      </c>
      <c r="S32" s="17">
        <v>0</v>
      </c>
      <c r="T32" s="5">
        <v>0</v>
      </c>
      <c r="U32" s="20">
        <v>0</v>
      </c>
      <c r="V32" s="21">
        <v>0</v>
      </c>
      <c r="W32" s="2">
        <v>6</v>
      </c>
      <c r="X32" s="3"/>
    </row>
    <row r="33" spans="1:24" x14ac:dyDescent="0.35">
      <c r="A33" s="1" t="s">
        <v>41</v>
      </c>
      <c r="B33" s="5">
        <v>0</v>
      </c>
      <c r="C33" s="5">
        <v>1</v>
      </c>
      <c r="D33" s="17">
        <v>1</v>
      </c>
      <c r="E33" s="5">
        <v>0</v>
      </c>
      <c r="F33" s="5">
        <v>0</v>
      </c>
      <c r="G33" s="17">
        <v>0</v>
      </c>
      <c r="H33" s="6">
        <v>0</v>
      </c>
      <c r="I33" s="6">
        <v>0</v>
      </c>
      <c r="J33" s="18">
        <v>0</v>
      </c>
      <c r="K33" s="8">
        <v>0</v>
      </c>
      <c r="L33" s="8">
        <v>0</v>
      </c>
      <c r="M33" s="17">
        <v>0</v>
      </c>
      <c r="N33" s="19">
        <v>0</v>
      </c>
      <c r="O33" s="19">
        <v>1</v>
      </c>
      <c r="P33" s="17">
        <v>1</v>
      </c>
      <c r="Q33" s="5">
        <v>0</v>
      </c>
      <c r="R33" s="5">
        <v>0</v>
      </c>
      <c r="S33" s="17">
        <v>0</v>
      </c>
      <c r="T33" s="5">
        <v>0</v>
      </c>
      <c r="U33" s="20">
        <v>0</v>
      </c>
      <c r="V33" s="21">
        <v>0</v>
      </c>
      <c r="W33" s="2">
        <v>2</v>
      </c>
      <c r="X33" s="3"/>
    </row>
    <row r="34" spans="1:24" ht="14.25" customHeight="1" x14ac:dyDescent="0.35">
      <c r="A34" s="1" t="s">
        <v>42</v>
      </c>
      <c r="B34" s="5">
        <v>8</v>
      </c>
      <c r="C34" s="5">
        <v>45</v>
      </c>
      <c r="D34" s="17">
        <v>53</v>
      </c>
      <c r="E34" s="5">
        <v>10</v>
      </c>
      <c r="F34" s="5">
        <v>27</v>
      </c>
      <c r="G34" s="17">
        <v>37</v>
      </c>
      <c r="H34" s="6">
        <v>5</v>
      </c>
      <c r="I34" s="6">
        <v>41</v>
      </c>
      <c r="J34" s="18">
        <v>46</v>
      </c>
      <c r="K34" s="8">
        <v>5</v>
      </c>
      <c r="L34" s="8">
        <v>24</v>
      </c>
      <c r="M34" s="17">
        <v>29</v>
      </c>
      <c r="N34" s="19">
        <v>8</v>
      </c>
      <c r="O34" s="19">
        <v>31</v>
      </c>
      <c r="P34" s="17">
        <v>39</v>
      </c>
      <c r="Q34" s="5">
        <v>0</v>
      </c>
      <c r="R34" s="5">
        <v>0</v>
      </c>
      <c r="S34" s="17">
        <v>0</v>
      </c>
      <c r="T34" s="5">
        <v>0</v>
      </c>
      <c r="U34" s="20">
        <v>0</v>
      </c>
      <c r="V34" s="21">
        <v>0</v>
      </c>
      <c r="W34" s="2">
        <v>204</v>
      </c>
      <c r="X34" s="3"/>
    </row>
    <row r="35" spans="1:24" ht="14.25" customHeight="1" x14ac:dyDescent="0.35">
      <c r="A35" s="1" t="s">
        <v>43</v>
      </c>
      <c r="B35" s="5" t="s">
        <v>77</v>
      </c>
      <c r="C35" s="5" t="s">
        <v>77</v>
      </c>
      <c r="D35" s="17">
        <v>0</v>
      </c>
      <c r="E35" s="5" t="s">
        <v>77</v>
      </c>
      <c r="F35" s="5" t="s">
        <v>77</v>
      </c>
      <c r="G35" s="17">
        <v>0</v>
      </c>
      <c r="H35" s="6" t="s">
        <v>77</v>
      </c>
      <c r="I35" s="6" t="s">
        <v>77</v>
      </c>
      <c r="J35" s="18">
        <v>0</v>
      </c>
      <c r="K35" s="8" t="s">
        <v>77</v>
      </c>
      <c r="L35" s="8" t="s">
        <v>77</v>
      </c>
      <c r="M35" s="17">
        <v>0</v>
      </c>
      <c r="N35" s="19" t="s">
        <v>77</v>
      </c>
      <c r="O35" s="19" t="s">
        <v>77</v>
      </c>
      <c r="P35" s="17">
        <v>0</v>
      </c>
      <c r="Q35" s="5" t="s">
        <v>77</v>
      </c>
      <c r="R35" s="5" t="s">
        <v>77</v>
      </c>
      <c r="S35" s="17">
        <v>0</v>
      </c>
      <c r="T35" s="5">
        <v>0</v>
      </c>
      <c r="U35" s="20">
        <v>0</v>
      </c>
      <c r="V35" s="21">
        <v>0</v>
      </c>
      <c r="W35" s="2">
        <v>0</v>
      </c>
      <c r="X35" s="3"/>
    </row>
    <row r="36" spans="1:24" x14ac:dyDescent="0.35">
      <c r="A36" s="1" t="s">
        <v>44</v>
      </c>
      <c r="B36" s="5">
        <v>0</v>
      </c>
      <c r="C36" s="5">
        <v>2</v>
      </c>
      <c r="D36" s="17">
        <v>2</v>
      </c>
      <c r="E36" s="5">
        <v>1</v>
      </c>
      <c r="F36" s="5">
        <v>0</v>
      </c>
      <c r="G36" s="17">
        <v>1</v>
      </c>
      <c r="H36" s="6">
        <v>0</v>
      </c>
      <c r="I36" s="6">
        <v>1</v>
      </c>
      <c r="J36" s="18">
        <v>1</v>
      </c>
      <c r="K36" s="8">
        <v>0</v>
      </c>
      <c r="L36" s="8">
        <v>0</v>
      </c>
      <c r="M36" s="17">
        <v>0</v>
      </c>
      <c r="N36" s="19">
        <v>0</v>
      </c>
      <c r="O36" s="19">
        <v>0</v>
      </c>
      <c r="P36" s="17">
        <v>0</v>
      </c>
      <c r="Q36" s="5">
        <v>0</v>
      </c>
      <c r="R36" s="5">
        <v>0</v>
      </c>
      <c r="S36" s="17">
        <v>0</v>
      </c>
      <c r="T36" s="5">
        <v>0</v>
      </c>
      <c r="U36" s="20">
        <v>0</v>
      </c>
      <c r="V36" s="21">
        <v>0</v>
      </c>
      <c r="W36" s="2">
        <v>4</v>
      </c>
      <c r="X36" s="3"/>
    </row>
    <row r="37" spans="1:24" x14ac:dyDescent="0.35">
      <c r="A37" s="1" t="s">
        <v>45</v>
      </c>
      <c r="B37" s="5">
        <v>2</v>
      </c>
      <c r="C37" s="5">
        <v>6</v>
      </c>
      <c r="D37" s="17">
        <v>8</v>
      </c>
      <c r="E37" s="5">
        <v>1</v>
      </c>
      <c r="F37" s="5">
        <v>5</v>
      </c>
      <c r="G37" s="17">
        <v>6</v>
      </c>
      <c r="H37" s="6">
        <v>0</v>
      </c>
      <c r="I37" s="6">
        <v>5</v>
      </c>
      <c r="J37" s="18">
        <v>5</v>
      </c>
      <c r="K37" s="8">
        <v>3</v>
      </c>
      <c r="L37" s="8">
        <v>8</v>
      </c>
      <c r="M37" s="17">
        <v>11</v>
      </c>
      <c r="N37" s="19">
        <v>2</v>
      </c>
      <c r="O37" s="19">
        <v>10</v>
      </c>
      <c r="P37" s="17">
        <v>12</v>
      </c>
      <c r="Q37" s="5">
        <v>0</v>
      </c>
      <c r="R37" s="5">
        <v>0</v>
      </c>
      <c r="S37" s="17">
        <v>0</v>
      </c>
      <c r="T37" s="5">
        <v>0</v>
      </c>
      <c r="U37" s="20">
        <v>0</v>
      </c>
      <c r="V37" s="21">
        <v>0</v>
      </c>
      <c r="W37" s="2">
        <v>42</v>
      </c>
      <c r="X37" s="3"/>
    </row>
    <row r="38" spans="1:24" x14ac:dyDescent="0.35">
      <c r="A38" s="1" t="s">
        <v>46</v>
      </c>
      <c r="B38" s="5">
        <v>0</v>
      </c>
      <c r="C38" s="5">
        <v>0</v>
      </c>
      <c r="D38" s="17">
        <v>0</v>
      </c>
      <c r="E38" s="5">
        <v>0</v>
      </c>
      <c r="F38" s="5">
        <v>0</v>
      </c>
      <c r="G38" s="17">
        <v>0</v>
      </c>
      <c r="H38" s="6">
        <v>1</v>
      </c>
      <c r="I38" s="6">
        <v>0</v>
      </c>
      <c r="J38" s="18">
        <v>1</v>
      </c>
      <c r="K38" s="8">
        <v>2</v>
      </c>
      <c r="L38" s="8">
        <v>0</v>
      </c>
      <c r="M38" s="17">
        <v>2</v>
      </c>
      <c r="N38" s="19">
        <v>2</v>
      </c>
      <c r="O38" s="19">
        <v>0</v>
      </c>
      <c r="P38" s="17">
        <v>2</v>
      </c>
      <c r="Q38" s="5">
        <v>0</v>
      </c>
      <c r="R38" s="5">
        <v>0</v>
      </c>
      <c r="S38" s="17">
        <v>0</v>
      </c>
      <c r="T38" s="5">
        <v>0</v>
      </c>
      <c r="U38" s="20">
        <v>0</v>
      </c>
      <c r="V38" s="21">
        <v>0</v>
      </c>
      <c r="W38" s="2">
        <v>5</v>
      </c>
      <c r="X38" s="3"/>
    </row>
    <row r="39" spans="1:24" x14ac:dyDescent="0.35">
      <c r="A39" s="1" t="s">
        <v>47</v>
      </c>
      <c r="B39" s="5">
        <v>11</v>
      </c>
      <c r="C39" s="5">
        <v>25</v>
      </c>
      <c r="D39" s="17">
        <v>36</v>
      </c>
      <c r="E39" s="5">
        <v>5</v>
      </c>
      <c r="F39" s="5">
        <v>33</v>
      </c>
      <c r="G39" s="17">
        <v>38</v>
      </c>
      <c r="H39" s="6">
        <v>5</v>
      </c>
      <c r="I39" s="6">
        <v>36</v>
      </c>
      <c r="J39" s="18">
        <v>41</v>
      </c>
      <c r="K39" s="8">
        <v>3</v>
      </c>
      <c r="L39" s="8">
        <v>22</v>
      </c>
      <c r="M39" s="17">
        <v>25</v>
      </c>
      <c r="N39" s="19">
        <v>6</v>
      </c>
      <c r="O39" s="19">
        <v>35</v>
      </c>
      <c r="P39" s="17">
        <v>41</v>
      </c>
      <c r="Q39" s="5">
        <v>0</v>
      </c>
      <c r="R39" s="5">
        <v>0</v>
      </c>
      <c r="S39" s="17">
        <v>0</v>
      </c>
      <c r="T39" s="5">
        <v>0</v>
      </c>
      <c r="U39" s="20">
        <v>0</v>
      </c>
      <c r="V39" s="21">
        <v>0</v>
      </c>
      <c r="W39" s="2">
        <v>181</v>
      </c>
      <c r="X39" s="3"/>
    </row>
    <row r="40" spans="1:24" x14ac:dyDescent="0.35">
      <c r="A40" s="1" t="s">
        <v>48</v>
      </c>
      <c r="B40" s="5">
        <v>1</v>
      </c>
      <c r="C40" s="5">
        <v>1</v>
      </c>
      <c r="D40" s="17">
        <v>2</v>
      </c>
      <c r="E40" s="5">
        <v>0</v>
      </c>
      <c r="F40" s="5">
        <v>2</v>
      </c>
      <c r="G40" s="17">
        <v>2</v>
      </c>
      <c r="H40" s="6">
        <v>0</v>
      </c>
      <c r="I40" s="6">
        <v>0</v>
      </c>
      <c r="J40" s="18">
        <v>0</v>
      </c>
      <c r="K40" s="8">
        <v>1</v>
      </c>
      <c r="L40" s="8">
        <v>0</v>
      </c>
      <c r="M40" s="17">
        <v>1</v>
      </c>
      <c r="N40" s="19">
        <v>0</v>
      </c>
      <c r="O40" s="19">
        <v>0</v>
      </c>
      <c r="P40" s="17">
        <v>0</v>
      </c>
      <c r="Q40" s="5">
        <v>0</v>
      </c>
      <c r="R40" s="5">
        <v>0</v>
      </c>
      <c r="S40" s="17">
        <v>0</v>
      </c>
      <c r="T40" s="5">
        <v>0</v>
      </c>
      <c r="U40" s="20">
        <v>0</v>
      </c>
      <c r="V40" s="21">
        <v>0</v>
      </c>
      <c r="W40" s="2">
        <v>5</v>
      </c>
      <c r="X40" s="3"/>
    </row>
    <row r="41" spans="1:24" x14ac:dyDescent="0.35">
      <c r="A41" s="1" t="s">
        <v>49</v>
      </c>
      <c r="B41" s="5">
        <v>0</v>
      </c>
      <c r="C41" s="5">
        <v>1</v>
      </c>
      <c r="D41" s="17">
        <v>1</v>
      </c>
      <c r="E41" s="5">
        <v>0</v>
      </c>
      <c r="F41" s="5">
        <v>1</v>
      </c>
      <c r="G41" s="17">
        <v>1</v>
      </c>
      <c r="H41" s="6">
        <v>0</v>
      </c>
      <c r="I41" s="6">
        <v>1</v>
      </c>
      <c r="J41" s="18">
        <v>1</v>
      </c>
      <c r="K41" s="8">
        <v>0</v>
      </c>
      <c r="L41" s="8">
        <v>0</v>
      </c>
      <c r="M41" s="17">
        <v>0</v>
      </c>
      <c r="N41" s="19">
        <v>0</v>
      </c>
      <c r="O41" s="19">
        <v>0</v>
      </c>
      <c r="P41" s="17">
        <v>0</v>
      </c>
      <c r="Q41" s="5">
        <v>0</v>
      </c>
      <c r="R41" s="5">
        <v>0</v>
      </c>
      <c r="S41" s="17">
        <v>0</v>
      </c>
      <c r="T41" s="5">
        <v>0</v>
      </c>
      <c r="U41" s="20">
        <v>0</v>
      </c>
      <c r="V41" s="21">
        <v>0</v>
      </c>
      <c r="W41" s="2">
        <v>3</v>
      </c>
      <c r="X41" s="3"/>
    </row>
    <row r="42" spans="1:24" x14ac:dyDescent="0.35">
      <c r="A42" s="1" t="s">
        <v>50</v>
      </c>
      <c r="B42" s="5">
        <v>0</v>
      </c>
      <c r="C42" s="5">
        <v>2</v>
      </c>
      <c r="D42" s="17">
        <v>2</v>
      </c>
      <c r="E42" s="5">
        <v>0</v>
      </c>
      <c r="F42" s="5">
        <v>1</v>
      </c>
      <c r="G42" s="17">
        <v>1</v>
      </c>
      <c r="H42" s="6">
        <v>0</v>
      </c>
      <c r="I42" s="6">
        <v>1</v>
      </c>
      <c r="J42" s="18">
        <v>1</v>
      </c>
      <c r="K42" s="8">
        <v>0</v>
      </c>
      <c r="L42" s="8">
        <v>0</v>
      </c>
      <c r="M42" s="17">
        <v>0</v>
      </c>
      <c r="N42" s="19">
        <v>0</v>
      </c>
      <c r="O42" s="19">
        <v>1</v>
      </c>
      <c r="P42" s="17">
        <v>1</v>
      </c>
      <c r="Q42" s="5">
        <v>0</v>
      </c>
      <c r="R42" s="5">
        <v>0</v>
      </c>
      <c r="S42" s="17">
        <v>0</v>
      </c>
      <c r="T42" s="5">
        <v>0</v>
      </c>
      <c r="U42" s="20">
        <v>0</v>
      </c>
      <c r="V42" s="21">
        <v>0</v>
      </c>
      <c r="W42" s="2">
        <v>5</v>
      </c>
      <c r="X42" s="3"/>
    </row>
    <row r="43" spans="1:24" x14ac:dyDescent="0.35">
      <c r="A43" s="1" t="s">
        <v>51</v>
      </c>
      <c r="B43" s="5">
        <v>3</v>
      </c>
      <c r="C43" s="5">
        <v>12</v>
      </c>
      <c r="D43" s="17">
        <v>15</v>
      </c>
      <c r="E43" s="5">
        <v>3</v>
      </c>
      <c r="F43" s="5">
        <v>14</v>
      </c>
      <c r="G43" s="17">
        <v>17</v>
      </c>
      <c r="H43" s="6">
        <v>4</v>
      </c>
      <c r="I43" s="6">
        <v>12</v>
      </c>
      <c r="J43" s="18">
        <v>16</v>
      </c>
      <c r="K43" s="8">
        <v>2</v>
      </c>
      <c r="L43" s="8">
        <v>11</v>
      </c>
      <c r="M43" s="17">
        <v>13</v>
      </c>
      <c r="N43" s="19">
        <v>3</v>
      </c>
      <c r="O43" s="19">
        <v>9</v>
      </c>
      <c r="P43" s="17">
        <v>12</v>
      </c>
      <c r="Q43" s="5">
        <v>0</v>
      </c>
      <c r="R43" s="5">
        <v>0</v>
      </c>
      <c r="S43" s="17">
        <v>0</v>
      </c>
      <c r="T43" s="5">
        <v>0</v>
      </c>
      <c r="U43" s="20">
        <v>0</v>
      </c>
      <c r="V43" s="21">
        <v>0</v>
      </c>
      <c r="W43" s="2">
        <v>73</v>
      </c>
      <c r="X43" s="3"/>
    </row>
    <row r="44" spans="1:24" x14ac:dyDescent="0.35">
      <c r="A44" s="1" t="s">
        <v>52</v>
      </c>
      <c r="B44" s="5" t="s">
        <v>77</v>
      </c>
      <c r="C44" s="5" t="s">
        <v>77</v>
      </c>
      <c r="D44" s="17">
        <v>0</v>
      </c>
      <c r="E44" s="5" t="s">
        <v>77</v>
      </c>
      <c r="F44" s="5" t="s">
        <v>77</v>
      </c>
      <c r="G44" s="17">
        <v>0</v>
      </c>
      <c r="H44" s="6" t="s">
        <v>77</v>
      </c>
      <c r="I44" s="6" t="s">
        <v>77</v>
      </c>
      <c r="J44" s="18">
        <v>0</v>
      </c>
      <c r="K44" s="8" t="s">
        <v>77</v>
      </c>
      <c r="L44" s="8" t="s">
        <v>77</v>
      </c>
      <c r="M44" s="17">
        <v>0</v>
      </c>
      <c r="N44" s="19" t="s">
        <v>77</v>
      </c>
      <c r="O44" s="19" t="s">
        <v>77</v>
      </c>
      <c r="P44" s="17">
        <v>0</v>
      </c>
      <c r="Q44" s="5" t="s">
        <v>77</v>
      </c>
      <c r="R44" s="5" t="s">
        <v>77</v>
      </c>
      <c r="S44" s="17">
        <v>0</v>
      </c>
      <c r="T44" s="5">
        <v>0</v>
      </c>
      <c r="U44" s="20">
        <v>0</v>
      </c>
      <c r="V44" s="21">
        <v>0</v>
      </c>
      <c r="W44" s="2">
        <v>0</v>
      </c>
      <c r="X44" s="3"/>
    </row>
    <row r="45" spans="1:24" x14ac:dyDescent="0.35">
      <c r="A45" s="1" t="s">
        <v>53</v>
      </c>
      <c r="B45" s="5">
        <v>1</v>
      </c>
      <c r="C45" s="5">
        <v>1</v>
      </c>
      <c r="D45" s="17">
        <v>2</v>
      </c>
      <c r="E45" s="5">
        <v>0</v>
      </c>
      <c r="F45" s="5">
        <v>1</v>
      </c>
      <c r="G45" s="17">
        <v>1</v>
      </c>
      <c r="H45" s="6">
        <v>0</v>
      </c>
      <c r="I45" s="6">
        <v>2</v>
      </c>
      <c r="J45" s="18">
        <v>2</v>
      </c>
      <c r="K45" s="8">
        <v>0</v>
      </c>
      <c r="L45" s="8">
        <v>1</v>
      </c>
      <c r="M45" s="17">
        <v>1</v>
      </c>
      <c r="N45" s="19">
        <v>1</v>
      </c>
      <c r="O45" s="19">
        <v>2</v>
      </c>
      <c r="P45" s="17">
        <v>3</v>
      </c>
      <c r="Q45" s="5">
        <v>0</v>
      </c>
      <c r="R45" s="5">
        <v>0</v>
      </c>
      <c r="S45" s="17">
        <v>0</v>
      </c>
      <c r="T45" s="5">
        <v>0</v>
      </c>
      <c r="U45" s="20">
        <v>0</v>
      </c>
      <c r="V45" s="21">
        <v>0</v>
      </c>
      <c r="W45" s="2">
        <v>9</v>
      </c>
      <c r="X45" s="3"/>
    </row>
    <row r="46" spans="1:24" x14ac:dyDescent="0.35">
      <c r="A46" s="1" t="s">
        <v>54</v>
      </c>
      <c r="B46" s="5">
        <v>0</v>
      </c>
      <c r="C46" s="5">
        <v>4</v>
      </c>
      <c r="D46" s="17">
        <v>4</v>
      </c>
      <c r="E46" s="5">
        <v>1</v>
      </c>
      <c r="F46" s="5">
        <v>2</v>
      </c>
      <c r="G46" s="17">
        <v>3</v>
      </c>
      <c r="H46" s="6">
        <v>0</v>
      </c>
      <c r="I46" s="6">
        <v>0</v>
      </c>
      <c r="J46" s="18">
        <v>0</v>
      </c>
      <c r="K46" s="8">
        <v>0</v>
      </c>
      <c r="L46" s="8">
        <v>3</v>
      </c>
      <c r="M46" s="17">
        <v>3</v>
      </c>
      <c r="N46" s="19">
        <v>0</v>
      </c>
      <c r="O46" s="19">
        <v>1</v>
      </c>
      <c r="P46" s="17">
        <v>1</v>
      </c>
      <c r="Q46" s="5">
        <v>0</v>
      </c>
      <c r="R46" s="5">
        <v>0</v>
      </c>
      <c r="S46" s="17">
        <v>0</v>
      </c>
      <c r="T46" s="5">
        <v>0</v>
      </c>
      <c r="U46" s="20">
        <v>0</v>
      </c>
      <c r="V46" s="21">
        <v>0</v>
      </c>
      <c r="W46" s="2">
        <v>11</v>
      </c>
      <c r="X46" s="3"/>
    </row>
    <row r="47" spans="1:24" x14ac:dyDescent="0.35">
      <c r="A47" s="1" t="s">
        <v>55</v>
      </c>
      <c r="B47" s="5">
        <v>2</v>
      </c>
      <c r="C47" s="5">
        <v>4</v>
      </c>
      <c r="D47" s="17">
        <v>6</v>
      </c>
      <c r="E47" s="5">
        <v>1</v>
      </c>
      <c r="F47" s="5">
        <v>5</v>
      </c>
      <c r="G47" s="17">
        <v>6</v>
      </c>
      <c r="H47" s="6">
        <v>2</v>
      </c>
      <c r="I47" s="6">
        <v>4</v>
      </c>
      <c r="J47" s="18">
        <v>6</v>
      </c>
      <c r="K47" s="8">
        <v>0</v>
      </c>
      <c r="L47" s="8">
        <v>4</v>
      </c>
      <c r="M47" s="17">
        <v>4</v>
      </c>
      <c r="N47" s="19">
        <v>1</v>
      </c>
      <c r="O47" s="19">
        <v>3</v>
      </c>
      <c r="P47" s="17">
        <v>4</v>
      </c>
      <c r="Q47" s="5">
        <v>0</v>
      </c>
      <c r="R47" s="5">
        <v>0</v>
      </c>
      <c r="S47" s="17">
        <v>0</v>
      </c>
      <c r="T47" s="5">
        <v>0</v>
      </c>
      <c r="U47" s="20">
        <v>0</v>
      </c>
      <c r="V47" s="21">
        <v>0</v>
      </c>
      <c r="W47" s="2">
        <v>26</v>
      </c>
      <c r="X47" s="3"/>
    </row>
    <row r="48" spans="1:24" x14ac:dyDescent="0.35">
      <c r="A48" s="1" t="s">
        <v>56</v>
      </c>
      <c r="B48" s="5">
        <v>1</v>
      </c>
      <c r="C48" s="5">
        <v>3</v>
      </c>
      <c r="D48" s="17">
        <v>4</v>
      </c>
      <c r="E48" s="5">
        <v>1</v>
      </c>
      <c r="F48" s="5">
        <v>2</v>
      </c>
      <c r="G48" s="17">
        <v>3</v>
      </c>
      <c r="H48" s="6">
        <v>0</v>
      </c>
      <c r="I48" s="6">
        <v>4</v>
      </c>
      <c r="J48" s="18">
        <v>4</v>
      </c>
      <c r="K48" s="8">
        <v>0</v>
      </c>
      <c r="L48" s="8">
        <v>0</v>
      </c>
      <c r="M48" s="17">
        <v>0</v>
      </c>
      <c r="N48" s="19">
        <v>0</v>
      </c>
      <c r="O48" s="19">
        <v>0</v>
      </c>
      <c r="P48" s="17">
        <v>0</v>
      </c>
      <c r="Q48" s="5">
        <v>0</v>
      </c>
      <c r="R48" s="5">
        <v>0</v>
      </c>
      <c r="S48" s="17">
        <v>0</v>
      </c>
      <c r="T48" s="5">
        <v>0</v>
      </c>
      <c r="U48" s="20">
        <v>0</v>
      </c>
      <c r="V48" s="21">
        <v>0</v>
      </c>
      <c r="W48" s="2">
        <v>11</v>
      </c>
      <c r="X48" s="3"/>
    </row>
    <row r="49" spans="1:24" x14ac:dyDescent="0.35">
      <c r="A49" s="1" t="s">
        <v>57</v>
      </c>
      <c r="B49" s="5">
        <v>0</v>
      </c>
      <c r="C49" s="5">
        <v>3</v>
      </c>
      <c r="D49" s="17">
        <v>3</v>
      </c>
      <c r="E49" s="5">
        <v>0</v>
      </c>
      <c r="F49" s="5">
        <v>1</v>
      </c>
      <c r="G49" s="17">
        <v>1</v>
      </c>
      <c r="H49" s="6">
        <v>1</v>
      </c>
      <c r="I49" s="6">
        <v>3</v>
      </c>
      <c r="J49" s="18">
        <v>4</v>
      </c>
      <c r="K49" s="8">
        <v>0</v>
      </c>
      <c r="L49" s="8">
        <v>0</v>
      </c>
      <c r="M49" s="17">
        <v>0</v>
      </c>
      <c r="N49" s="19">
        <v>2</v>
      </c>
      <c r="O49" s="19">
        <v>2</v>
      </c>
      <c r="P49" s="17">
        <v>4</v>
      </c>
      <c r="Q49" s="5">
        <v>0</v>
      </c>
      <c r="R49" s="5">
        <v>0</v>
      </c>
      <c r="S49" s="17">
        <v>0</v>
      </c>
      <c r="T49" s="5">
        <v>0</v>
      </c>
      <c r="U49" s="20">
        <v>0</v>
      </c>
      <c r="V49" s="21">
        <v>0</v>
      </c>
      <c r="W49" s="2">
        <v>12</v>
      </c>
      <c r="X49" s="3"/>
    </row>
    <row r="50" spans="1:24" x14ac:dyDescent="0.35">
      <c r="A50" s="1" t="s">
        <v>58</v>
      </c>
      <c r="B50" s="5">
        <v>1</v>
      </c>
      <c r="C50" s="5">
        <v>1</v>
      </c>
      <c r="D50" s="17">
        <v>2</v>
      </c>
      <c r="E50" s="5">
        <v>0</v>
      </c>
      <c r="F50" s="5">
        <v>0</v>
      </c>
      <c r="G50" s="17">
        <v>0</v>
      </c>
      <c r="H50" s="6">
        <v>0</v>
      </c>
      <c r="I50" s="6">
        <v>0</v>
      </c>
      <c r="J50" s="18">
        <v>0</v>
      </c>
      <c r="K50" s="8">
        <v>1</v>
      </c>
      <c r="L50" s="8">
        <v>2</v>
      </c>
      <c r="M50" s="17">
        <v>3</v>
      </c>
      <c r="N50" s="19">
        <v>0</v>
      </c>
      <c r="O50" s="19">
        <v>0</v>
      </c>
      <c r="P50" s="17">
        <v>0</v>
      </c>
      <c r="Q50" s="5">
        <v>0</v>
      </c>
      <c r="R50" s="5">
        <v>0</v>
      </c>
      <c r="S50" s="17">
        <v>0</v>
      </c>
      <c r="T50" s="5">
        <v>0</v>
      </c>
      <c r="U50" s="20">
        <v>0</v>
      </c>
      <c r="V50" s="21">
        <v>0</v>
      </c>
      <c r="W50" s="2">
        <v>5</v>
      </c>
      <c r="X50" s="3"/>
    </row>
    <row r="51" spans="1:24" x14ac:dyDescent="0.35">
      <c r="A51" s="1" t="s">
        <v>59</v>
      </c>
      <c r="B51" s="5">
        <v>0</v>
      </c>
      <c r="C51" s="5">
        <v>1</v>
      </c>
      <c r="D51" s="17">
        <v>1</v>
      </c>
      <c r="E51" s="5">
        <v>0</v>
      </c>
      <c r="F51" s="5">
        <v>3</v>
      </c>
      <c r="G51" s="17">
        <v>3</v>
      </c>
      <c r="H51" s="6">
        <v>0</v>
      </c>
      <c r="I51" s="6">
        <v>2</v>
      </c>
      <c r="J51" s="18">
        <v>2</v>
      </c>
      <c r="K51" s="8">
        <v>0</v>
      </c>
      <c r="L51" s="8">
        <v>3</v>
      </c>
      <c r="M51" s="17">
        <v>3</v>
      </c>
      <c r="N51" s="19">
        <v>0</v>
      </c>
      <c r="O51" s="19">
        <v>2</v>
      </c>
      <c r="P51" s="17">
        <v>2</v>
      </c>
      <c r="Q51" s="5">
        <v>0</v>
      </c>
      <c r="R51" s="5">
        <v>0</v>
      </c>
      <c r="S51" s="17">
        <v>0</v>
      </c>
      <c r="T51" s="5">
        <v>0</v>
      </c>
      <c r="U51" s="20">
        <v>0</v>
      </c>
      <c r="V51" s="21">
        <v>0</v>
      </c>
      <c r="W51" s="2">
        <v>11</v>
      </c>
      <c r="X51" s="3"/>
    </row>
    <row r="52" spans="1:24" x14ac:dyDescent="0.35">
      <c r="A52" s="1" t="s">
        <v>60</v>
      </c>
      <c r="B52" s="5">
        <v>0</v>
      </c>
      <c r="C52" s="5">
        <v>1</v>
      </c>
      <c r="D52" s="17">
        <v>1</v>
      </c>
      <c r="E52" s="5">
        <v>0</v>
      </c>
      <c r="F52" s="5">
        <v>0</v>
      </c>
      <c r="G52" s="17">
        <v>0</v>
      </c>
      <c r="H52" s="6">
        <v>0</v>
      </c>
      <c r="I52" s="6">
        <v>0</v>
      </c>
      <c r="J52" s="18">
        <v>0</v>
      </c>
      <c r="K52" s="8">
        <v>0</v>
      </c>
      <c r="L52" s="8">
        <v>0</v>
      </c>
      <c r="M52" s="17">
        <v>0</v>
      </c>
      <c r="N52" s="19">
        <v>0</v>
      </c>
      <c r="O52" s="19">
        <v>0</v>
      </c>
      <c r="P52" s="17">
        <v>0</v>
      </c>
      <c r="Q52" s="5">
        <v>0</v>
      </c>
      <c r="R52" s="5">
        <v>0</v>
      </c>
      <c r="S52" s="17">
        <v>0</v>
      </c>
      <c r="T52" s="5">
        <v>0</v>
      </c>
      <c r="U52" s="20">
        <v>0</v>
      </c>
      <c r="V52" s="21">
        <v>0</v>
      </c>
      <c r="W52" s="2">
        <v>1</v>
      </c>
      <c r="X52" s="3"/>
    </row>
    <row r="53" spans="1:24" x14ac:dyDescent="0.35">
      <c r="A53" s="1" t="s">
        <v>61</v>
      </c>
      <c r="B53" s="5">
        <v>0</v>
      </c>
      <c r="C53" s="5">
        <v>1</v>
      </c>
      <c r="D53" s="17">
        <v>1</v>
      </c>
      <c r="E53" s="5">
        <v>0</v>
      </c>
      <c r="F53" s="5">
        <v>2</v>
      </c>
      <c r="G53" s="17">
        <v>2</v>
      </c>
      <c r="H53" s="6">
        <v>0</v>
      </c>
      <c r="I53" s="6">
        <v>1</v>
      </c>
      <c r="J53" s="18">
        <v>1</v>
      </c>
      <c r="K53" s="8">
        <v>0</v>
      </c>
      <c r="L53" s="8">
        <v>1</v>
      </c>
      <c r="M53" s="17">
        <v>1</v>
      </c>
      <c r="N53" s="19">
        <v>0</v>
      </c>
      <c r="O53" s="19">
        <v>3</v>
      </c>
      <c r="P53" s="17">
        <v>3</v>
      </c>
      <c r="Q53" s="5">
        <v>0</v>
      </c>
      <c r="R53" s="5">
        <v>0</v>
      </c>
      <c r="S53" s="17">
        <v>0</v>
      </c>
      <c r="T53" s="5">
        <v>0</v>
      </c>
      <c r="U53" s="20">
        <v>0</v>
      </c>
      <c r="V53" s="21">
        <v>0</v>
      </c>
      <c r="W53" s="2">
        <v>8</v>
      </c>
      <c r="X53" s="3"/>
    </row>
    <row r="54" spans="1:24" x14ac:dyDescent="0.35">
      <c r="A54" s="1" t="s">
        <v>62</v>
      </c>
      <c r="B54" s="5">
        <v>0</v>
      </c>
      <c r="C54" s="5">
        <v>2</v>
      </c>
      <c r="D54" s="17">
        <v>2</v>
      </c>
      <c r="E54" s="5">
        <v>0</v>
      </c>
      <c r="F54" s="5">
        <v>0</v>
      </c>
      <c r="G54" s="17">
        <v>0</v>
      </c>
      <c r="H54" s="6">
        <v>1</v>
      </c>
      <c r="I54" s="6">
        <v>2</v>
      </c>
      <c r="J54" s="18">
        <v>3</v>
      </c>
      <c r="K54" s="8">
        <v>0</v>
      </c>
      <c r="L54" s="8">
        <v>0</v>
      </c>
      <c r="M54" s="17">
        <v>0</v>
      </c>
      <c r="N54" s="19">
        <v>0</v>
      </c>
      <c r="O54" s="19">
        <v>0</v>
      </c>
      <c r="P54" s="17">
        <v>0</v>
      </c>
      <c r="Q54" s="5">
        <v>0</v>
      </c>
      <c r="R54" s="5">
        <v>0</v>
      </c>
      <c r="S54" s="17">
        <v>0</v>
      </c>
      <c r="T54" s="5">
        <v>0</v>
      </c>
      <c r="U54" s="20">
        <v>0</v>
      </c>
      <c r="V54" s="21">
        <v>0</v>
      </c>
      <c r="W54" s="2">
        <v>5</v>
      </c>
      <c r="X54" s="3"/>
    </row>
    <row r="55" spans="1:24" x14ac:dyDescent="0.35">
      <c r="A55" s="1" t="s">
        <v>63</v>
      </c>
      <c r="B55" s="5">
        <v>5</v>
      </c>
      <c r="C55" s="5">
        <v>8</v>
      </c>
      <c r="D55" s="17">
        <v>13</v>
      </c>
      <c r="E55" s="5">
        <v>3</v>
      </c>
      <c r="F55" s="5">
        <v>14</v>
      </c>
      <c r="G55" s="17">
        <v>17</v>
      </c>
      <c r="H55" s="6">
        <v>4</v>
      </c>
      <c r="I55" s="6">
        <v>12</v>
      </c>
      <c r="J55" s="18">
        <v>16</v>
      </c>
      <c r="K55" s="8">
        <v>1</v>
      </c>
      <c r="L55" s="8">
        <v>11</v>
      </c>
      <c r="M55" s="17">
        <v>12</v>
      </c>
      <c r="N55" s="19">
        <v>6</v>
      </c>
      <c r="O55" s="19">
        <v>10</v>
      </c>
      <c r="P55" s="17">
        <v>16</v>
      </c>
      <c r="Q55" s="5">
        <v>0</v>
      </c>
      <c r="R55" s="5">
        <v>0</v>
      </c>
      <c r="S55" s="17">
        <v>0</v>
      </c>
      <c r="T55" s="5">
        <v>0</v>
      </c>
      <c r="U55" s="20">
        <v>0</v>
      </c>
      <c r="V55" s="21">
        <v>0</v>
      </c>
      <c r="W55" s="2">
        <v>74</v>
      </c>
      <c r="X55" s="3"/>
    </row>
    <row r="56" spans="1:24" x14ac:dyDescent="0.35">
      <c r="A56" s="1" t="s">
        <v>64</v>
      </c>
      <c r="B56" s="5">
        <v>0</v>
      </c>
      <c r="C56" s="5">
        <v>2</v>
      </c>
      <c r="D56" s="17">
        <v>2</v>
      </c>
      <c r="E56" s="5">
        <v>0</v>
      </c>
      <c r="F56" s="5">
        <v>0</v>
      </c>
      <c r="G56" s="17">
        <v>0</v>
      </c>
      <c r="H56" s="6">
        <v>0</v>
      </c>
      <c r="I56" s="6">
        <v>0</v>
      </c>
      <c r="J56" s="18">
        <v>0</v>
      </c>
      <c r="K56" s="8">
        <v>0</v>
      </c>
      <c r="L56" s="8">
        <v>0</v>
      </c>
      <c r="M56" s="17">
        <v>0</v>
      </c>
      <c r="N56" s="19">
        <v>0</v>
      </c>
      <c r="O56" s="19">
        <v>0</v>
      </c>
      <c r="P56" s="17">
        <v>0</v>
      </c>
      <c r="Q56" s="5">
        <v>0</v>
      </c>
      <c r="R56" s="5">
        <v>0</v>
      </c>
      <c r="S56" s="17">
        <v>0</v>
      </c>
      <c r="T56" s="5">
        <v>0</v>
      </c>
      <c r="U56" s="20">
        <v>0</v>
      </c>
      <c r="V56" s="21">
        <v>0</v>
      </c>
      <c r="W56" s="2">
        <v>2</v>
      </c>
      <c r="X56" s="3"/>
    </row>
    <row r="57" spans="1:24" x14ac:dyDescent="0.35">
      <c r="A57" s="1" t="s">
        <v>65</v>
      </c>
      <c r="B57" s="5">
        <v>1</v>
      </c>
      <c r="C57" s="5">
        <v>1</v>
      </c>
      <c r="D57" s="17">
        <v>2</v>
      </c>
      <c r="E57" s="5">
        <v>2</v>
      </c>
      <c r="F57" s="5">
        <v>0</v>
      </c>
      <c r="G57" s="17">
        <v>2</v>
      </c>
      <c r="H57" s="6">
        <v>0</v>
      </c>
      <c r="I57" s="6">
        <v>0</v>
      </c>
      <c r="J57" s="18">
        <v>0</v>
      </c>
      <c r="K57" s="8">
        <v>0</v>
      </c>
      <c r="L57" s="8">
        <v>2</v>
      </c>
      <c r="M57" s="17">
        <v>2</v>
      </c>
      <c r="N57" s="19">
        <v>0</v>
      </c>
      <c r="O57" s="19">
        <v>1</v>
      </c>
      <c r="P57" s="17">
        <v>1</v>
      </c>
      <c r="Q57" s="5">
        <v>0</v>
      </c>
      <c r="R57" s="5">
        <v>0</v>
      </c>
      <c r="S57" s="17">
        <v>0</v>
      </c>
      <c r="T57" s="5">
        <v>0</v>
      </c>
      <c r="U57" s="20">
        <v>0</v>
      </c>
      <c r="V57" s="21">
        <v>0</v>
      </c>
      <c r="W57" s="2">
        <v>7</v>
      </c>
      <c r="X57" s="3"/>
    </row>
    <row r="58" spans="1:24" x14ac:dyDescent="0.35">
      <c r="A58" s="1" t="s">
        <v>66</v>
      </c>
      <c r="B58" s="5">
        <v>0</v>
      </c>
      <c r="C58" s="5">
        <v>3</v>
      </c>
      <c r="D58" s="17">
        <v>3</v>
      </c>
      <c r="E58" s="5">
        <v>0</v>
      </c>
      <c r="F58" s="5">
        <v>1</v>
      </c>
      <c r="G58" s="17">
        <v>1</v>
      </c>
      <c r="H58" s="6">
        <v>0</v>
      </c>
      <c r="I58" s="6">
        <v>1</v>
      </c>
      <c r="J58" s="18">
        <v>1</v>
      </c>
      <c r="K58" s="8">
        <v>0</v>
      </c>
      <c r="L58" s="8">
        <v>1</v>
      </c>
      <c r="M58" s="17">
        <v>1</v>
      </c>
      <c r="N58" s="19">
        <v>0</v>
      </c>
      <c r="O58" s="19">
        <v>0</v>
      </c>
      <c r="P58" s="17">
        <v>0</v>
      </c>
      <c r="Q58" s="5">
        <v>0</v>
      </c>
      <c r="R58" s="5">
        <v>0</v>
      </c>
      <c r="S58" s="17">
        <v>0</v>
      </c>
      <c r="T58" s="5">
        <v>0</v>
      </c>
      <c r="U58" s="20">
        <v>0</v>
      </c>
      <c r="V58" s="21">
        <v>0</v>
      </c>
      <c r="W58" s="2">
        <v>6</v>
      </c>
      <c r="X58" s="3"/>
    </row>
    <row r="59" spans="1:24" x14ac:dyDescent="0.35">
      <c r="A59" s="1" t="s">
        <v>67</v>
      </c>
      <c r="B59" s="5">
        <v>0</v>
      </c>
      <c r="C59" s="5">
        <v>1</v>
      </c>
      <c r="D59" s="17">
        <v>1</v>
      </c>
      <c r="E59" s="5">
        <v>0</v>
      </c>
      <c r="F59" s="5">
        <v>0</v>
      </c>
      <c r="G59" s="17">
        <v>0</v>
      </c>
      <c r="H59" s="6">
        <v>0</v>
      </c>
      <c r="I59" s="6">
        <v>0</v>
      </c>
      <c r="J59" s="18">
        <v>0</v>
      </c>
      <c r="K59" s="8">
        <v>0</v>
      </c>
      <c r="L59" s="8">
        <v>0</v>
      </c>
      <c r="M59" s="17">
        <v>0</v>
      </c>
      <c r="N59" s="19">
        <v>0</v>
      </c>
      <c r="O59" s="19">
        <v>1</v>
      </c>
      <c r="P59" s="17">
        <v>1</v>
      </c>
      <c r="Q59" s="5">
        <v>0</v>
      </c>
      <c r="R59" s="5">
        <v>0</v>
      </c>
      <c r="S59" s="17">
        <v>0</v>
      </c>
      <c r="T59" s="5">
        <v>0</v>
      </c>
      <c r="U59" s="20">
        <v>0</v>
      </c>
      <c r="V59" s="21">
        <v>0</v>
      </c>
      <c r="W59" s="2">
        <v>2</v>
      </c>
    </row>
    <row r="60" spans="1:24" x14ac:dyDescent="0.35">
      <c r="A60" s="1" t="s">
        <v>68</v>
      </c>
      <c r="B60" s="5" t="s">
        <v>77</v>
      </c>
      <c r="C60" s="5" t="s">
        <v>77</v>
      </c>
      <c r="D60" s="17">
        <v>0</v>
      </c>
      <c r="E60" s="5" t="s">
        <v>77</v>
      </c>
      <c r="F60" s="5" t="s">
        <v>77</v>
      </c>
      <c r="G60" s="17">
        <v>0</v>
      </c>
      <c r="H60" s="6" t="s">
        <v>77</v>
      </c>
      <c r="I60" s="6" t="s">
        <v>77</v>
      </c>
      <c r="J60" s="18">
        <v>0</v>
      </c>
      <c r="K60" s="8" t="s">
        <v>77</v>
      </c>
      <c r="L60" s="8" t="s">
        <v>77</v>
      </c>
      <c r="M60" s="17">
        <v>0</v>
      </c>
      <c r="N60" s="19" t="s">
        <v>77</v>
      </c>
      <c r="O60" s="19" t="s">
        <v>77</v>
      </c>
      <c r="P60" s="17">
        <v>0</v>
      </c>
      <c r="Q60" s="5" t="s">
        <v>77</v>
      </c>
      <c r="R60" s="5" t="s">
        <v>77</v>
      </c>
      <c r="S60" s="17">
        <v>0</v>
      </c>
      <c r="T60" s="5">
        <v>0</v>
      </c>
      <c r="U60" s="20">
        <v>0</v>
      </c>
      <c r="V60" s="21">
        <v>0</v>
      </c>
      <c r="W60" s="2">
        <v>0</v>
      </c>
    </row>
    <row r="61" spans="1:24" x14ac:dyDescent="0.35">
      <c r="A61" s="1" t="s">
        <v>69</v>
      </c>
      <c r="B61" s="5">
        <v>0</v>
      </c>
      <c r="C61" s="5">
        <v>0</v>
      </c>
      <c r="D61" s="17">
        <v>0</v>
      </c>
      <c r="E61" s="5">
        <v>0</v>
      </c>
      <c r="F61" s="5">
        <v>1</v>
      </c>
      <c r="G61" s="17">
        <v>1</v>
      </c>
      <c r="H61" s="6">
        <v>0</v>
      </c>
      <c r="I61" s="6">
        <v>0</v>
      </c>
      <c r="J61" s="18">
        <v>0</v>
      </c>
      <c r="K61" s="8">
        <v>0</v>
      </c>
      <c r="L61" s="8">
        <v>0</v>
      </c>
      <c r="M61" s="17">
        <v>0</v>
      </c>
      <c r="N61" s="19">
        <v>0</v>
      </c>
      <c r="O61" s="19">
        <v>1</v>
      </c>
      <c r="P61" s="17">
        <v>1</v>
      </c>
      <c r="Q61" s="5">
        <v>0</v>
      </c>
      <c r="R61" s="5">
        <v>0</v>
      </c>
      <c r="S61" s="17">
        <v>0</v>
      </c>
      <c r="T61" s="5">
        <v>0</v>
      </c>
      <c r="U61" s="20">
        <v>0</v>
      </c>
      <c r="V61" s="21">
        <v>0</v>
      </c>
      <c r="W61" s="2">
        <v>2</v>
      </c>
    </row>
    <row r="62" spans="1:24" x14ac:dyDescent="0.35">
      <c r="A62" s="1" t="s">
        <v>70</v>
      </c>
      <c r="B62" s="5" t="s">
        <v>77</v>
      </c>
      <c r="C62" s="5" t="s">
        <v>77</v>
      </c>
      <c r="D62" s="17">
        <v>0</v>
      </c>
      <c r="E62" s="5" t="s">
        <v>77</v>
      </c>
      <c r="F62" s="5" t="s">
        <v>77</v>
      </c>
      <c r="G62" s="17">
        <v>0</v>
      </c>
      <c r="H62" s="6" t="s">
        <v>77</v>
      </c>
      <c r="I62" s="6" t="s">
        <v>77</v>
      </c>
      <c r="J62" s="18">
        <v>0</v>
      </c>
      <c r="K62" s="8" t="s">
        <v>77</v>
      </c>
      <c r="L62" s="8" t="s">
        <v>77</v>
      </c>
      <c r="M62" s="17">
        <v>0</v>
      </c>
      <c r="N62" s="19" t="s">
        <v>77</v>
      </c>
      <c r="O62" s="19" t="s">
        <v>77</v>
      </c>
      <c r="P62" s="17">
        <v>0</v>
      </c>
      <c r="Q62" s="5" t="s">
        <v>77</v>
      </c>
      <c r="R62" s="5" t="s">
        <v>77</v>
      </c>
      <c r="S62" s="17">
        <v>0</v>
      </c>
      <c r="T62" s="5">
        <v>0</v>
      </c>
      <c r="U62" s="20">
        <v>0</v>
      </c>
      <c r="V62" s="21">
        <v>0</v>
      </c>
      <c r="W62" s="2">
        <v>0</v>
      </c>
    </row>
    <row r="63" spans="1:24" x14ac:dyDescent="0.35">
      <c r="A63" s="1" t="s">
        <v>71</v>
      </c>
      <c r="B63" s="5">
        <v>1</v>
      </c>
      <c r="C63" s="5">
        <v>6</v>
      </c>
      <c r="D63" s="17">
        <v>7</v>
      </c>
      <c r="E63" s="5">
        <v>0</v>
      </c>
      <c r="F63" s="5">
        <v>2</v>
      </c>
      <c r="G63" s="17">
        <v>2</v>
      </c>
      <c r="H63" s="6">
        <v>0</v>
      </c>
      <c r="I63" s="6">
        <v>7</v>
      </c>
      <c r="J63" s="18">
        <v>7</v>
      </c>
      <c r="K63" s="8">
        <v>0</v>
      </c>
      <c r="L63" s="8">
        <v>4</v>
      </c>
      <c r="M63" s="17">
        <v>4</v>
      </c>
      <c r="N63" s="19">
        <v>1</v>
      </c>
      <c r="O63" s="19">
        <v>3</v>
      </c>
      <c r="P63" s="17">
        <v>4</v>
      </c>
      <c r="Q63" s="5">
        <v>0</v>
      </c>
      <c r="R63" s="5">
        <v>0</v>
      </c>
      <c r="S63" s="17">
        <v>0</v>
      </c>
      <c r="T63" s="5">
        <v>0</v>
      </c>
      <c r="U63" s="20">
        <v>0</v>
      </c>
      <c r="V63" s="21">
        <v>0</v>
      </c>
      <c r="W63" s="2">
        <v>24</v>
      </c>
    </row>
    <row r="64" spans="1:24" x14ac:dyDescent="0.35">
      <c r="A64" s="1" t="s">
        <v>72</v>
      </c>
      <c r="B64" s="5">
        <v>1</v>
      </c>
      <c r="C64" s="5">
        <v>3</v>
      </c>
      <c r="D64" s="17">
        <v>4</v>
      </c>
      <c r="E64" s="5">
        <v>1</v>
      </c>
      <c r="F64" s="5">
        <v>3</v>
      </c>
      <c r="G64" s="17">
        <v>4</v>
      </c>
      <c r="H64" s="6">
        <v>0</v>
      </c>
      <c r="I64" s="6">
        <v>4</v>
      </c>
      <c r="J64" s="18">
        <v>4</v>
      </c>
      <c r="K64" s="8">
        <v>0</v>
      </c>
      <c r="L64" s="8">
        <v>1</v>
      </c>
      <c r="M64" s="17">
        <v>1</v>
      </c>
      <c r="N64" s="19">
        <v>1</v>
      </c>
      <c r="O64" s="19">
        <v>1</v>
      </c>
      <c r="P64" s="17">
        <v>2</v>
      </c>
      <c r="Q64" s="5">
        <v>0</v>
      </c>
      <c r="R64" s="5">
        <v>0</v>
      </c>
      <c r="S64" s="17">
        <v>0</v>
      </c>
      <c r="T64" s="5">
        <v>0</v>
      </c>
      <c r="U64" s="20">
        <v>0</v>
      </c>
      <c r="V64" s="21">
        <v>0</v>
      </c>
      <c r="W64" s="2">
        <v>15</v>
      </c>
    </row>
    <row r="65" spans="1:23" x14ac:dyDescent="0.35">
      <c r="A65" s="1" t="s">
        <v>73</v>
      </c>
      <c r="B65" s="5">
        <v>0</v>
      </c>
      <c r="C65" s="5">
        <v>0</v>
      </c>
      <c r="D65" s="17">
        <v>0</v>
      </c>
      <c r="E65" s="5">
        <v>0</v>
      </c>
      <c r="F65" s="5">
        <v>0</v>
      </c>
      <c r="G65" s="17">
        <v>0</v>
      </c>
      <c r="H65" s="6">
        <v>0</v>
      </c>
      <c r="I65" s="6">
        <v>0</v>
      </c>
      <c r="J65" s="18">
        <v>0</v>
      </c>
      <c r="K65" s="8">
        <v>0</v>
      </c>
      <c r="L65" s="8">
        <v>0</v>
      </c>
      <c r="M65" s="17">
        <v>0</v>
      </c>
      <c r="N65" s="19">
        <v>0</v>
      </c>
      <c r="O65" s="19">
        <v>1</v>
      </c>
      <c r="P65" s="17">
        <v>1</v>
      </c>
      <c r="Q65" s="5">
        <v>0</v>
      </c>
      <c r="R65" s="5">
        <v>0</v>
      </c>
      <c r="S65" s="17">
        <v>0</v>
      </c>
      <c r="T65" s="5">
        <v>0</v>
      </c>
      <c r="U65" s="20">
        <v>0</v>
      </c>
      <c r="V65" s="21">
        <v>0</v>
      </c>
      <c r="W65" s="2">
        <v>1</v>
      </c>
    </row>
    <row r="66" spans="1:23" x14ac:dyDescent="0.35">
      <c r="A66" s="1" t="s">
        <v>74</v>
      </c>
      <c r="B66" s="5">
        <v>5</v>
      </c>
      <c r="C66" s="5">
        <v>15</v>
      </c>
      <c r="D66" s="17">
        <v>20</v>
      </c>
      <c r="E66" s="5">
        <v>4</v>
      </c>
      <c r="F66" s="5">
        <v>22</v>
      </c>
      <c r="G66" s="17">
        <v>26</v>
      </c>
      <c r="H66" s="6">
        <v>8</v>
      </c>
      <c r="I66" s="6">
        <v>15</v>
      </c>
      <c r="J66" s="18">
        <v>23</v>
      </c>
      <c r="K66" s="8">
        <v>6</v>
      </c>
      <c r="L66" s="8">
        <v>20</v>
      </c>
      <c r="M66" s="17">
        <v>26</v>
      </c>
      <c r="N66" s="19">
        <v>14</v>
      </c>
      <c r="O66" s="19">
        <v>26</v>
      </c>
      <c r="P66" s="17">
        <v>40</v>
      </c>
      <c r="Q66" s="5">
        <v>0</v>
      </c>
      <c r="R66" s="5">
        <v>0</v>
      </c>
      <c r="S66" s="17">
        <v>0</v>
      </c>
      <c r="T66" s="5">
        <v>0</v>
      </c>
      <c r="U66" s="20">
        <v>0</v>
      </c>
      <c r="V66" s="21">
        <v>0</v>
      </c>
      <c r="W66" s="2">
        <v>135</v>
      </c>
    </row>
    <row r="67" spans="1:23" x14ac:dyDescent="0.35">
      <c r="A67" s="3" t="s">
        <v>75</v>
      </c>
      <c r="B67" s="12">
        <v>0</v>
      </c>
      <c r="C67" s="12">
        <v>0</v>
      </c>
      <c r="D67" s="22">
        <v>0</v>
      </c>
      <c r="E67" s="12">
        <v>0</v>
      </c>
      <c r="F67" s="12">
        <v>0</v>
      </c>
      <c r="G67" s="22">
        <v>0</v>
      </c>
      <c r="H67" s="6">
        <v>0</v>
      </c>
      <c r="I67" s="6">
        <v>1</v>
      </c>
      <c r="J67" s="18">
        <v>1</v>
      </c>
      <c r="K67" s="8">
        <v>0</v>
      </c>
      <c r="L67" s="8">
        <v>0</v>
      </c>
      <c r="M67" s="22">
        <v>0</v>
      </c>
      <c r="N67" s="19">
        <v>1</v>
      </c>
      <c r="O67" s="19">
        <v>0</v>
      </c>
      <c r="P67" s="22">
        <v>1</v>
      </c>
      <c r="Q67" s="5">
        <v>0</v>
      </c>
      <c r="R67" s="5">
        <v>0</v>
      </c>
      <c r="S67" s="22">
        <v>0</v>
      </c>
      <c r="T67" s="5">
        <v>0</v>
      </c>
      <c r="U67" s="20">
        <v>0</v>
      </c>
      <c r="V67" s="24">
        <v>0</v>
      </c>
      <c r="W67" s="13">
        <v>2</v>
      </c>
    </row>
    <row r="68" spans="1:23" x14ac:dyDescent="0.35">
      <c r="A68" s="4" t="s">
        <v>8</v>
      </c>
      <c r="B68" s="25">
        <v>111</v>
      </c>
      <c r="C68" s="25">
        <v>453</v>
      </c>
      <c r="D68" s="26">
        <v>564</v>
      </c>
      <c r="E68" s="26">
        <v>85</v>
      </c>
      <c r="F68" s="26">
        <v>440</v>
      </c>
      <c r="G68" s="26">
        <v>525</v>
      </c>
      <c r="H68" s="27">
        <v>106</v>
      </c>
      <c r="I68" s="26">
        <v>451</v>
      </c>
      <c r="J68" s="27">
        <v>557</v>
      </c>
      <c r="K68" s="27">
        <v>80</v>
      </c>
      <c r="L68" s="27">
        <v>369</v>
      </c>
      <c r="M68" s="26">
        <v>449</v>
      </c>
      <c r="N68" s="26">
        <v>137</v>
      </c>
      <c r="O68" s="26">
        <v>495</v>
      </c>
      <c r="P68" s="27">
        <v>632</v>
      </c>
      <c r="Q68" s="27">
        <v>0</v>
      </c>
      <c r="R68" s="27">
        <v>15</v>
      </c>
      <c r="S68" s="27">
        <v>15</v>
      </c>
      <c r="T68" s="27">
        <v>0</v>
      </c>
      <c r="U68" s="27">
        <v>0</v>
      </c>
      <c r="V68" s="27">
        <v>0</v>
      </c>
      <c r="W68" s="27">
        <v>2742</v>
      </c>
    </row>
    <row r="69" spans="1:23" s="7" customFormat="1" x14ac:dyDescent="0.35"/>
    <row r="70" spans="1:23" x14ac:dyDescent="0.35">
      <c r="A70" s="46"/>
    </row>
  </sheetData>
  <mergeCells count="22">
    <mergeCell ref="H1:I1"/>
    <mergeCell ref="A1:A3"/>
    <mergeCell ref="B1:C1"/>
    <mergeCell ref="D1:D3"/>
    <mergeCell ref="E1:F1"/>
    <mergeCell ref="G1:G3"/>
    <mergeCell ref="S1:S3"/>
    <mergeCell ref="T1:U1"/>
    <mergeCell ref="W1:W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</mergeCells>
  <pageMargins left="0.7" right="0.7" top="0.75" bottom="0.75" header="0.3" footer="0.3"/>
  <pageSetup orientation="portrait" horizontalDpi="4294967293" verticalDpi="12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336F7-48FE-460F-83DF-5241CB86B1E4}">
  <dimension ref="A1:X70"/>
  <sheetViews>
    <sheetView workbookViewId="0">
      <pane ySplit="3" topLeftCell="A4" activePane="bottomLeft" state="frozen"/>
      <selection pane="bottomLeft" sqref="A1:XFD1048576"/>
    </sheetView>
  </sheetViews>
  <sheetFormatPr defaultRowHeight="14.5" x14ac:dyDescent="0.35"/>
  <cols>
    <col min="1" max="1" width="10.81640625" style="7" bestFit="1" customWidth="1"/>
    <col min="2" max="2" width="6.26953125" style="7" bestFit="1" customWidth="1"/>
    <col min="3" max="3" width="3.81640625" style="7" bestFit="1" customWidth="1"/>
    <col min="4" max="4" width="13" style="7" bestFit="1" customWidth="1"/>
    <col min="5" max="5" width="6.26953125" style="7" bestFit="1" customWidth="1"/>
    <col min="6" max="6" width="3.81640625" style="7" bestFit="1" customWidth="1"/>
    <col min="7" max="7" width="12.453125" style="7" bestFit="1" customWidth="1"/>
    <col min="8" max="8" width="6.26953125" style="7" bestFit="1" customWidth="1"/>
    <col min="9" max="9" width="3.81640625" style="7" bestFit="1" customWidth="1"/>
    <col min="10" max="10" width="15.453125" style="7" bestFit="1" customWidth="1"/>
    <col min="11" max="11" width="6.26953125" style="7" bestFit="1" customWidth="1"/>
    <col min="12" max="12" width="3.81640625" style="7" bestFit="1" customWidth="1"/>
    <col min="13" max="13" width="13.81640625" style="7" bestFit="1" customWidth="1"/>
    <col min="14" max="14" width="6.26953125" style="7" bestFit="1" customWidth="1"/>
    <col min="15" max="15" width="3.81640625" style="7" bestFit="1" customWidth="1"/>
    <col min="16" max="16" width="10.54296875" style="7" bestFit="1" customWidth="1"/>
    <col min="17" max="17" width="6.26953125" style="7" bestFit="1" customWidth="1"/>
    <col min="18" max="18" width="3.81640625" style="7" bestFit="1" customWidth="1"/>
    <col min="19" max="19" width="13.54296875" bestFit="1" customWidth="1"/>
    <col min="20" max="20" width="6.26953125" style="7" bestFit="1" customWidth="1"/>
    <col min="21" max="21" width="3.81640625" style="7" bestFit="1" customWidth="1"/>
    <col min="22" max="22" width="11.54296875" bestFit="1" customWidth="1"/>
    <col min="23" max="23" width="10.7265625" bestFit="1" customWidth="1"/>
  </cols>
  <sheetData>
    <row r="1" spans="1:24" x14ac:dyDescent="0.35">
      <c r="A1" s="252" t="s">
        <v>0</v>
      </c>
      <c r="B1" s="252" t="s">
        <v>83</v>
      </c>
      <c r="C1" s="252"/>
      <c r="D1" s="244" t="s">
        <v>80</v>
      </c>
      <c r="E1" s="252" t="s">
        <v>1</v>
      </c>
      <c r="F1" s="252"/>
      <c r="G1" s="244" t="s">
        <v>76</v>
      </c>
      <c r="H1" s="252" t="s">
        <v>2</v>
      </c>
      <c r="I1" s="252"/>
      <c r="J1" s="244" t="s">
        <v>81</v>
      </c>
      <c r="K1" s="252" t="s">
        <v>3</v>
      </c>
      <c r="L1" s="252"/>
      <c r="M1" s="245" t="s">
        <v>4</v>
      </c>
      <c r="N1" s="252" t="s">
        <v>5</v>
      </c>
      <c r="O1" s="252"/>
      <c r="P1" s="245" t="s">
        <v>78</v>
      </c>
      <c r="Q1" s="252" t="s">
        <v>82</v>
      </c>
      <c r="R1" s="252"/>
      <c r="S1" s="278" t="s">
        <v>6</v>
      </c>
      <c r="T1" s="252" t="s">
        <v>7</v>
      </c>
      <c r="U1" s="252"/>
      <c r="V1" s="63"/>
      <c r="W1" s="252" t="s">
        <v>8</v>
      </c>
      <c r="X1" s="3"/>
    </row>
    <row r="2" spans="1:24" x14ac:dyDescent="0.35">
      <c r="A2" s="252"/>
      <c r="B2" s="249">
        <v>44298</v>
      </c>
      <c r="C2" s="249"/>
      <c r="D2" s="245"/>
      <c r="E2" s="249">
        <v>44299</v>
      </c>
      <c r="F2" s="249"/>
      <c r="G2" s="245"/>
      <c r="H2" s="249">
        <v>44300</v>
      </c>
      <c r="I2" s="249"/>
      <c r="J2" s="245"/>
      <c r="K2" s="249">
        <v>44301</v>
      </c>
      <c r="L2" s="249"/>
      <c r="M2" s="245"/>
      <c r="N2" s="249">
        <v>44302</v>
      </c>
      <c r="O2" s="249"/>
      <c r="P2" s="245"/>
      <c r="Q2" s="249">
        <v>44303</v>
      </c>
      <c r="R2" s="249"/>
      <c r="S2" s="278"/>
      <c r="T2" s="249">
        <v>44304</v>
      </c>
      <c r="U2" s="249"/>
      <c r="V2" s="63"/>
      <c r="W2" s="252"/>
      <c r="X2" s="3"/>
    </row>
    <row r="3" spans="1:24" x14ac:dyDescent="0.35">
      <c r="A3" s="252"/>
      <c r="B3" s="62" t="s">
        <v>9</v>
      </c>
      <c r="C3" s="62" t="s">
        <v>10</v>
      </c>
      <c r="D3" s="246"/>
      <c r="E3" s="62" t="s">
        <v>9</v>
      </c>
      <c r="F3" s="62" t="s">
        <v>10</v>
      </c>
      <c r="G3" s="246"/>
      <c r="H3" s="62" t="s">
        <v>9</v>
      </c>
      <c r="I3" s="62" t="s">
        <v>10</v>
      </c>
      <c r="J3" s="246"/>
      <c r="K3" s="62" t="s">
        <v>9</v>
      </c>
      <c r="L3" s="62" t="s">
        <v>10</v>
      </c>
      <c r="M3" s="246"/>
      <c r="N3" s="62" t="s">
        <v>9</v>
      </c>
      <c r="O3" s="62" t="s">
        <v>10</v>
      </c>
      <c r="P3" s="246"/>
      <c r="Q3" s="62" t="s">
        <v>9</v>
      </c>
      <c r="R3" s="62" t="s">
        <v>10</v>
      </c>
      <c r="S3" s="278"/>
      <c r="T3" s="62" t="s">
        <v>9</v>
      </c>
      <c r="U3" s="62" t="s">
        <v>10</v>
      </c>
      <c r="V3" s="64" t="s">
        <v>11</v>
      </c>
      <c r="W3" s="252"/>
      <c r="X3" s="3"/>
    </row>
    <row r="4" spans="1:24" x14ac:dyDescent="0.35">
      <c r="A4" s="1" t="s">
        <v>12</v>
      </c>
      <c r="B4" s="5">
        <v>15</v>
      </c>
      <c r="C4" s="5">
        <v>18</v>
      </c>
      <c r="D4" s="17">
        <v>33</v>
      </c>
      <c r="E4" s="5">
        <v>11</v>
      </c>
      <c r="F4" s="5">
        <v>22</v>
      </c>
      <c r="G4" s="17">
        <v>33</v>
      </c>
      <c r="H4" s="6">
        <v>22</v>
      </c>
      <c r="I4" s="6">
        <v>27</v>
      </c>
      <c r="J4" s="18">
        <v>49</v>
      </c>
      <c r="K4" s="8">
        <v>12</v>
      </c>
      <c r="L4" s="8">
        <v>38</v>
      </c>
      <c r="M4" s="17">
        <v>50</v>
      </c>
      <c r="N4" s="19">
        <v>18</v>
      </c>
      <c r="O4" s="19">
        <v>49</v>
      </c>
      <c r="P4" s="17">
        <v>67</v>
      </c>
      <c r="Q4" s="5">
        <v>0</v>
      </c>
      <c r="R4" s="5">
        <v>0</v>
      </c>
      <c r="S4" s="17">
        <v>0</v>
      </c>
      <c r="T4" s="5">
        <v>0</v>
      </c>
      <c r="U4" s="20">
        <v>0</v>
      </c>
      <c r="V4" s="21">
        <v>0</v>
      </c>
      <c r="W4" s="2">
        <v>232</v>
      </c>
      <c r="X4" s="3"/>
    </row>
    <row r="5" spans="1:24" x14ac:dyDescent="0.35">
      <c r="A5" s="1" t="s">
        <v>13</v>
      </c>
      <c r="B5" s="5">
        <v>0</v>
      </c>
      <c r="C5" s="5">
        <v>1</v>
      </c>
      <c r="D5" s="17">
        <v>1</v>
      </c>
      <c r="E5" s="5">
        <v>0</v>
      </c>
      <c r="F5" s="5">
        <v>1</v>
      </c>
      <c r="G5" s="17">
        <v>1</v>
      </c>
      <c r="H5" s="6">
        <v>0</v>
      </c>
      <c r="I5" s="6">
        <v>2</v>
      </c>
      <c r="J5" s="18">
        <v>2</v>
      </c>
      <c r="K5" s="8">
        <v>1</v>
      </c>
      <c r="L5" s="8">
        <v>1</v>
      </c>
      <c r="M5" s="17">
        <v>2</v>
      </c>
      <c r="N5" s="19">
        <v>1</v>
      </c>
      <c r="O5" s="19">
        <v>1</v>
      </c>
      <c r="P5" s="17">
        <v>2</v>
      </c>
      <c r="Q5" s="5">
        <v>0</v>
      </c>
      <c r="R5" s="5">
        <v>0</v>
      </c>
      <c r="S5" s="17">
        <v>0</v>
      </c>
      <c r="T5" s="5">
        <v>0</v>
      </c>
      <c r="U5" s="20">
        <v>0</v>
      </c>
      <c r="V5" s="21">
        <v>0</v>
      </c>
      <c r="W5" s="2">
        <v>8</v>
      </c>
      <c r="X5" s="3"/>
    </row>
    <row r="6" spans="1:24" x14ac:dyDescent="0.35">
      <c r="A6" s="1" t="s">
        <v>14</v>
      </c>
      <c r="B6" s="5">
        <v>15</v>
      </c>
      <c r="C6" s="5">
        <v>41</v>
      </c>
      <c r="D6" s="17">
        <v>56</v>
      </c>
      <c r="E6" s="5">
        <v>8</v>
      </c>
      <c r="F6" s="5">
        <v>44</v>
      </c>
      <c r="G6" s="17">
        <v>52</v>
      </c>
      <c r="H6" s="6">
        <v>14</v>
      </c>
      <c r="I6" s="6">
        <v>39</v>
      </c>
      <c r="J6" s="18">
        <v>53</v>
      </c>
      <c r="K6" s="8">
        <v>8</v>
      </c>
      <c r="L6" s="8">
        <v>53</v>
      </c>
      <c r="M6" s="17">
        <v>61</v>
      </c>
      <c r="N6" s="19">
        <v>13</v>
      </c>
      <c r="O6" s="19">
        <v>32</v>
      </c>
      <c r="P6" s="17">
        <v>45</v>
      </c>
      <c r="Q6" s="5">
        <v>0</v>
      </c>
      <c r="R6" s="5">
        <v>0</v>
      </c>
      <c r="S6" s="17">
        <v>0</v>
      </c>
      <c r="T6" s="5">
        <v>0</v>
      </c>
      <c r="U6" s="20">
        <v>0</v>
      </c>
      <c r="V6" s="21">
        <v>0</v>
      </c>
      <c r="W6" s="2">
        <v>267</v>
      </c>
      <c r="X6" s="3"/>
    </row>
    <row r="7" spans="1:24" x14ac:dyDescent="0.35">
      <c r="A7" s="1" t="s">
        <v>15</v>
      </c>
      <c r="B7" s="5">
        <v>0</v>
      </c>
      <c r="C7" s="5">
        <v>1</v>
      </c>
      <c r="D7" s="17">
        <v>1</v>
      </c>
      <c r="E7" s="5">
        <v>0</v>
      </c>
      <c r="F7" s="5">
        <v>1</v>
      </c>
      <c r="G7" s="17">
        <v>1</v>
      </c>
      <c r="H7" s="6">
        <v>0</v>
      </c>
      <c r="I7" s="6">
        <v>4</v>
      </c>
      <c r="J7" s="18">
        <v>4</v>
      </c>
      <c r="K7" s="8">
        <v>1</v>
      </c>
      <c r="L7" s="8">
        <v>1</v>
      </c>
      <c r="M7" s="17">
        <v>2</v>
      </c>
      <c r="N7" s="19">
        <v>0</v>
      </c>
      <c r="O7" s="19">
        <v>2</v>
      </c>
      <c r="P7" s="17">
        <v>2</v>
      </c>
      <c r="Q7" s="5">
        <v>0</v>
      </c>
      <c r="R7" s="5">
        <v>0</v>
      </c>
      <c r="S7" s="17">
        <v>0</v>
      </c>
      <c r="T7" s="5">
        <v>0</v>
      </c>
      <c r="U7" s="20">
        <v>0</v>
      </c>
      <c r="V7" s="21">
        <v>0</v>
      </c>
      <c r="W7" s="2">
        <v>10</v>
      </c>
      <c r="X7" s="3"/>
    </row>
    <row r="8" spans="1:24" x14ac:dyDescent="0.35">
      <c r="A8" s="1" t="s">
        <v>16</v>
      </c>
      <c r="B8" s="5">
        <v>0</v>
      </c>
      <c r="C8" s="5">
        <v>2</v>
      </c>
      <c r="D8" s="17">
        <v>2</v>
      </c>
      <c r="E8" s="5">
        <v>0</v>
      </c>
      <c r="F8" s="5">
        <v>0</v>
      </c>
      <c r="G8" s="17">
        <v>0</v>
      </c>
      <c r="H8" s="6">
        <v>0</v>
      </c>
      <c r="I8" s="6">
        <v>0</v>
      </c>
      <c r="J8" s="18">
        <v>0</v>
      </c>
      <c r="K8" s="8">
        <v>0</v>
      </c>
      <c r="L8" s="8">
        <v>0</v>
      </c>
      <c r="M8" s="17">
        <v>0</v>
      </c>
      <c r="N8" s="19">
        <v>0</v>
      </c>
      <c r="O8" s="19">
        <v>0</v>
      </c>
      <c r="P8" s="17">
        <v>0</v>
      </c>
      <c r="Q8" s="5">
        <v>0</v>
      </c>
      <c r="R8" s="5">
        <v>0</v>
      </c>
      <c r="S8" s="17">
        <v>0</v>
      </c>
      <c r="T8" s="5">
        <v>0</v>
      </c>
      <c r="U8" s="20">
        <v>0</v>
      </c>
      <c r="V8" s="21">
        <v>0</v>
      </c>
      <c r="W8" s="2">
        <v>2</v>
      </c>
      <c r="X8" s="3"/>
    </row>
    <row r="9" spans="1:24" x14ac:dyDescent="0.35">
      <c r="A9" s="1" t="s">
        <v>17</v>
      </c>
      <c r="B9" s="5">
        <v>0</v>
      </c>
      <c r="C9" s="5">
        <v>1</v>
      </c>
      <c r="D9" s="17">
        <v>1</v>
      </c>
      <c r="E9" s="5">
        <v>0</v>
      </c>
      <c r="F9" s="5">
        <v>0</v>
      </c>
      <c r="G9" s="17">
        <v>0</v>
      </c>
      <c r="H9" s="6">
        <v>0</v>
      </c>
      <c r="I9" s="6">
        <v>0</v>
      </c>
      <c r="J9" s="18">
        <v>0</v>
      </c>
      <c r="K9" s="8">
        <v>0</v>
      </c>
      <c r="L9" s="8">
        <v>0</v>
      </c>
      <c r="M9" s="17">
        <v>0</v>
      </c>
      <c r="N9" s="19">
        <v>1</v>
      </c>
      <c r="O9" s="19">
        <v>1</v>
      </c>
      <c r="P9" s="17">
        <v>2</v>
      </c>
      <c r="Q9" s="5">
        <v>0</v>
      </c>
      <c r="R9" s="5">
        <v>0</v>
      </c>
      <c r="S9" s="17">
        <v>0</v>
      </c>
      <c r="T9" s="5">
        <v>0</v>
      </c>
      <c r="U9" s="20">
        <v>0</v>
      </c>
      <c r="V9" s="21">
        <v>0</v>
      </c>
      <c r="W9" s="2">
        <v>3</v>
      </c>
      <c r="X9" s="3"/>
    </row>
    <row r="10" spans="1:24" x14ac:dyDescent="0.35">
      <c r="A10" s="1" t="s">
        <v>18</v>
      </c>
      <c r="B10" s="5">
        <v>6</v>
      </c>
      <c r="C10" s="5">
        <v>26</v>
      </c>
      <c r="D10" s="17">
        <v>32</v>
      </c>
      <c r="E10" s="5">
        <v>3</v>
      </c>
      <c r="F10" s="5">
        <v>27</v>
      </c>
      <c r="G10" s="17">
        <v>30</v>
      </c>
      <c r="H10" s="6">
        <v>1</v>
      </c>
      <c r="I10" s="6">
        <v>27</v>
      </c>
      <c r="J10" s="18">
        <v>28</v>
      </c>
      <c r="K10" s="8">
        <v>6</v>
      </c>
      <c r="L10" s="8">
        <v>31</v>
      </c>
      <c r="M10" s="17">
        <v>37</v>
      </c>
      <c r="N10" s="19">
        <v>10</v>
      </c>
      <c r="O10" s="19">
        <v>20</v>
      </c>
      <c r="P10" s="17">
        <v>30</v>
      </c>
      <c r="Q10" s="5">
        <v>0</v>
      </c>
      <c r="R10" s="5">
        <v>0</v>
      </c>
      <c r="S10" s="17">
        <v>0</v>
      </c>
      <c r="T10" s="5">
        <v>0</v>
      </c>
      <c r="U10" s="20">
        <v>0</v>
      </c>
      <c r="V10" s="21">
        <v>0</v>
      </c>
      <c r="W10" s="2">
        <v>157</v>
      </c>
      <c r="X10" s="3"/>
    </row>
    <row r="11" spans="1:24" x14ac:dyDescent="0.35">
      <c r="A11" s="1" t="s">
        <v>19</v>
      </c>
      <c r="B11" s="5">
        <v>1</v>
      </c>
      <c r="C11" s="5">
        <v>1</v>
      </c>
      <c r="D11" s="17">
        <v>2</v>
      </c>
      <c r="E11" s="5">
        <v>1</v>
      </c>
      <c r="F11" s="5">
        <v>6</v>
      </c>
      <c r="G11" s="17">
        <v>7</v>
      </c>
      <c r="H11" s="6">
        <v>3</v>
      </c>
      <c r="I11" s="6">
        <v>4</v>
      </c>
      <c r="J11" s="18">
        <v>7</v>
      </c>
      <c r="K11" s="8">
        <v>1</v>
      </c>
      <c r="L11" s="8">
        <v>6</v>
      </c>
      <c r="M11" s="17">
        <v>7</v>
      </c>
      <c r="N11" s="19">
        <v>0</v>
      </c>
      <c r="O11" s="19">
        <v>4</v>
      </c>
      <c r="P11" s="17">
        <v>4</v>
      </c>
      <c r="Q11" s="5">
        <v>0</v>
      </c>
      <c r="R11" s="5">
        <v>0</v>
      </c>
      <c r="S11" s="17">
        <v>0</v>
      </c>
      <c r="T11" s="5">
        <v>0</v>
      </c>
      <c r="U11" s="20">
        <v>0</v>
      </c>
      <c r="V11" s="21">
        <v>0</v>
      </c>
      <c r="W11" s="2">
        <v>27</v>
      </c>
      <c r="X11" s="3"/>
    </row>
    <row r="12" spans="1:24" x14ac:dyDescent="0.35">
      <c r="A12" s="1" t="s">
        <v>20</v>
      </c>
      <c r="B12" s="5">
        <v>0</v>
      </c>
      <c r="C12" s="5">
        <v>0</v>
      </c>
      <c r="D12" s="17">
        <v>0</v>
      </c>
      <c r="E12" s="5">
        <v>1</v>
      </c>
      <c r="F12" s="5">
        <v>4</v>
      </c>
      <c r="G12" s="17">
        <v>5</v>
      </c>
      <c r="H12" s="6">
        <v>0</v>
      </c>
      <c r="I12" s="6">
        <v>1</v>
      </c>
      <c r="J12" s="18">
        <v>1</v>
      </c>
      <c r="K12" s="8">
        <v>0</v>
      </c>
      <c r="L12" s="8">
        <v>1</v>
      </c>
      <c r="M12" s="17">
        <v>1</v>
      </c>
      <c r="N12" s="19">
        <v>0</v>
      </c>
      <c r="O12" s="19">
        <v>1</v>
      </c>
      <c r="P12" s="17">
        <v>1</v>
      </c>
      <c r="Q12" s="5">
        <v>0</v>
      </c>
      <c r="R12" s="5">
        <v>0</v>
      </c>
      <c r="S12" s="17">
        <v>0</v>
      </c>
      <c r="T12" s="5">
        <v>0</v>
      </c>
      <c r="U12" s="20">
        <v>0</v>
      </c>
      <c r="V12" s="21">
        <v>0</v>
      </c>
      <c r="W12" s="2">
        <v>8</v>
      </c>
      <c r="X12" s="3"/>
    </row>
    <row r="13" spans="1:24" x14ac:dyDescent="0.35">
      <c r="A13" s="1" t="s">
        <v>21</v>
      </c>
      <c r="B13" s="5" t="s">
        <v>77</v>
      </c>
      <c r="C13" s="5" t="s">
        <v>77</v>
      </c>
      <c r="D13" s="17">
        <v>0</v>
      </c>
      <c r="E13" s="5" t="s">
        <v>77</v>
      </c>
      <c r="F13" s="5" t="s">
        <v>77</v>
      </c>
      <c r="G13" s="17">
        <v>0</v>
      </c>
      <c r="H13" s="6" t="s">
        <v>77</v>
      </c>
      <c r="I13" s="6" t="s">
        <v>77</v>
      </c>
      <c r="J13" s="18">
        <v>0</v>
      </c>
      <c r="K13" s="8" t="s">
        <v>77</v>
      </c>
      <c r="L13" s="8" t="s">
        <v>77</v>
      </c>
      <c r="M13" s="17">
        <v>0</v>
      </c>
      <c r="N13" s="19" t="s">
        <v>77</v>
      </c>
      <c r="O13" s="19" t="s">
        <v>77</v>
      </c>
      <c r="P13" s="17">
        <v>0</v>
      </c>
      <c r="Q13" s="5" t="s">
        <v>77</v>
      </c>
      <c r="R13" s="5" t="s">
        <v>77</v>
      </c>
      <c r="S13" s="17">
        <v>0</v>
      </c>
      <c r="T13" s="5">
        <v>0</v>
      </c>
      <c r="U13" s="20">
        <v>0</v>
      </c>
      <c r="V13" s="21">
        <v>0</v>
      </c>
      <c r="W13" s="2">
        <v>0</v>
      </c>
      <c r="X13" s="3"/>
    </row>
    <row r="14" spans="1:24" x14ac:dyDescent="0.35">
      <c r="A14" s="1" t="s">
        <v>22</v>
      </c>
      <c r="B14" s="5">
        <v>1</v>
      </c>
      <c r="C14" s="5">
        <v>1</v>
      </c>
      <c r="D14" s="17">
        <v>2</v>
      </c>
      <c r="E14" s="5">
        <v>0</v>
      </c>
      <c r="F14" s="5">
        <v>0</v>
      </c>
      <c r="G14" s="17">
        <v>0</v>
      </c>
      <c r="H14" s="6">
        <v>0</v>
      </c>
      <c r="I14" s="6">
        <v>4</v>
      </c>
      <c r="J14" s="18">
        <v>4</v>
      </c>
      <c r="K14" s="8">
        <v>0</v>
      </c>
      <c r="L14" s="8">
        <v>0</v>
      </c>
      <c r="M14" s="17">
        <v>0</v>
      </c>
      <c r="N14" s="19">
        <v>0</v>
      </c>
      <c r="O14" s="19">
        <v>0</v>
      </c>
      <c r="P14" s="17">
        <v>0</v>
      </c>
      <c r="Q14" s="5">
        <v>0</v>
      </c>
      <c r="R14" s="5">
        <v>0</v>
      </c>
      <c r="S14" s="17">
        <v>0</v>
      </c>
      <c r="T14" s="5">
        <v>0</v>
      </c>
      <c r="U14" s="20">
        <v>0</v>
      </c>
      <c r="V14" s="21">
        <v>0</v>
      </c>
      <c r="W14" s="2">
        <v>6</v>
      </c>
      <c r="X14" s="3"/>
    </row>
    <row r="15" spans="1:24" x14ac:dyDescent="0.35">
      <c r="A15" s="1" t="s">
        <v>23</v>
      </c>
      <c r="B15" s="5">
        <v>0</v>
      </c>
      <c r="C15" s="5">
        <v>1</v>
      </c>
      <c r="D15" s="17">
        <v>1</v>
      </c>
      <c r="E15" s="5">
        <v>0</v>
      </c>
      <c r="F15" s="5">
        <v>0</v>
      </c>
      <c r="G15" s="17">
        <v>0</v>
      </c>
      <c r="H15" s="6">
        <v>0</v>
      </c>
      <c r="I15" s="6">
        <v>0</v>
      </c>
      <c r="J15" s="18">
        <v>0</v>
      </c>
      <c r="K15" s="8">
        <v>0</v>
      </c>
      <c r="L15" s="8">
        <v>0</v>
      </c>
      <c r="M15" s="17">
        <v>0</v>
      </c>
      <c r="N15" s="19">
        <v>0</v>
      </c>
      <c r="O15" s="19">
        <v>1</v>
      </c>
      <c r="P15" s="17">
        <v>1</v>
      </c>
      <c r="Q15" s="5">
        <v>0</v>
      </c>
      <c r="R15" s="5">
        <v>0</v>
      </c>
      <c r="S15" s="17">
        <v>0</v>
      </c>
      <c r="T15" s="5">
        <v>0</v>
      </c>
      <c r="U15" s="20">
        <v>0</v>
      </c>
      <c r="V15" s="21">
        <v>0</v>
      </c>
      <c r="W15" s="2">
        <v>2</v>
      </c>
      <c r="X15" s="3"/>
    </row>
    <row r="16" spans="1:24" x14ac:dyDescent="0.35">
      <c r="A16" s="1" t="s">
        <v>24</v>
      </c>
      <c r="B16" s="5">
        <v>0</v>
      </c>
      <c r="C16" s="5">
        <v>0</v>
      </c>
      <c r="D16" s="17">
        <v>0</v>
      </c>
      <c r="E16" s="5">
        <v>0</v>
      </c>
      <c r="F16" s="5">
        <v>0</v>
      </c>
      <c r="G16" s="17">
        <v>0</v>
      </c>
      <c r="H16" s="6">
        <v>0</v>
      </c>
      <c r="I16" s="6">
        <v>0</v>
      </c>
      <c r="J16" s="18">
        <v>0</v>
      </c>
      <c r="K16" s="8">
        <v>0</v>
      </c>
      <c r="L16" s="8">
        <v>2</v>
      </c>
      <c r="M16" s="17">
        <v>2</v>
      </c>
      <c r="N16" s="19">
        <v>0</v>
      </c>
      <c r="O16" s="19">
        <v>0</v>
      </c>
      <c r="P16" s="17">
        <v>0</v>
      </c>
      <c r="Q16" s="5">
        <v>0</v>
      </c>
      <c r="R16" s="5">
        <v>0</v>
      </c>
      <c r="S16" s="17">
        <v>0</v>
      </c>
      <c r="T16" s="5">
        <v>0</v>
      </c>
      <c r="U16" s="20">
        <v>0</v>
      </c>
      <c r="V16" s="21">
        <v>0</v>
      </c>
      <c r="W16" s="2">
        <v>2</v>
      </c>
      <c r="X16" s="3"/>
    </row>
    <row r="17" spans="1:24" x14ac:dyDescent="0.35">
      <c r="A17" s="1" t="s">
        <v>25</v>
      </c>
      <c r="B17" s="5">
        <v>0</v>
      </c>
      <c r="C17" s="5">
        <v>1</v>
      </c>
      <c r="D17" s="17">
        <v>1</v>
      </c>
      <c r="E17" s="5">
        <v>0</v>
      </c>
      <c r="F17" s="5">
        <v>2</v>
      </c>
      <c r="G17" s="17">
        <v>2</v>
      </c>
      <c r="H17" s="6">
        <v>0</v>
      </c>
      <c r="I17" s="6">
        <v>0</v>
      </c>
      <c r="J17" s="18">
        <v>0</v>
      </c>
      <c r="K17" s="8">
        <v>0</v>
      </c>
      <c r="L17" s="8">
        <v>0</v>
      </c>
      <c r="M17" s="17">
        <v>0</v>
      </c>
      <c r="N17" s="19">
        <v>0</v>
      </c>
      <c r="O17" s="19">
        <v>1</v>
      </c>
      <c r="P17" s="17">
        <v>1</v>
      </c>
      <c r="Q17" s="5">
        <v>0</v>
      </c>
      <c r="R17" s="5">
        <v>0</v>
      </c>
      <c r="S17" s="17">
        <v>0</v>
      </c>
      <c r="T17" s="5">
        <v>0</v>
      </c>
      <c r="U17" s="20">
        <v>0</v>
      </c>
      <c r="V17" s="21">
        <v>0</v>
      </c>
      <c r="W17" s="2">
        <v>4</v>
      </c>
      <c r="X17" s="3"/>
    </row>
    <row r="18" spans="1:24" x14ac:dyDescent="0.35">
      <c r="A18" s="1" t="s">
        <v>26</v>
      </c>
      <c r="B18" s="5">
        <v>0</v>
      </c>
      <c r="C18" s="5">
        <v>1</v>
      </c>
      <c r="D18" s="17">
        <v>1</v>
      </c>
      <c r="E18" s="5">
        <v>0</v>
      </c>
      <c r="F18" s="5">
        <v>0</v>
      </c>
      <c r="G18" s="17">
        <v>0</v>
      </c>
      <c r="H18" s="6">
        <v>0</v>
      </c>
      <c r="I18" s="6">
        <v>1</v>
      </c>
      <c r="J18" s="18">
        <v>1</v>
      </c>
      <c r="K18" s="8">
        <v>0</v>
      </c>
      <c r="L18" s="8">
        <v>0</v>
      </c>
      <c r="M18" s="17">
        <v>0</v>
      </c>
      <c r="N18" s="19">
        <v>0</v>
      </c>
      <c r="O18" s="19">
        <v>1</v>
      </c>
      <c r="P18" s="17">
        <v>1</v>
      </c>
      <c r="Q18" s="5">
        <v>0</v>
      </c>
      <c r="R18" s="5">
        <v>0</v>
      </c>
      <c r="S18" s="17">
        <v>0</v>
      </c>
      <c r="T18" s="5">
        <v>0</v>
      </c>
      <c r="U18" s="20">
        <v>0</v>
      </c>
      <c r="V18" s="21">
        <v>0</v>
      </c>
      <c r="W18" s="2">
        <v>3</v>
      </c>
      <c r="X18" s="3"/>
    </row>
    <row r="19" spans="1:24" x14ac:dyDescent="0.35">
      <c r="A19" s="1" t="s">
        <v>27</v>
      </c>
      <c r="B19" s="5">
        <v>1</v>
      </c>
      <c r="C19" s="5">
        <v>4</v>
      </c>
      <c r="D19" s="17">
        <v>5</v>
      </c>
      <c r="E19" s="5">
        <v>0</v>
      </c>
      <c r="F19" s="5">
        <v>4</v>
      </c>
      <c r="G19" s="17">
        <v>4</v>
      </c>
      <c r="H19" s="6">
        <v>1</v>
      </c>
      <c r="I19" s="6">
        <v>4</v>
      </c>
      <c r="J19" s="18">
        <v>5</v>
      </c>
      <c r="K19" s="8">
        <v>1</v>
      </c>
      <c r="L19" s="8">
        <v>0</v>
      </c>
      <c r="M19" s="17">
        <v>1</v>
      </c>
      <c r="N19" s="19">
        <v>2</v>
      </c>
      <c r="O19" s="19">
        <v>1</v>
      </c>
      <c r="P19" s="17">
        <v>3</v>
      </c>
      <c r="Q19" s="5">
        <v>0</v>
      </c>
      <c r="R19" s="5">
        <v>0</v>
      </c>
      <c r="S19" s="17">
        <v>0</v>
      </c>
      <c r="T19" s="5">
        <v>0</v>
      </c>
      <c r="U19" s="20">
        <v>0</v>
      </c>
      <c r="V19" s="21">
        <v>0</v>
      </c>
      <c r="W19" s="2">
        <v>18</v>
      </c>
      <c r="X19" s="3"/>
    </row>
    <row r="20" spans="1:24" x14ac:dyDescent="0.35">
      <c r="A20" s="1" t="s">
        <v>28</v>
      </c>
      <c r="B20" s="5">
        <v>8</v>
      </c>
      <c r="C20" s="5">
        <v>59</v>
      </c>
      <c r="D20" s="17">
        <v>67</v>
      </c>
      <c r="E20" s="5">
        <v>9</v>
      </c>
      <c r="F20" s="5">
        <v>76</v>
      </c>
      <c r="G20" s="17">
        <v>85</v>
      </c>
      <c r="H20" s="6">
        <v>11</v>
      </c>
      <c r="I20" s="6">
        <v>79</v>
      </c>
      <c r="J20" s="18">
        <v>90</v>
      </c>
      <c r="K20" s="8">
        <v>7</v>
      </c>
      <c r="L20" s="8">
        <v>66</v>
      </c>
      <c r="M20" s="17">
        <v>73</v>
      </c>
      <c r="N20" s="19">
        <v>8</v>
      </c>
      <c r="O20" s="19">
        <v>82</v>
      </c>
      <c r="P20" s="17">
        <v>90</v>
      </c>
      <c r="Q20" s="5">
        <v>0</v>
      </c>
      <c r="R20" s="5">
        <v>0</v>
      </c>
      <c r="S20" s="17">
        <v>0</v>
      </c>
      <c r="T20" s="5">
        <v>0</v>
      </c>
      <c r="U20" s="20">
        <v>0</v>
      </c>
      <c r="V20" s="21">
        <v>0</v>
      </c>
      <c r="W20" s="2">
        <v>405</v>
      </c>
      <c r="X20" s="3"/>
    </row>
    <row r="21" spans="1:24" x14ac:dyDescent="0.35">
      <c r="A21" s="1" t="s">
        <v>29</v>
      </c>
      <c r="B21" s="5" t="s">
        <v>77</v>
      </c>
      <c r="C21" s="5" t="s">
        <v>77</v>
      </c>
      <c r="D21" s="17">
        <v>0</v>
      </c>
      <c r="E21" s="5" t="s">
        <v>77</v>
      </c>
      <c r="F21" s="5" t="s">
        <v>77</v>
      </c>
      <c r="G21" s="17">
        <v>0</v>
      </c>
      <c r="H21" s="6" t="s">
        <v>77</v>
      </c>
      <c r="I21" s="6" t="s">
        <v>77</v>
      </c>
      <c r="J21" s="18">
        <v>0</v>
      </c>
      <c r="K21" s="8" t="s">
        <v>77</v>
      </c>
      <c r="L21" s="8" t="s">
        <v>77</v>
      </c>
      <c r="M21" s="17">
        <v>0</v>
      </c>
      <c r="N21" s="19" t="s">
        <v>77</v>
      </c>
      <c r="O21" s="19" t="s">
        <v>77</v>
      </c>
      <c r="P21" s="17">
        <v>0</v>
      </c>
      <c r="Q21" s="5" t="s">
        <v>77</v>
      </c>
      <c r="R21" s="5" t="s">
        <v>77</v>
      </c>
      <c r="S21" s="17">
        <v>0</v>
      </c>
      <c r="T21" s="5">
        <v>0</v>
      </c>
      <c r="U21" s="20">
        <v>0</v>
      </c>
      <c r="V21" s="21">
        <v>0</v>
      </c>
      <c r="W21" s="2">
        <v>0</v>
      </c>
      <c r="X21" s="3"/>
    </row>
    <row r="22" spans="1:24" x14ac:dyDescent="0.35">
      <c r="A22" s="1" t="s">
        <v>30</v>
      </c>
      <c r="B22" s="5">
        <v>1</v>
      </c>
      <c r="C22" s="5">
        <v>28</v>
      </c>
      <c r="D22" s="17">
        <v>29</v>
      </c>
      <c r="E22" s="5">
        <v>2</v>
      </c>
      <c r="F22" s="5">
        <v>27</v>
      </c>
      <c r="G22" s="17">
        <v>29</v>
      </c>
      <c r="H22" s="6">
        <v>5</v>
      </c>
      <c r="I22" s="6">
        <v>21</v>
      </c>
      <c r="J22" s="18">
        <v>26</v>
      </c>
      <c r="K22" s="8">
        <v>5</v>
      </c>
      <c r="L22" s="8">
        <v>15</v>
      </c>
      <c r="M22" s="17">
        <v>20</v>
      </c>
      <c r="N22" s="19">
        <v>6</v>
      </c>
      <c r="O22" s="19">
        <v>25</v>
      </c>
      <c r="P22" s="17">
        <v>31</v>
      </c>
      <c r="Q22" s="5">
        <v>0</v>
      </c>
      <c r="R22" s="5">
        <v>0</v>
      </c>
      <c r="S22" s="17">
        <v>0</v>
      </c>
      <c r="T22" s="5">
        <v>0</v>
      </c>
      <c r="U22" s="20">
        <v>0</v>
      </c>
      <c r="V22" s="21">
        <v>0</v>
      </c>
      <c r="W22" s="2">
        <v>135</v>
      </c>
      <c r="X22" s="3"/>
    </row>
    <row r="23" spans="1:24" x14ac:dyDescent="0.35">
      <c r="A23" s="1" t="s">
        <v>31</v>
      </c>
      <c r="B23" s="5">
        <v>0</v>
      </c>
      <c r="C23" s="5">
        <v>7</v>
      </c>
      <c r="D23" s="17">
        <v>7</v>
      </c>
      <c r="E23" s="5">
        <v>2</v>
      </c>
      <c r="F23" s="5">
        <v>3</v>
      </c>
      <c r="G23" s="17">
        <v>5</v>
      </c>
      <c r="H23" s="6">
        <v>3</v>
      </c>
      <c r="I23" s="6">
        <v>3</v>
      </c>
      <c r="J23" s="18">
        <v>6</v>
      </c>
      <c r="K23" s="8">
        <v>0</v>
      </c>
      <c r="L23" s="8">
        <v>4</v>
      </c>
      <c r="M23" s="17">
        <v>4</v>
      </c>
      <c r="N23" s="19">
        <v>0</v>
      </c>
      <c r="O23" s="19">
        <v>2</v>
      </c>
      <c r="P23" s="17">
        <v>2</v>
      </c>
      <c r="Q23" s="5">
        <v>0</v>
      </c>
      <c r="R23" s="5">
        <v>0</v>
      </c>
      <c r="S23" s="17">
        <v>0</v>
      </c>
      <c r="T23" s="5">
        <v>0</v>
      </c>
      <c r="U23" s="20">
        <v>0</v>
      </c>
      <c r="V23" s="21">
        <v>0</v>
      </c>
      <c r="W23" s="2">
        <v>24</v>
      </c>
      <c r="X23" s="3"/>
    </row>
    <row r="24" spans="1:24" x14ac:dyDescent="0.35">
      <c r="A24" s="1" t="s">
        <v>32</v>
      </c>
      <c r="B24" s="5">
        <v>15</v>
      </c>
      <c r="C24" s="5">
        <v>105</v>
      </c>
      <c r="D24" s="17">
        <v>120</v>
      </c>
      <c r="E24" s="5">
        <v>12</v>
      </c>
      <c r="F24" s="5">
        <v>104</v>
      </c>
      <c r="G24" s="17">
        <v>116</v>
      </c>
      <c r="H24" s="6">
        <v>16</v>
      </c>
      <c r="I24" s="6">
        <v>99</v>
      </c>
      <c r="J24" s="18">
        <v>115</v>
      </c>
      <c r="K24" s="8">
        <v>18</v>
      </c>
      <c r="L24" s="8">
        <v>110</v>
      </c>
      <c r="M24" s="17">
        <v>128</v>
      </c>
      <c r="N24" s="19">
        <v>18</v>
      </c>
      <c r="O24" s="19">
        <v>83</v>
      </c>
      <c r="P24" s="17">
        <v>101</v>
      </c>
      <c r="Q24" s="5">
        <v>0</v>
      </c>
      <c r="R24" s="5">
        <v>14</v>
      </c>
      <c r="S24" s="17">
        <v>14</v>
      </c>
      <c r="T24" s="5">
        <v>0</v>
      </c>
      <c r="U24" s="20">
        <v>0</v>
      </c>
      <c r="V24" s="21">
        <v>0</v>
      </c>
      <c r="W24" s="2">
        <v>594</v>
      </c>
      <c r="X24" s="3"/>
    </row>
    <row r="25" spans="1:24" x14ac:dyDescent="0.35">
      <c r="A25" s="1" t="s">
        <v>33</v>
      </c>
      <c r="B25" s="5">
        <v>0</v>
      </c>
      <c r="C25" s="5">
        <v>3</v>
      </c>
      <c r="D25" s="17">
        <v>3</v>
      </c>
      <c r="E25" s="5">
        <v>0</v>
      </c>
      <c r="F25" s="5">
        <v>0</v>
      </c>
      <c r="G25" s="17">
        <v>0</v>
      </c>
      <c r="H25" s="6">
        <v>0</v>
      </c>
      <c r="I25" s="6">
        <v>1</v>
      </c>
      <c r="J25" s="18">
        <v>1</v>
      </c>
      <c r="K25" s="8">
        <v>1</v>
      </c>
      <c r="L25" s="8">
        <v>2</v>
      </c>
      <c r="M25" s="17">
        <v>3</v>
      </c>
      <c r="N25" s="19">
        <v>0</v>
      </c>
      <c r="O25" s="19">
        <v>2</v>
      </c>
      <c r="P25" s="17">
        <v>2</v>
      </c>
      <c r="Q25" s="5">
        <v>0</v>
      </c>
      <c r="R25" s="5">
        <v>0</v>
      </c>
      <c r="S25" s="17">
        <v>0</v>
      </c>
      <c r="T25" s="5">
        <v>0</v>
      </c>
      <c r="U25" s="20">
        <v>0</v>
      </c>
      <c r="V25" s="21">
        <v>0</v>
      </c>
      <c r="W25" s="2">
        <v>9</v>
      </c>
      <c r="X25" s="3"/>
    </row>
    <row r="26" spans="1:24" x14ac:dyDescent="0.35">
      <c r="A26" s="1" t="s">
        <v>34</v>
      </c>
      <c r="B26" s="5">
        <v>0</v>
      </c>
      <c r="C26" s="5">
        <v>2</v>
      </c>
      <c r="D26" s="17">
        <v>2</v>
      </c>
      <c r="E26" s="5">
        <v>0</v>
      </c>
      <c r="F26" s="5">
        <v>2</v>
      </c>
      <c r="G26" s="17">
        <v>2</v>
      </c>
      <c r="H26" s="6">
        <v>2</v>
      </c>
      <c r="I26" s="6">
        <v>3</v>
      </c>
      <c r="J26" s="18">
        <v>5</v>
      </c>
      <c r="K26" s="8">
        <v>0</v>
      </c>
      <c r="L26" s="8">
        <v>1</v>
      </c>
      <c r="M26" s="17">
        <v>1</v>
      </c>
      <c r="N26" s="19">
        <v>1</v>
      </c>
      <c r="O26" s="19">
        <v>0</v>
      </c>
      <c r="P26" s="17">
        <v>1</v>
      </c>
      <c r="Q26" s="5">
        <v>0</v>
      </c>
      <c r="R26" s="5">
        <v>0</v>
      </c>
      <c r="S26" s="17">
        <v>0</v>
      </c>
      <c r="T26" s="5">
        <v>0</v>
      </c>
      <c r="U26" s="20">
        <v>0</v>
      </c>
      <c r="V26" s="21">
        <v>0</v>
      </c>
      <c r="W26" s="2">
        <v>11</v>
      </c>
      <c r="X26" s="3"/>
    </row>
    <row r="27" spans="1:24" x14ac:dyDescent="0.35">
      <c r="A27" s="1" t="s">
        <v>35</v>
      </c>
      <c r="B27" s="5">
        <v>2</v>
      </c>
      <c r="C27" s="5">
        <v>2</v>
      </c>
      <c r="D27" s="17">
        <v>4</v>
      </c>
      <c r="E27" s="5">
        <v>2</v>
      </c>
      <c r="F27" s="5">
        <v>6</v>
      </c>
      <c r="G27" s="17">
        <v>8</v>
      </c>
      <c r="H27" s="6">
        <v>0</v>
      </c>
      <c r="I27" s="6">
        <v>6</v>
      </c>
      <c r="J27" s="18">
        <v>6</v>
      </c>
      <c r="K27" s="8">
        <v>0</v>
      </c>
      <c r="L27" s="8">
        <v>6</v>
      </c>
      <c r="M27" s="17">
        <v>6</v>
      </c>
      <c r="N27" s="19">
        <v>3</v>
      </c>
      <c r="O27" s="19">
        <v>4</v>
      </c>
      <c r="P27" s="17">
        <v>7</v>
      </c>
      <c r="Q27" s="5">
        <v>0</v>
      </c>
      <c r="R27" s="5">
        <v>0</v>
      </c>
      <c r="S27" s="17">
        <v>0</v>
      </c>
      <c r="T27" s="5">
        <v>0</v>
      </c>
      <c r="U27" s="20">
        <v>0</v>
      </c>
      <c r="V27" s="21">
        <v>0</v>
      </c>
      <c r="W27" s="2">
        <v>31</v>
      </c>
      <c r="X27" s="3"/>
    </row>
    <row r="28" spans="1:24" x14ac:dyDescent="0.35">
      <c r="A28" s="1" t="s">
        <v>36</v>
      </c>
      <c r="B28" s="5">
        <v>0</v>
      </c>
      <c r="C28" s="5">
        <v>1</v>
      </c>
      <c r="D28" s="17">
        <v>1</v>
      </c>
      <c r="E28" s="5">
        <v>0</v>
      </c>
      <c r="F28" s="5">
        <v>0</v>
      </c>
      <c r="G28" s="17">
        <v>0</v>
      </c>
      <c r="H28" s="6">
        <v>0</v>
      </c>
      <c r="I28" s="6">
        <v>2</v>
      </c>
      <c r="J28" s="18">
        <v>2</v>
      </c>
      <c r="K28" s="8">
        <v>0</v>
      </c>
      <c r="L28" s="8">
        <v>0</v>
      </c>
      <c r="M28" s="17">
        <v>0</v>
      </c>
      <c r="N28" s="19">
        <v>0</v>
      </c>
      <c r="O28" s="19">
        <v>0</v>
      </c>
      <c r="P28" s="17">
        <v>0</v>
      </c>
      <c r="Q28" s="5">
        <v>0</v>
      </c>
      <c r="R28" s="5">
        <v>0</v>
      </c>
      <c r="S28" s="17">
        <v>0</v>
      </c>
      <c r="T28" s="5">
        <v>0</v>
      </c>
      <c r="U28" s="20">
        <v>0</v>
      </c>
      <c r="V28" s="21">
        <v>0</v>
      </c>
      <c r="W28" s="2">
        <v>3</v>
      </c>
      <c r="X28" s="3"/>
    </row>
    <row r="29" spans="1:24" x14ac:dyDescent="0.35">
      <c r="A29" s="1" t="s">
        <v>37</v>
      </c>
      <c r="B29" s="5">
        <v>0</v>
      </c>
      <c r="C29" s="5">
        <v>3</v>
      </c>
      <c r="D29" s="17">
        <v>3</v>
      </c>
      <c r="E29" s="5">
        <v>0</v>
      </c>
      <c r="F29" s="5">
        <v>2</v>
      </c>
      <c r="G29" s="17">
        <v>2</v>
      </c>
      <c r="H29" s="6">
        <v>0</v>
      </c>
      <c r="I29" s="6">
        <v>3</v>
      </c>
      <c r="J29" s="18">
        <v>3</v>
      </c>
      <c r="K29" s="8">
        <v>0</v>
      </c>
      <c r="L29" s="8">
        <v>1</v>
      </c>
      <c r="M29" s="17">
        <v>1</v>
      </c>
      <c r="N29" s="19">
        <v>1</v>
      </c>
      <c r="O29" s="19">
        <v>0</v>
      </c>
      <c r="P29" s="17">
        <v>1</v>
      </c>
      <c r="Q29" s="5">
        <v>0</v>
      </c>
      <c r="R29" s="5">
        <v>0</v>
      </c>
      <c r="S29" s="17">
        <v>0</v>
      </c>
      <c r="T29" s="5">
        <v>0</v>
      </c>
      <c r="U29" s="20">
        <v>0</v>
      </c>
      <c r="V29" s="21">
        <v>0</v>
      </c>
      <c r="W29" s="2">
        <v>10</v>
      </c>
      <c r="X29" s="3"/>
    </row>
    <row r="30" spans="1:24" x14ac:dyDescent="0.35">
      <c r="A30" s="1" t="s">
        <v>38</v>
      </c>
      <c r="B30" s="5">
        <v>0</v>
      </c>
      <c r="C30" s="5">
        <v>0</v>
      </c>
      <c r="D30" s="17">
        <v>0</v>
      </c>
      <c r="E30" s="5">
        <v>1</v>
      </c>
      <c r="F30" s="5">
        <v>4</v>
      </c>
      <c r="G30" s="17">
        <v>5</v>
      </c>
      <c r="H30" s="6">
        <v>0</v>
      </c>
      <c r="I30" s="6">
        <v>1</v>
      </c>
      <c r="J30" s="18">
        <v>1</v>
      </c>
      <c r="K30" s="8">
        <v>0</v>
      </c>
      <c r="L30" s="8">
        <v>1</v>
      </c>
      <c r="M30" s="17">
        <v>1</v>
      </c>
      <c r="N30" s="19">
        <v>0</v>
      </c>
      <c r="O30" s="19">
        <v>1</v>
      </c>
      <c r="P30" s="17">
        <v>1</v>
      </c>
      <c r="Q30" s="5">
        <v>0</v>
      </c>
      <c r="R30" s="5">
        <v>0</v>
      </c>
      <c r="S30" s="17">
        <v>0</v>
      </c>
      <c r="T30" s="5">
        <v>0</v>
      </c>
      <c r="U30" s="20">
        <v>0</v>
      </c>
      <c r="V30" s="21">
        <v>0</v>
      </c>
      <c r="W30" s="2">
        <v>8</v>
      </c>
      <c r="X30" s="3"/>
    </row>
    <row r="31" spans="1:24" x14ac:dyDescent="0.35">
      <c r="A31" s="1" t="s">
        <v>39</v>
      </c>
      <c r="B31" s="5" t="s">
        <v>77</v>
      </c>
      <c r="C31" s="5" t="s">
        <v>77</v>
      </c>
      <c r="D31" s="17">
        <v>0</v>
      </c>
      <c r="E31" s="5" t="s">
        <v>77</v>
      </c>
      <c r="F31" s="5" t="s">
        <v>77</v>
      </c>
      <c r="G31" s="17">
        <v>0</v>
      </c>
      <c r="H31" s="6" t="s">
        <v>77</v>
      </c>
      <c r="I31" s="6" t="s">
        <v>77</v>
      </c>
      <c r="J31" s="18">
        <v>0</v>
      </c>
      <c r="K31" s="8" t="s">
        <v>77</v>
      </c>
      <c r="L31" s="8" t="s">
        <v>77</v>
      </c>
      <c r="M31" s="17">
        <v>0</v>
      </c>
      <c r="N31" s="19" t="s">
        <v>77</v>
      </c>
      <c r="O31" s="19" t="s">
        <v>77</v>
      </c>
      <c r="P31" s="17">
        <v>0</v>
      </c>
      <c r="Q31" s="5" t="s">
        <v>77</v>
      </c>
      <c r="R31" s="5" t="s">
        <v>77</v>
      </c>
      <c r="S31" s="17">
        <v>0</v>
      </c>
      <c r="T31" s="5">
        <v>0</v>
      </c>
      <c r="U31" s="20">
        <v>0</v>
      </c>
      <c r="V31" s="21">
        <v>0</v>
      </c>
      <c r="W31" s="2">
        <v>0</v>
      </c>
      <c r="X31" s="3"/>
    </row>
    <row r="32" spans="1:24" x14ac:dyDescent="0.35">
      <c r="A32" s="1" t="s">
        <v>40</v>
      </c>
      <c r="B32" s="5">
        <v>1</v>
      </c>
      <c r="C32" s="5">
        <v>2</v>
      </c>
      <c r="D32" s="17">
        <v>3</v>
      </c>
      <c r="E32" s="5">
        <v>0</v>
      </c>
      <c r="F32" s="5">
        <v>0</v>
      </c>
      <c r="G32" s="17">
        <v>0</v>
      </c>
      <c r="H32" s="6">
        <v>0</v>
      </c>
      <c r="I32" s="6">
        <v>0</v>
      </c>
      <c r="J32" s="18">
        <v>0</v>
      </c>
      <c r="K32" s="8">
        <v>1</v>
      </c>
      <c r="L32" s="8">
        <v>2</v>
      </c>
      <c r="M32" s="17">
        <v>3</v>
      </c>
      <c r="N32" s="19">
        <v>0</v>
      </c>
      <c r="O32" s="19">
        <v>0</v>
      </c>
      <c r="P32" s="17">
        <v>0</v>
      </c>
      <c r="Q32" s="5">
        <v>0</v>
      </c>
      <c r="R32" s="5">
        <v>0</v>
      </c>
      <c r="S32" s="17">
        <v>0</v>
      </c>
      <c r="T32" s="5">
        <v>0</v>
      </c>
      <c r="U32" s="20">
        <v>0</v>
      </c>
      <c r="V32" s="21">
        <v>0</v>
      </c>
      <c r="W32" s="2">
        <v>6</v>
      </c>
      <c r="X32" s="3"/>
    </row>
    <row r="33" spans="1:24" x14ac:dyDescent="0.35">
      <c r="A33" s="1" t="s">
        <v>41</v>
      </c>
      <c r="B33" s="5">
        <v>0</v>
      </c>
      <c r="C33" s="5">
        <v>0</v>
      </c>
      <c r="D33" s="17">
        <v>0</v>
      </c>
      <c r="E33" s="5">
        <v>0</v>
      </c>
      <c r="F33" s="5">
        <v>0</v>
      </c>
      <c r="G33" s="17">
        <v>0</v>
      </c>
      <c r="H33" s="6">
        <v>0</v>
      </c>
      <c r="I33" s="6">
        <v>0</v>
      </c>
      <c r="J33" s="18">
        <v>0</v>
      </c>
      <c r="K33" s="8">
        <v>0</v>
      </c>
      <c r="L33" s="8">
        <v>1</v>
      </c>
      <c r="M33" s="17">
        <v>1</v>
      </c>
      <c r="N33" s="19">
        <v>0</v>
      </c>
      <c r="O33" s="19">
        <v>0</v>
      </c>
      <c r="P33" s="17">
        <v>0</v>
      </c>
      <c r="Q33" s="5">
        <v>0</v>
      </c>
      <c r="R33" s="5">
        <v>0</v>
      </c>
      <c r="S33" s="17">
        <v>0</v>
      </c>
      <c r="T33" s="5">
        <v>0</v>
      </c>
      <c r="U33" s="20">
        <v>0</v>
      </c>
      <c r="V33" s="21">
        <v>0</v>
      </c>
      <c r="W33" s="2">
        <v>1</v>
      </c>
      <c r="X33" s="3"/>
    </row>
    <row r="34" spans="1:24" ht="14.25" customHeight="1" x14ac:dyDescent="0.35">
      <c r="A34" s="1" t="s">
        <v>42</v>
      </c>
      <c r="B34" s="5">
        <v>7</v>
      </c>
      <c r="C34" s="5">
        <v>38</v>
      </c>
      <c r="D34" s="17">
        <v>45</v>
      </c>
      <c r="E34" s="5">
        <v>8</v>
      </c>
      <c r="F34" s="5">
        <v>36</v>
      </c>
      <c r="G34" s="17">
        <v>44</v>
      </c>
      <c r="H34" s="6">
        <v>7</v>
      </c>
      <c r="I34" s="6">
        <v>29</v>
      </c>
      <c r="J34" s="18">
        <v>36</v>
      </c>
      <c r="K34" s="8">
        <v>9</v>
      </c>
      <c r="L34" s="8">
        <v>31</v>
      </c>
      <c r="M34" s="17">
        <v>40</v>
      </c>
      <c r="N34" s="19">
        <v>7</v>
      </c>
      <c r="O34" s="19">
        <v>32</v>
      </c>
      <c r="P34" s="17">
        <v>39</v>
      </c>
      <c r="Q34" s="5">
        <v>0</v>
      </c>
      <c r="R34" s="5">
        <v>0</v>
      </c>
      <c r="S34" s="17">
        <v>0</v>
      </c>
      <c r="T34" s="5">
        <v>0</v>
      </c>
      <c r="U34" s="20">
        <v>0</v>
      </c>
      <c r="V34" s="21">
        <v>0</v>
      </c>
      <c r="W34" s="2">
        <v>204</v>
      </c>
      <c r="X34" s="3"/>
    </row>
    <row r="35" spans="1:24" ht="14.25" customHeight="1" x14ac:dyDescent="0.35">
      <c r="A35" s="1" t="s">
        <v>43</v>
      </c>
      <c r="B35" s="5" t="s">
        <v>77</v>
      </c>
      <c r="C35" s="5" t="s">
        <v>77</v>
      </c>
      <c r="D35" s="17">
        <v>0</v>
      </c>
      <c r="E35" s="5" t="s">
        <v>77</v>
      </c>
      <c r="F35" s="5" t="s">
        <v>77</v>
      </c>
      <c r="G35" s="17">
        <v>0</v>
      </c>
      <c r="H35" s="6" t="s">
        <v>77</v>
      </c>
      <c r="I35" s="6" t="s">
        <v>77</v>
      </c>
      <c r="J35" s="18">
        <v>0</v>
      </c>
      <c r="K35" s="8" t="s">
        <v>77</v>
      </c>
      <c r="L35" s="8" t="s">
        <v>77</v>
      </c>
      <c r="M35" s="17">
        <v>0</v>
      </c>
      <c r="N35" s="19" t="s">
        <v>77</v>
      </c>
      <c r="O35" s="19" t="s">
        <v>77</v>
      </c>
      <c r="P35" s="17">
        <v>0</v>
      </c>
      <c r="Q35" s="5" t="s">
        <v>77</v>
      </c>
      <c r="R35" s="5" t="s">
        <v>77</v>
      </c>
      <c r="S35" s="17">
        <v>0</v>
      </c>
      <c r="T35" s="5">
        <v>0</v>
      </c>
      <c r="U35" s="20">
        <v>0</v>
      </c>
      <c r="V35" s="21">
        <v>0</v>
      </c>
      <c r="W35" s="2">
        <v>0</v>
      </c>
      <c r="X35" s="3"/>
    </row>
    <row r="36" spans="1:24" x14ac:dyDescent="0.35">
      <c r="A36" s="1" t="s">
        <v>44</v>
      </c>
      <c r="B36" s="5">
        <v>0</v>
      </c>
      <c r="C36" s="5">
        <v>1</v>
      </c>
      <c r="D36" s="17">
        <v>1</v>
      </c>
      <c r="E36" s="5">
        <v>0</v>
      </c>
      <c r="F36" s="5">
        <v>0</v>
      </c>
      <c r="G36" s="17">
        <v>0</v>
      </c>
      <c r="H36" s="6">
        <v>0</v>
      </c>
      <c r="I36" s="6">
        <v>0</v>
      </c>
      <c r="J36" s="18">
        <v>0</v>
      </c>
      <c r="K36" s="8">
        <v>0</v>
      </c>
      <c r="L36" s="8">
        <v>1</v>
      </c>
      <c r="M36" s="17">
        <v>1</v>
      </c>
      <c r="N36" s="19">
        <v>0</v>
      </c>
      <c r="O36" s="19">
        <v>0</v>
      </c>
      <c r="P36" s="17">
        <v>0</v>
      </c>
      <c r="Q36" s="5">
        <v>0</v>
      </c>
      <c r="R36" s="5">
        <v>0</v>
      </c>
      <c r="S36" s="17">
        <v>0</v>
      </c>
      <c r="T36" s="5">
        <v>0</v>
      </c>
      <c r="U36" s="20">
        <v>0</v>
      </c>
      <c r="V36" s="21">
        <v>0</v>
      </c>
      <c r="W36" s="2">
        <v>2</v>
      </c>
      <c r="X36" s="3"/>
    </row>
    <row r="37" spans="1:24" x14ac:dyDescent="0.35">
      <c r="A37" s="1" t="s">
        <v>45</v>
      </c>
      <c r="B37" s="5">
        <v>1</v>
      </c>
      <c r="C37" s="5">
        <v>6</v>
      </c>
      <c r="D37" s="17">
        <v>7</v>
      </c>
      <c r="E37" s="5">
        <v>1</v>
      </c>
      <c r="F37" s="5">
        <v>5</v>
      </c>
      <c r="G37" s="17">
        <v>6</v>
      </c>
      <c r="H37" s="6">
        <v>1</v>
      </c>
      <c r="I37" s="6">
        <v>7</v>
      </c>
      <c r="J37" s="18">
        <v>8</v>
      </c>
      <c r="K37" s="8">
        <v>1</v>
      </c>
      <c r="L37" s="8">
        <v>8</v>
      </c>
      <c r="M37" s="17">
        <v>9</v>
      </c>
      <c r="N37" s="19">
        <v>1</v>
      </c>
      <c r="O37" s="19">
        <v>11</v>
      </c>
      <c r="P37" s="17">
        <v>12</v>
      </c>
      <c r="Q37" s="5">
        <v>0</v>
      </c>
      <c r="R37" s="5">
        <v>0</v>
      </c>
      <c r="S37" s="17">
        <v>0</v>
      </c>
      <c r="T37" s="5">
        <v>0</v>
      </c>
      <c r="U37" s="20">
        <v>0</v>
      </c>
      <c r="V37" s="21">
        <v>0</v>
      </c>
      <c r="W37" s="2">
        <v>42</v>
      </c>
      <c r="X37" s="3"/>
    </row>
    <row r="38" spans="1:24" x14ac:dyDescent="0.35">
      <c r="A38" s="1" t="s">
        <v>46</v>
      </c>
      <c r="B38" s="5">
        <v>0</v>
      </c>
      <c r="C38" s="5">
        <v>0</v>
      </c>
      <c r="D38" s="17">
        <v>0</v>
      </c>
      <c r="E38" s="5">
        <v>0</v>
      </c>
      <c r="F38" s="5">
        <v>0</v>
      </c>
      <c r="G38" s="17">
        <v>0</v>
      </c>
      <c r="H38" s="6">
        <v>0</v>
      </c>
      <c r="I38" s="6">
        <v>0</v>
      </c>
      <c r="J38" s="18">
        <v>0</v>
      </c>
      <c r="K38" s="8">
        <v>1</v>
      </c>
      <c r="L38" s="8">
        <v>0</v>
      </c>
      <c r="M38" s="17">
        <v>1</v>
      </c>
      <c r="N38" s="19">
        <v>0</v>
      </c>
      <c r="O38" s="19">
        <v>0</v>
      </c>
      <c r="P38" s="17">
        <v>0</v>
      </c>
      <c r="Q38" s="5">
        <v>0</v>
      </c>
      <c r="R38" s="5">
        <v>0</v>
      </c>
      <c r="S38" s="17">
        <v>0</v>
      </c>
      <c r="T38" s="5">
        <v>0</v>
      </c>
      <c r="U38" s="20">
        <v>0</v>
      </c>
      <c r="V38" s="21">
        <v>0</v>
      </c>
      <c r="W38" s="2">
        <v>1</v>
      </c>
      <c r="X38" s="3"/>
    </row>
    <row r="39" spans="1:24" x14ac:dyDescent="0.35">
      <c r="A39" s="1" t="s">
        <v>47</v>
      </c>
      <c r="B39" s="5">
        <v>5</v>
      </c>
      <c r="C39" s="5">
        <v>23</v>
      </c>
      <c r="D39" s="17">
        <v>28</v>
      </c>
      <c r="E39" s="5">
        <v>8</v>
      </c>
      <c r="F39" s="5">
        <v>26</v>
      </c>
      <c r="G39" s="17">
        <v>34</v>
      </c>
      <c r="H39" s="6">
        <v>6</v>
      </c>
      <c r="I39" s="6">
        <v>35</v>
      </c>
      <c r="J39" s="18">
        <v>41</v>
      </c>
      <c r="K39" s="8">
        <v>2</v>
      </c>
      <c r="L39" s="8">
        <v>26</v>
      </c>
      <c r="M39" s="17">
        <v>28</v>
      </c>
      <c r="N39" s="19">
        <v>5</v>
      </c>
      <c r="O39" s="19">
        <v>33</v>
      </c>
      <c r="P39" s="17">
        <v>38</v>
      </c>
      <c r="Q39" s="5">
        <v>0</v>
      </c>
      <c r="R39" s="5">
        <v>0</v>
      </c>
      <c r="S39" s="17">
        <v>0</v>
      </c>
      <c r="T39" s="5">
        <v>0</v>
      </c>
      <c r="U39" s="20">
        <v>0</v>
      </c>
      <c r="V39" s="21">
        <v>0</v>
      </c>
      <c r="W39" s="2">
        <v>169</v>
      </c>
      <c r="X39" s="3"/>
    </row>
    <row r="40" spans="1:24" x14ac:dyDescent="0.35">
      <c r="A40" s="1" t="s">
        <v>48</v>
      </c>
      <c r="B40" s="5">
        <v>2</v>
      </c>
      <c r="C40" s="5">
        <v>1</v>
      </c>
      <c r="D40" s="17">
        <v>3</v>
      </c>
      <c r="E40" s="5">
        <v>0</v>
      </c>
      <c r="F40" s="5">
        <v>1</v>
      </c>
      <c r="G40" s="17">
        <v>1</v>
      </c>
      <c r="H40" s="6">
        <v>0</v>
      </c>
      <c r="I40" s="6">
        <v>2</v>
      </c>
      <c r="J40" s="18">
        <v>2</v>
      </c>
      <c r="K40" s="8">
        <v>0</v>
      </c>
      <c r="L40" s="8">
        <v>3</v>
      </c>
      <c r="M40" s="17">
        <v>3</v>
      </c>
      <c r="N40" s="19">
        <v>1</v>
      </c>
      <c r="O40" s="19">
        <v>1</v>
      </c>
      <c r="P40" s="17">
        <v>2</v>
      </c>
      <c r="Q40" s="5">
        <v>0</v>
      </c>
      <c r="R40" s="5">
        <v>0</v>
      </c>
      <c r="S40" s="17">
        <v>0</v>
      </c>
      <c r="T40" s="5">
        <v>0</v>
      </c>
      <c r="U40" s="20">
        <v>0</v>
      </c>
      <c r="V40" s="21">
        <v>0</v>
      </c>
      <c r="W40" s="2">
        <v>11</v>
      </c>
      <c r="X40" s="3"/>
    </row>
    <row r="41" spans="1:24" x14ac:dyDescent="0.35">
      <c r="A41" s="1" t="s">
        <v>49</v>
      </c>
      <c r="B41" s="5">
        <v>0</v>
      </c>
      <c r="C41" s="5">
        <v>0</v>
      </c>
      <c r="D41" s="17">
        <v>0</v>
      </c>
      <c r="E41" s="5">
        <v>0</v>
      </c>
      <c r="F41" s="5">
        <v>1</v>
      </c>
      <c r="G41" s="17">
        <v>1</v>
      </c>
      <c r="H41" s="6">
        <v>0</v>
      </c>
      <c r="I41" s="6">
        <v>0</v>
      </c>
      <c r="J41" s="18">
        <v>0</v>
      </c>
      <c r="K41" s="8">
        <v>0</v>
      </c>
      <c r="L41" s="8">
        <v>0</v>
      </c>
      <c r="M41" s="17">
        <v>0</v>
      </c>
      <c r="N41" s="19">
        <v>0</v>
      </c>
      <c r="O41" s="19">
        <v>1</v>
      </c>
      <c r="P41" s="17">
        <v>1</v>
      </c>
      <c r="Q41" s="5">
        <v>0</v>
      </c>
      <c r="R41" s="5">
        <v>0</v>
      </c>
      <c r="S41" s="17">
        <v>0</v>
      </c>
      <c r="T41" s="5">
        <v>0</v>
      </c>
      <c r="U41" s="20">
        <v>0</v>
      </c>
      <c r="V41" s="21">
        <v>0</v>
      </c>
      <c r="W41" s="2">
        <v>2</v>
      </c>
      <c r="X41" s="3"/>
    </row>
    <row r="42" spans="1:24" x14ac:dyDescent="0.35">
      <c r="A42" s="1" t="s">
        <v>50</v>
      </c>
      <c r="B42" s="5">
        <v>2</v>
      </c>
      <c r="C42" s="5">
        <v>2</v>
      </c>
      <c r="D42" s="17">
        <v>4</v>
      </c>
      <c r="E42" s="5">
        <v>0</v>
      </c>
      <c r="F42" s="5">
        <v>1</v>
      </c>
      <c r="G42" s="17">
        <v>1</v>
      </c>
      <c r="H42" s="6">
        <v>0</v>
      </c>
      <c r="I42" s="6">
        <v>2</v>
      </c>
      <c r="J42" s="18">
        <v>2</v>
      </c>
      <c r="K42" s="8">
        <v>0</v>
      </c>
      <c r="L42" s="8">
        <v>1</v>
      </c>
      <c r="M42" s="17">
        <v>1</v>
      </c>
      <c r="N42" s="19">
        <v>1</v>
      </c>
      <c r="O42" s="19">
        <v>0</v>
      </c>
      <c r="P42" s="17">
        <v>1</v>
      </c>
      <c r="Q42" s="5">
        <v>0</v>
      </c>
      <c r="R42" s="5">
        <v>0</v>
      </c>
      <c r="S42" s="17">
        <v>0</v>
      </c>
      <c r="T42" s="5">
        <v>0</v>
      </c>
      <c r="U42" s="20">
        <v>0</v>
      </c>
      <c r="V42" s="21">
        <v>0</v>
      </c>
      <c r="W42" s="2">
        <v>9</v>
      </c>
      <c r="X42" s="3"/>
    </row>
    <row r="43" spans="1:24" x14ac:dyDescent="0.35">
      <c r="A43" s="1" t="s">
        <v>51</v>
      </c>
      <c r="B43" s="5">
        <v>1</v>
      </c>
      <c r="C43" s="5">
        <v>11</v>
      </c>
      <c r="D43" s="17">
        <v>12</v>
      </c>
      <c r="E43" s="5">
        <v>0</v>
      </c>
      <c r="F43" s="5">
        <v>12</v>
      </c>
      <c r="G43" s="17">
        <v>12</v>
      </c>
      <c r="H43" s="6">
        <v>0</v>
      </c>
      <c r="I43" s="6">
        <v>14</v>
      </c>
      <c r="J43" s="18">
        <v>14</v>
      </c>
      <c r="K43" s="8">
        <v>1</v>
      </c>
      <c r="L43" s="8">
        <v>12</v>
      </c>
      <c r="M43" s="17">
        <v>13</v>
      </c>
      <c r="N43" s="19">
        <v>5</v>
      </c>
      <c r="O43" s="19">
        <v>11</v>
      </c>
      <c r="P43" s="17">
        <v>16</v>
      </c>
      <c r="Q43" s="5">
        <v>0</v>
      </c>
      <c r="R43" s="5">
        <v>0</v>
      </c>
      <c r="S43" s="17">
        <v>0</v>
      </c>
      <c r="T43" s="5">
        <v>0</v>
      </c>
      <c r="U43" s="20">
        <v>0</v>
      </c>
      <c r="V43" s="21">
        <v>0</v>
      </c>
      <c r="W43" s="2">
        <v>67</v>
      </c>
      <c r="X43" s="3"/>
    </row>
    <row r="44" spans="1:24" x14ac:dyDescent="0.35">
      <c r="A44" s="1" t="s">
        <v>52</v>
      </c>
      <c r="B44" s="5">
        <v>0</v>
      </c>
      <c r="C44" s="5">
        <v>1</v>
      </c>
      <c r="D44" s="17">
        <v>1</v>
      </c>
      <c r="E44" s="5">
        <v>0</v>
      </c>
      <c r="F44" s="5">
        <v>0</v>
      </c>
      <c r="G44" s="17">
        <v>0</v>
      </c>
      <c r="H44" s="6">
        <v>0</v>
      </c>
      <c r="I44" s="6">
        <v>0</v>
      </c>
      <c r="J44" s="18">
        <v>0</v>
      </c>
      <c r="K44" s="8">
        <v>0</v>
      </c>
      <c r="L44" s="8">
        <v>1</v>
      </c>
      <c r="M44" s="17">
        <v>1</v>
      </c>
      <c r="N44" s="19">
        <v>0</v>
      </c>
      <c r="O44" s="19">
        <v>1</v>
      </c>
      <c r="P44" s="17">
        <v>1</v>
      </c>
      <c r="Q44" s="5">
        <v>0</v>
      </c>
      <c r="R44" s="5">
        <v>0</v>
      </c>
      <c r="S44" s="17">
        <v>0</v>
      </c>
      <c r="T44" s="5">
        <v>0</v>
      </c>
      <c r="U44" s="20">
        <v>0</v>
      </c>
      <c r="V44" s="21">
        <v>0</v>
      </c>
      <c r="W44" s="2">
        <v>3</v>
      </c>
      <c r="X44" s="3"/>
    </row>
    <row r="45" spans="1:24" x14ac:dyDescent="0.35">
      <c r="A45" s="1" t="s">
        <v>53</v>
      </c>
      <c r="B45" s="5">
        <v>0</v>
      </c>
      <c r="C45" s="5">
        <v>1</v>
      </c>
      <c r="D45" s="17">
        <v>1</v>
      </c>
      <c r="E45" s="5">
        <v>0</v>
      </c>
      <c r="F45" s="5">
        <v>4</v>
      </c>
      <c r="G45" s="17">
        <v>4</v>
      </c>
      <c r="H45" s="6">
        <v>0</v>
      </c>
      <c r="I45" s="6">
        <v>2</v>
      </c>
      <c r="J45" s="18">
        <v>2</v>
      </c>
      <c r="K45" s="8">
        <v>1</v>
      </c>
      <c r="L45" s="8">
        <v>1</v>
      </c>
      <c r="M45" s="17">
        <v>2</v>
      </c>
      <c r="N45" s="19">
        <v>0</v>
      </c>
      <c r="O45" s="19">
        <v>1</v>
      </c>
      <c r="P45" s="17">
        <v>1</v>
      </c>
      <c r="Q45" s="5">
        <v>0</v>
      </c>
      <c r="R45" s="5">
        <v>0</v>
      </c>
      <c r="S45" s="17">
        <v>0</v>
      </c>
      <c r="T45" s="5">
        <v>0</v>
      </c>
      <c r="U45" s="20">
        <v>0</v>
      </c>
      <c r="V45" s="21">
        <v>0</v>
      </c>
      <c r="W45" s="2">
        <v>10</v>
      </c>
      <c r="X45" s="3"/>
    </row>
    <row r="46" spans="1:24" x14ac:dyDescent="0.35">
      <c r="A46" s="1" t="s">
        <v>54</v>
      </c>
      <c r="B46" s="5">
        <v>0</v>
      </c>
      <c r="C46" s="5">
        <v>1</v>
      </c>
      <c r="D46" s="17">
        <v>1</v>
      </c>
      <c r="E46" s="5">
        <v>0</v>
      </c>
      <c r="F46" s="5">
        <v>3</v>
      </c>
      <c r="G46" s="17">
        <v>3</v>
      </c>
      <c r="H46" s="6">
        <v>0</v>
      </c>
      <c r="I46" s="6">
        <v>0</v>
      </c>
      <c r="J46" s="18">
        <v>0</v>
      </c>
      <c r="K46" s="8">
        <v>1</v>
      </c>
      <c r="L46" s="8">
        <v>5</v>
      </c>
      <c r="M46" s="17">
        <v>6</v>
      </c>
      <c r="N46" s="19">
        <v>0</v>
      </c>
      <c r="O46" s="19">
        <v>3</v>
      </c>
      <c r="P46" s="17">
        <v>3</v>
      </c>
      <c r="Q46" s="5">
        <v>0</v>
      </c>
      <c r="R46" s="5">
        <v>0</v>
      </c>
      <c r="S46" s="17">
        <v>0</v>
      </c>
      <c r="T46" s="5">
        <v>0</v>
      </c>
      <c r="U46" s="20">
        <v>0</v>
      </c>
      <c r="V46" s="21">
        <v>0</v>
      </c>
      <c r="W46" s="2">
        <v>13</v>
      </c>
      <c r="X46" s="3"/>
    </row>
    <row r="47" spans="1:24" x14ac:dyDescent="0.35">
      <c r="A47" s="1" t="s">
        <v>55</v>
      </c>
      <c r="B47" s="5">
        <v>1</v>
      </c>
      <c r="C47" s="5">
        <v>4</v>
      </c>
      <c r="D47" s="17">
        <v>5</v>
      </c>
      <c r="E47" s="5">
        <v>1</v>
      </c>
      <c r="F47" s="5">
        <v>4</v>
      </c>
      <c r="G47" s="17">
        <v>5</v>
      </c>
      <c r="H47" s="6">
        <v>0</v>
      </c>
      <c r="I47" s="6">
        <v>6</v>
      </c>
      <c r="J47" s="18">
        <v>6</v>
      </c>
      <c r="K47" s="8">
        <v>1</v>
      </c>
      <c r="L47" s="8">
        <v>5</v>
      </c>
      <c r="M47" s="17">
        <v>6</v>
      </c>
      <c r="N47" s="19">
        <v>0</v>
      </c>
      <c r="O47" s="19">
        <v>1</v>
      </c>
      <c r="P47" s="17">
        <v>1</v>
      </c>
      <c r="Q47" s="5">
        <v>0</v>
      </c>
      <c r="R47" s="5">
        <v>0</v>
      </c>
      <c r="S47" s="17">
        <v>0</v>
      </c>
      <c r="T47" s="5">
        <v>0</v>
      </c>
      <c r="U47" s="20">
        <v>0</v>
      </c>
      <c r="V47" s="21">
        <v>0</v>
      </c>
      <c r="W47" s="2">
        <v>23</v>
      </c>
      <c r="X47" s="3"/>
    </row>
    <row r="48" spans="1:24" x14ac:dyDescent="0.35">
      <c r="A48" s="1" t="s">
        <v>56</v>
      </c>
      <c r="B48" s="5">
        <v>1</v>
      </c>
      <c r="C48" s="5">
        <v>1</v>
      </c>
      <c r="D48" s="17">
        <v>2</v>
      </c>
      <c r="E48" s="5">
        <v>0</v>
      </c>
      <c r="F48" s="5">
        <v>2</v>
      </c>
      <c r="G48" s="17">
        <v>2</v>
      </c>
      <c r="H48" s="6">
        <v>1</v>
      </c>
      <c r="I48" s="6">
        <v>4</v>
      </c>
      <c r="J48" s="18">
        <v>5</v>
      </c>
      <c r="K48" s="8">
        <v>2</v>
      </c>
      <c r="L48" s="8">
        <v>1</v>
      </c>
      <c r="M48" s="17">
        <v>3</v>
      </c>
      <c r="N48" s="19">
        <v>0</v>
      </c>
      <c r="O48" s="19">
        <v>1</v>
      </c>
      <c r="P48" s="17">
        <v>1</v>
      </c>
      <c r="Q48" s="5">
        <v>0</v>
      </c>
      <c r="R48" s="5">
        <v>0</v>
      </c>
      <c r="S48" s="17">
        <v>0</v>
      </c>
      <c r="T48" s="5">
        <v>0</v>
      </c>
      <c r="U48" s="20">
        <v>0</v>
      </c>
      <c r="V48" s="21">
        <v>0</v>
      </c>
      <c r="W48" s="2">
        <v>13</v>
      </c>
      <c r="X48" s="3"/>
    </row>
    <row r="49" spans="1:24" x14ac:dyDescent="0.35">
      <c r="A49" s="1" t="s">
        <v>57</v>
      </c>
      <c r="B49" s="5">
        <v>2</v>
      </c>
      <c r="C49" s="5">
        <v>2</v>
      </c>
      <c r="D49" s="17">
        <v>4</v>
      </c>
      <c r="E49" s="5">
        <v>1</v>
      </c>
      <c r="F49" s="5">
        <v>2</v>
      </c>
      <c r="G49" s="17">
        <v>3</v>
      </c>
      <c r="H49" s="6">
        <v>0</v>
      </c>
      <c r="I49" s="6">
        <v>0</v>
      </c>
      <c r="J49" s="18">
        <v>0</v>
      </c>
      <c r="K49" s="8">
        <v>1</v>
      </c>
      <c r="L49" s="8">
        <v>1</v>
      </c>
      <c r="M49" s="17">
        <v>2</v>
      </c>
      <c r="N49" s="19">
        <v>2</v>
      </c>
      <c r="O49" s="19">
        <v>0</v>
      </c>
      <c r="P49" s="17">
        <v>2</v>
      </c>
      <c r="Q49" s="5">
        <v>0</v>
      </c>
      <c r="R49" s="5">
        <v>0</v>
      </c>
      <c r="S49" s="17">
        <v>0</v>
      </c>
      <c r="T49" s="5">
        <v>0</v>
      </c>
      <c r="U49" s="20">
        <v>0</v>
      </c>
      <c r="V49" s="21">
        <v>0</v>
      </c>
      <c r="W49" s="2">
        <v>11</v>
      </c>
      <c r="X49" s="3"/>
    </row>
    <row r="50" spans="1:24" x14ac:dyDescent="0.35">
      <c r="A50" s="1" t="s">
        <v>58</v>
      </c>
      <c r="B50" s="5">
        <v>0</v>
      </c>
      <c r="C50" s="5">
        <v>1</v>
      </c>
      <c r="D50" s="17">
        <v>1</v>
      </c>
      <c r="E50" s="5">
        <v>1</v>
      </c>
      <c r="F50" s="5">
        <v>0</v>
      </c>
      <c r="G50" s="17">
        <v>1</v>
      </c>
      <c r="H50" s="6">
        <v>0</v>
      </c>
      <c r="I50" s="6">
        <v>1</v>
      </c>
      <c r="J50" s="18">
        <v>1</v>
      </c>
      <c r="K50" s="8">
        <v>0</v>
      </c>
      <c r="L50" s="8">
        <v>1</v>
      </c>
      <c r="M50" s="17">
        <v>1</v>
      </c>
      <c r="N50" s="19">
        <v>0</v>
      </c>
      <c r="O50" s="19">
        <v>2</v>
      </c>
      <c r="P50" s="17">
        <v>2</v>
      </c>
      <c r="Q50" s="5">
        <v>0</v>
      </c>
      <c r="R50" s="5">
        <v>0</v>
      </c>
      <c r="S50" s="17">
        <v>0</v>
      </c>
      <c r="T50" s="5">
        <v>0</v>
      </c>
      <c r="U50" s="20">
        <v>0</v>
      </c>
      <c r="V50" s="21">
        <v>0</v>
      </c>
      <c r="W50" s="2">
        <v>6</v>
      </c>
      <c r="X50" s="3"/>
    </row>
    <row r="51" spans="1:24" x14ac:dyDescent="0.35">
      <c r="A51" s="1" t="s">
        <v>59</v>
      </c>
      <c r="B51" s="5">
        <v>0</v>
      </c>
      <c r="C51" s="5">
        <v>0</v>
      </c>
      <c r="D51" s="17">
        <v>0</v>
      </c>
      <c r="E51" s="5">
        <v>0</v>
      </c>
      <c r="F51" s="5">
        <v>0</v>
      </c>
      <c r="G51" s="17">
        <v>0</v>
      </c>
      <c r="H51" s="6">
        <v>0</v>
      </c>
      <c r="I51" s="6">
        <v>1</v>
      </c>
      <c r="J51" s="18">
        <v>1</v>
      </c>
      <c r="K51" s="8">
        <v>0</v>
      </c>
      <c r="L51" s="8">
        <v>3</v>
      </c>
      <c r="M51" s="17">
        <v>3</v>
      </c>
      <c r="N51" s="19">
        <v>0</v>
      </c>
      <c r="O51" s="19">
        <v>0</v>
      </c>
      <c r="P51" s="17">
        <v>0</v>
      </c>
      <c r="Q51" s="5">
        <v>0</v>
      </c>
      <c r="R51" s="5">
        <v>0</v>
      </c>
      <c r="S51" s="17">
        <v>0</v>
      </c>
      <c r="T51" s="5">
        <v>0</v>
      </c>
      <c r="U51" s="20">
        <v>0</v>
      </c>
      <c r="V51" s="21">
        <v>0</v>
      </c>
      <c r="W51" s="2">
        <v>4</v>
      </c>
      <c r="X51" s="3"/>
    </row>
    <row r="52" spans="1:24" x14ac:dyDescent="0.35">
      <c r="A52" s="1" t="s">
        <v>60</v>
      </c>
      <c r="B52" s="5" t="s">
        <v>77</v>
      </c>
      <c r="C52" s="5" t="s">
        <v>77</v>
      </c>
      <c r="D52" s="17">
        <v>0</v>
      </c>
      <c r="E52" s="5" t="s">
        <v>77</v>
      </c>
      <c r="F52" s="5" t="s">
        <v>77</v>
      </c>
      <c r="G52" s="17">
        <v>0</v>
      </c>
      <c r="H52" s="6" t="s">
        <v>77</v>
      </c>
      <c r="I52" s="6" t="s">
        <v>77</v>
      </c>
      <c r="J52" s="18">
        <v>0</v>
      </c>
      <c r="K52" s="8" t="s">
        <v>77</v>
      </c>
      <c r="L52" s="8" t="s">
        <v>77</v>
      </c>
      <c r="M52" s="17">
        <v>0</v>
      </c>
      <c r="N52" s="19" t="s">
        <v>77</v>
      </c>
      <c r="O52" s="19" t="s">
        <v>77</v>
      </c>
      <c r="P52" s="17">
        <v>0</v>
      </c>
      <c r="Q52" s="5" t="s">
        <v>77</v>
      </c>
      <c r="R52" s="5" t="s">
        <v>77</v>
      </c>
      <c r="S52" s="17">
        <v>0</v>
      </c>
      <c r="T52" s="5">
        <v>0</v>
      </c>
      <c r="U52" s="20">
        <v>0</v>
      </c>
      <c r="V52" s="21">
        <v>0</v>
      </c>
      <c r="W52" s="2">
        <v>0</v>
      </c>
      <c r="X52" s="3"/>
    </row>
    <row r="53" spans="1:24" x14ac:dyDescent="0.35">
      <c r="A53" s="1" t="s">
        <v>61</v>
      </c>
      <c r="B53" s="5">
        <v>0</v>
      </c>
      <c r="C53" s="5">
        <v>1</v>
      </c>
      <c r="D53" s="17">
        <v>1</v>
      </c>
      <c r="E53" s="5">
        <v>0</v>
      </c>
      <c r="F53" s="5">
        <v>3</v>
      </c>
      <c r="G53" s="17">
        <v>3</v>
      </c>
      <c r="H53" s="6">
        <v>0</v>
      </c>
      <c r="I53" s="6">
        <v>0</v>
      </c>
      <c r="J53" s="18">
        <v>0</v>
      </c>
      <c r="K53" s="8">
        <v>0</v>
      </c>
      <c r="L53" s="8">
        <v>2</v>
      </c>
      <c r="M53" s="17">
        <v>2</v>
      </c>
      <c r="N53" s="19">
        <v>0</v>
      </c>
      <c r="O53" s="19">
        <v>3</v>
      </c>
      <c r="P53" s="17">
        <v>3</v>
      </c>
      <c r="Q53" s="5">
        <v>0</v>
      </c>
      <c r="R53" s="5">
        <v>0</v>
      </c>
      <c r="S53" s="17">
        <v>0</v>
      </c>
      <c r="T53" s="5">
        <v>0</v>
      </c>
      <c r="U53" s="20">
        <v>0</v>
      </c>
      <c r="V53" s="21">
        <v>0</v>
      </c>
      <c r="W53" s="2">
        <v>9</v>
      </c>
      <c r="X53" s="3"/>
    </row>
    <row r="54" spans="1:24" x14ac:dyDescent="0.35">
      <c r="A54" s="1" t="s">
        <v>62</v>
      </c>
      <c r="B54" s="5">
        <v>0</v>
      </c>
      <c r="C54" s="5">
        <v>1</v>
      </c>
      <c r="D54" s="17">
        <v>1</v>
      </c>
      <c r="E54" s="5">
        <v>0</v>
      </c>
      <c r="F54" s="5">
        <v>1</v>
      </c>
      <c r="G54" s="17">
        <v>1</v>
      </c>
      <c r="H54" s="6">
        <v>1</v>
      </c>
      <c r="I54" s="6">
        <v>2</v>
      </c>
      <c r="J54" s="18">
        <v>3</v>
      </c>
      <c r="K54" s="8">
        <v>1</v>
      </c>
      <c r="L54" s="8">
        <v>1</v>
      </c>
      <c r="M54" s="17">
        <v>2</v>
      </c>
      <c r="N54" s="19">
        <v>0</v>
      </c>
      <c r="O54" s="19">
        <v>1</v>
      </c>
      <c r="P54" s="17">
        <v>1</v>
      </c>
      <c r="Q54" s="5">
        <v>0</v>
      </c>
      <c r="R54" s="5">
        <v>0</v>
      </c>
      <c r="S54" s="17">
        <v>0</v>
      </c>
      <c r="T54" s="5">
        <v>0</v>
      </c>
      <c r="U54" s="20">
        <v>0</v>
      </c>
      <c r="V54" s="21">
        <v>0</v>
      </c>
      <c r="W54" s="2">
        <v>8</v>
      </c>
      <c r="X54" s="3"/>
    </row>
    <row r="55" spans="1:24" x14ac:dyDescent="0.35">
      <c r="A55" s="1" t="s">
        <v>63</v>
      </c>
      <c r="B55" s="5">
        <v>4</v>
      </c>
      <c r="C55" s="5">
        <v>6</v>
      </c>
      <c r="D55" s="17">
        <v>10</v>
      </c>
      <c r="E55" s="5">
        <v>4</v>
      </c>
      <c r="F55" s="5">
        <v>17</v>
      </c>
      <c r="G55" s="17">
        <v>21</v>
      </c>
      <c r="H55" s="6">
        <v>5</v>
      </c>
      <c r="I55" s="6">
        <v>13</v>
      </c>
      <c r="J55" s="18">
        <v>18</v>
      </c>
      <c r="K55" s="8">
        <v>4</v>
      </c>
      <c r="L55" s="8">
        <v>9</v>
      </c>
      <c r="M55" s="17">
        <v>13</v>
      </c>
      <c r="N55" s="19">
        <v>11</v>
      </c>
      <c r="O55" s="19">
        <v>6</v>
      </c>
      <c r="P55" s="17">
        <v>17</v>
      </c>
      <c r="Q55" s="5">
        <v>0</v>
      </c>
      <c r="R55" s="5">
        <v>0</v>
      </c>
      <c r="S55" s="17">
        <v>0</v>
      </c>
      <c r="T55" s="5">
        <v>0</v>
      </c>
      <c r="U55" s="20">
        <v>0</v>
      </c>
      <c r="V55" s="21">
        <v>0</v>
      </c>
      <c r="W55" s="2">
        <v>79</v>
      </c>
      <c r="X55" s="3"/>
    </row>
    <row r="56" spans="1:24" x14ac:dyDescent="0.35">
      <c r="A56" s="1" t="s">
        <v>64</v>
      </c>
      <c r="B56" s="5">
        <v>0</v>
      </c>
      <c r="C56" s="5">
        <v>0</v>
      </c>
      <c r="D56" s="17">
        <v>0</v>
      </c>
      <c r="E56" s="5">
        <v>0</v>
      </c>
      <c r="F56" s="5">
        <v>1</v>
      </c>
      <c r="G56" s="17">
        <v>1</v>
      </c>
      <c r="H56" s="6">
        <v>0</v>
      </c>
      <c r="I56" s="6">
        <v>1</v>
      </c>
      <c r="J56" s="18">
        <v>1</v>
      </c>
      <c r="K56" s="8">
        <v>0</v>
      </c>
      <c r="L56" s="8">
        <v>0</v>
      </c>
      <c r="M56" s="17">
        <v>0</v>
      </c>
      <c r="N56" s="19">
        <v>0</v>
      </c>
      <c r="O56" s="19">
        <v>0</v>
      </c>
      <c r="P56" s="17">
        <v>0</v>
      </c>
      <c r="Q56" s="5">
        <v>0</v>
      </c>
      <c r="R56" s="5">
        <v>0</v>
      </c>
      <c r="S56" s="17">
        <v>0</v>
      </c>
      <c r="T56" s="5">
        <v>0</v>
      </c>
      <c r="U56" s="20">
        <v>0</v>
      </c>
      <c r="V56" s="21">
        <v>0</v>
      </c>
      <c r="W56" s="2">
        <v>2</v>
      </c>
      <c r="X56" s="3"/>
    </row>
    <row r="57" spans="1:24" x14ac:dyDescent="0.35">
      <c r="A57" s="1" t="s">
        <v>65</v>
      </c>
      <c r="B57" s="5">
        <v>2</v>
      </c>
      <c r="C57" s="5">
        <v>3</v>
      </c>
      <c r="D57" s="17">
        <v>5</v>
      </c>
      <c r="E57" s="5">
        <v>0</v>
      </c>
      <c r="F57" s="5">
        <v>1</v>
      </c>
      <c r="G57" s="17">
        <v>1</v>
      </c>
      <c r="H57" s="6">
        <v>0</v>
      </c>
      <c r="I57" s="6">
        <v>0</v>
      </c>
      <c r="J57" s="18">
        <v>0</v>
      </c>
      <c r="K57" s="8">
        <v>1</v>
      </c>
      <c r="L57" s="8">
        <v>1</v>
      </c>
      <c r="M57" s="17">
        <v>2</v>
      </c>
      <c r="N57" s="19">
        <v>1</v>
      </c>
      <c r="O57" s="19">
        <v>0</v>
      </c>
      <c r="P57" s="17">
        <v>1</v>
      </c>
      <c r="Q57" s="5">
        <v>0</v>
      </c>
      <c r="R57" s="5">
        <v>0</v>
      </c>
      <c r="S57" s="17">
        <v>0</v>
      </c>
      <c r="T57" s="5">
        <v>0</v>
      </c>
      <c r="U57" s="20">
        <v>0</v>
      </c>
      <c r="V57" s="21">
        <v>0</v>
      </c>
      <c r="W57" s="2">
        <v>9</v>
      </c>
      <c r="X57" s="3"/>
    </row>
    <row r="58" spans="1:24" x14ac:dyDescent="0.35">
      <c r="A58" s="1" t="s">
        <v>66</v>
      </c>
      <c r="B58" s="5">
        <v>0</v>
      </c>
      <c r="C58" s="5">
        <v>1</v>
      </c>
      <c r="D58" s="17">
        <v>1</v>
      </c>
      <c r="E58" s="5">
        <v>1</v>
      </c>
      <c r="F58" s="5">
        <v>2</v>
      </c>
      <c r="G58" s="17">
        <v>3</v>
      </c>
      <c r="H58" s="6">
        <v>0</v>
      </c>
      <c r="I58" s="6">
        <v>6</v>
      </c>
      <c r="J58" s="18">
        <v>6</v>
      </c>
      <c r="K58" s="8">
        <v>2</v>
      </c>
      <c r="L58" s="8">
        <v>2</v>
      </c>
      <c r="M58" s="17">
        <v>4</v>
      </c>
      <c r="N58" s="19">
        <v>0</v>
      </c>
      <c r="O58" s="19">
        <v>1</v>
      </c>
      <c r="P58" s="17">
        <v>1</v>
      </c>
      <c r="Q58" s="5">
        <v>0</v>
      </c>
      <c r="R58" s="5">
        <v>0</v>
      </c>
      <c r="S58" s="17">
        <v>0</v>
      </c>
      <c r="T58" s="5">
        <v>0</v>
      </c>
      <c r="U58" s="20">
        <v>0</v>
      </c>
      <c r="V58" s="21">
        <v>0</v>
      </c>
      <c r="W58" s="2">
        <v>15</v>
      </c>
      <c r="X58" s="3"/>
    </row>
    <row r="59" spans="1:24" x14ac:dyDescent="0.35">
      <c r="A59" s="1" t="s">
        <v>67</v>
      </c>
      <c r="B59" s="5">
        <v>0</v>
      </c>
      <c r="C59" s="5">
        <v>0</v>
      </c>
      <c r="D59" s="17">
        <v>0</v>
      </c>
      <c r="E59" s="5">
        <v>0</v>
      </c>
      <c r="F59" s="5">
        <v>0</v>
      </c>
      <c r="G59" s="17">
        <v>0</v>
      </c>
      <c r="H59" s="6">
        <v>0</v>
      </c>
      <c r="I59" s="6">
        <v>1</v>
      </c>
      <c r="J59" s="18">
        <v>1</v>
      </c>
      <c r="K59" s="8">
        <v>0</v>
      </c>
      <c r="L59" s="8">
        <v>3</v>
      </c>
      <c r="M59" s="17">
        <v>3</v>
      </c>
      <c r="N59" s="19">
        <v>1</v>
      </c>
      <c r="O59" s="19">
        <v>2</v>
      </c>
      <c r="P59" s="17">
        <v>3</v>
      </c>
      <c r="Q59" s="5">
        <v>0</v>
      </c>
      <c r="R59" s="5">
        <v>0</v>
      </c>
      <c r="S59" s="17">
        <v>0</v>
      </c>
      <c r="T59" s="5">
        <v>0</v>
      </c>
      <c r="U59" s="20">
        <v>0</v>
      </c>
      <c r="V59" s="21">
        <v>0</v>
      </c>
      <c r="W59" s="2">
        <v>7</v>
      </c>
    </row>
    <row r="60" spans="1:24" x14ac:dyDescent="0.35">
      <c r="A60" s="1" t="s">
        <v>68</v>
      </c>
      <c r="B60" s="5" t="s">
        <v>77</v>
      </c>
      <c r="C60" s="5" t="s">
        <v>77</v>
      </c>
      <c r="D60" s="17">
        <v>0</v>
      </c>
      <c r="E60" s="5" t="s">
        <v>77</v>
      </c>
      <c r="F60" s="5" t="s">
        <v>77</v>
      </c>
      <c r="G60" s="17">
        <v>0</v>
      </c>
      <c r="H60" s="6" t="s">
        <v>77</v>
      </c>
      <c r="I60" s="6" t="s">
        <v>77</v>
      </c>
      <c r="J60" s="18">
        <v>0</v>
      </c>
      <c r="K60" s="8" t="s">
        <v>77</v>
      </c>
      <c r="L60" s="8" t="s">
        <v>77</v>
      </c>
      <c r="M60" s="17">
        <v>0</v>
      </c>
      <c r="N60" s="19" t="s">
        <v>77</v>
      </c>
      <c r="O60" s="19" t="s">
        <v>77</v>
      </c>
      <c r="P60" s="17">
        <v>0</v>
      </c>
      <c r="Q60" s="5" t="s">
        <v>77</v>
      </c>
      <c r="R60" s="5" t="s">
        <v>77</v>
      </c>
      <c r="S60" s="17">
        <v>0</v>
      </c>
      <c r="T60" s="5">
        <v>0</v>
      </c>
      <c r="U60" s="20">
        <v>0</v>
      </c>
      <c r="V60" s="21">
        <v>0</v>
      </c>
      <c r="W60" s="2">
        <v>0</v>
      </c>
    </row>
    <row r="61" spans="1:24" x14ac:dyDescent="0.35">
      <c r="A61" s="1" t="s">
        <v>69</v>
      </c>
      <c r="B61" s="5">
        <v>0</v>
      </c>
      <c r="C61" s="5">
        <v>0</v>
      </c>
      <c r="D61" s="17">
        <v>0</v>
      </c>
      <c r="E61" s="5">
        <v>0</v>
      </c>
      <c r="F61" s="5">
        <v>1</v>
      </c>
      <c r="G61" s="17">
        <v>1</v>
      </c>
      <c r="H61" s="6">
        <v>0</v>
      </c>
      <c r="I61" s="6">
        <v>4</v>
      </c>
      <c r="J61" s="18">
        <v>4</v>
      </c>
      <c r="K61" s="8">
        <v>0</v>
      </c>
      <c r="L61" s="8">
        <v>1</v>
      </c>
      <c r="M61" s="17">
        <v>1</v>
      </c>
      <c r="N61" s="19">
        <v>0</v>
      </c>
      <c r="O61" s="19">
        <v>1</v>
      </c>
      <c r="P61" s="17">
        <v>1</v>
      </c>
      <c r="Q61" s="5">
        <v>0</v>
      </c>
      <c r="R61" s="5">
        <v>0</v>
      </c>
      <c r="S61" s="17">
        <v>0</v>
      </c>
      <c r="T61" s="5">
        <v>0</v>
      </c>
      <c r="U61" s="20">
        <v>0</v>
      </c>
      <c r="V61" s="21">
        <v>0</v>
      </c>
      <c r="W61" s="2">
        <v>7</v>
      </c>
    </row>
    <row r="62" spans="1:24" x14ac:dyDescent="0.35">
      <c r="A62" s="1" t="s">
        <v>70</v>
      </c>
      <c r="B62" s="5" t="s">
        <v>77</v>
      </c>
      <c r="C62" s="5" t="s">
        <v>77</v>
      </c>
      <c r="D62" s="17">
        <v>0</v>
      </c>
      <c r="E62" s="5" t="s">
        <v>77</v>
      </c>
      <c r="F62" s="5" t="s">
        <v>77</v>
      </c>
      <c r="G62" s="17">
        <v>0</v>
      </c>
      <c r="H62" s="6" t="s">
        <v>77</v>
      </c>
      <c r="I62" s="6" t="s">
        <v>77</v>
      </c>
      <c r="J62" s="18">
        <v>0</v>
      </c>
      <c r="K62" s="8" t="s">
        <v>77</v>
      </c>
      <c r="L62" s="8" t="s">
        <v>77</v>
      </c>
      <c r="M62" s="17">
        <v>0</v>
      </c>
      <c r="N62" s="19" t="s">
        <v>77</v>
      </c>
      <c r="O62" s="19" t="s">
        <v>77</v>
      </c>
      <c r="P62" s="17">
        <v>0</v>
      </c>
      <c r="Q62" s="5" t="s">
        <v>77</v>
      </c>
      <c r="R62" s="5" t="s">
        <v>77</v>
      </c>
      <c r="S62" s="17">
        <v>0</v>
      </c>
      <c r="T62" s="5">
        <v>0</v>
      </c>
      <c r="U62" s="20">
        <v>0</v>
      </c>
      <c r="V62" s="21">
        <v>0</v>
      </c>
      <c r="W62" s="2">
        <v>0</v>
      </c>
    </row>
    <row r="63" spans="1:24" x14ac:dyDescent="0.35">
      <c r="A63" s="1" t="s">
        <v>71</v>
      </c>
      <c r="B63" s="5">
        <v>1</v>
      </c>
      <c r="C63" s="5">
        <v>2</v>
      </c>
      <c r="D63" s="17">
        <v>3</v>
      </c>
      <c r="E63" s="5">
        <v>1</v>
      </c>
      <c r="F63" s="5">
        <v>3</v>
      </c>
      <c r="G63" s="17">
        <v>4</v>
      </c>
      <c r="H63" s="6">
        <v>1</v>
      </c>
      <c r="I63" s="6">
        <v>5</v>
      </c>
      <c r="J63" s="18">
        <v>6</v>
      </c>
      <c r="K63" s="8">
        <v>0</v>
      </c>
      <c r="L63" s="8">
        <v>10</v>
      </c>
      <c r="M63" s="17">
        <v>10</v>
      </c>
      <c r="N63" s="19">
        <v>0</v>
      </c>
      <c r="O63" s="19">
        <v>4</v>
      </c>
      <c r="P63" s="17">
        <v>4</v>
      </c>
      <c r="Q63" s="5">
        <v>0</v>
      </c>
      <c r="R63" s="5">
        <v>0</v>
      </c>
      <c r="S63" s="17">
        <v>0</v>
      </c>
      <c r="T63" s="5">
        <v>0</v>
      </c>
      <c r="U63" s="20">
        <v>0</v>
      </c>
      <c r="V63" s="21">
        <v>0</v>
      </c>
      <c r="W63" s="2">
        <v>27</v>
      </c>
    </row>
    <row r="64" spans="1:24" x14ac:dyDescent="0.35">
      <c r="A64" s="1" t="s">
        <v>72</v>
      </c>
      <c r="B64" s="5">
        <v>0</v>
      </c>
      <c r="C64" s="5">
        <v>0</v>
      </c>
      <c r="D64" s="17">
        <v>0</v>
      </c>
      <c r="E64" s="5">
        <v>0</v>
      </c>
      <c r="F64" s="5">
        <v>4</v>
      </c>
      <c r="G64" s="17">
        <v>4</v>
      </c>
      <c r="H64" s="6">
        <v>5</v>
      </c>
      <c r="I64" s="6">
        <v>2</v>
      </c>
      <c r="J64" s="18">
        <v>7</v>
      </c>
      <c r="K64" s="8">
        <v>0</v>
      </c>
      <c r="L64" s="8">
        <v>0</v>
      </c>
      <c r="M64" s="17">
        <v>0</v>
      </c>
      <c r="N64" s="19">
        <v>0</v>
      </c>
      <c r="O64" s="19">
        <v>1</v>
      </c>
      <c r="P64" s="17">
        <v>1</v>
      </c>
      <c r="Q64" s="5">
        <v>0</v>
      </c>
      <c r="R64" s="5">
        <v>0</v>
      </c>
      <c r="S64" s="17">
        <v>0</v>
      </c>
      <c r="T64" s="5">
        <v>0</v>
      </c>
      <c r="U64" s="20">
        <v>0</v>
      </c>
      <c r="V64" s="21">
        <v>0</v>
      </c>
      <c r="W64" s="2">
        <v>12</v>
      </c>
    </row>
    <row r="65" spans="1:23" x14ac:dyDescent="0.35">
      <c r="A65" s="1" t="s">
        <v>73</v>
      </c>
      <c r="B65" s="5">
        <v>0</v>
      </c>
      <c r="C65" s="5">
        <v>1</v>
      </c>
      <c r="D65" s="17">
        <v>1</v>
      </c>
      <c r="E65" s="5">
        <v>0</v>
      </c>
      <c r="F65" s="5">
        <v>0</v>
      </c>
      <c r="G65" s="17">
        <v>0</v>
      </c>
      <c r="H65" s="6">
        <v>0</v>
      </c>
      <c r="I65" s="6">
        <v>0</v>
      </c>
      <c r="J65" s="18">
        <v>0</v>
      </c>
      <c r="K65" s="8">
        <v>0</v>
      </c>
      <c r="L65" s="8">
        <v>0</v>
      </c>
      <c r="M65" s="17">
        <v>0</v>
      </c>
      <c r="N65" s="19">
        <v>0</v>
      </c>
      <c r="O65" s="19">
        <v>0</v>
      </c>
      <c r="P65" s="17">
        <v>0</v>
      </c>
      <c r="Q65" s="5">
        <v>0</v>
      </c>
      <c r="R65" s="5">
        <v>0</v>
      </c>
      <c r="S65" s="17">
        <v>0</v>
      </c>
      <c r="T65" s="5">
        <v>0</v>
      </c>
      <c r="U65" s="20">
        <v>0</v>
      </c>
      <c r="V65" s="21">
        <v>0</v>
      </c>
      <c r="W65" s="2">
        <v>1</v>
      </c>
    </row>
    <row r="66" spans="1:23" x14ac:dyDescent="0.35">
      <c r="A66" s="1" t="s">
        <v>74</v>
      </c>
      <c r="B66" s="5">
        <v>3</v>
      </c>
      <c r="C66" s="5">
        <v>21</v>
      </c>
      <c r="D66" s="17">
        <v>24</v>
      </c>
      <c r="E66" s="5">
        <v>4</v>
      </c>
      <c r="F66" s="5">
        <v>16</v>
      </c>
      <c r="G66" s="17">
        <v>20</v>
      </c>
      <c r="H66" s="6">
        <v>7</v>
      </c>
      <c r="I66" s="6">
        <v>28</v>
      </c>
      <c r="J66" s="18">
        <v>35</v>
      </c>
      <c r="K66" s="8">
        <v>7</v>
      </c>
      <c r="L66" s="8">
        <v>27</v>
      </c>
      <c r="M66" s="17">
        <v>34</v>
      </c>
      <c r="N66" s="19">
        <v>9</v>
      </c>
      <c r="O66" s="19">
        <v>16</v>
      </c>
      <c r="P66" s="17">
        <v>25</v>
      </c>
      <c r="Q66" s="5">
        <v>0</v>
      </c>
      <c r="R66" s="5">
        <v>0</v>
      </c>
      <c r="S66" s="17">
        <v>0</v>
      </c>
      <c r="T66" s="5">
        <v>0</v>
      </c>
      <c r="U66" s="20">
        <v>0</v>
      </c>
      <c r="V66" s="21">
        <v>0</v>
      </c>
      <c r="W66" s="2">
        <v>138</v>
      </c>
    </row>
    <row r="67" spans="1:23" x14ac:dyDescent="0.35">
      <c r="A67" s="3" t="s">
        <v>75</v>
      </c>
      <c r="B67" s="12">
        <v>0</v>
      </c>
      <c r="C67" s="12">
        <v>0</v>
      </c>
      <c r="D67" s="22">
        <v>0</v>
      </c>
      <c r="E67" s="12">
        <v>1</v>
      </c>
      <c r="F67" s="12">
        <v>0</v>
      </c>
      <c r="G67" s="22">
        <v>1</v>
      </c>
      <c r="H67" s="6">
        <v>0</v>
      </c>
      <c r="I67" s="6">
        <v>1</v>
      </c>
      <c r="J67" s="18">
        <v>1</v>
      </c>
      <c r="K67" s="8">
        <v>0</v>
      </c>
      <c r="L67" s="8">
        <v>0</v>
      </c>
      <c r="M67" s="22">
        <v>0</v>
      </c>
      <c r="N67" s="19">
        <v>1</v>
      </c>
      <c r="O67" s="19">
        <v>0</v>
      </c>
      <c r="P67" s="22">
        <v>1</v>
      </c>
      <c r="Q67" s="5">
        <v>0</v>
      </c>
      <c r="R67" s="5">
        <v>0</v>
      </c>
      <c r="S67" s="22">
        <v>0</v>
      </c>
      <c r="T67" s="5">
        <v>0</v>
      </c>
      <c r="U67" s="20">
        <v>0</v>
      </c>
      <c r="V67" s="24">
        <v>0</v>
      </c>
      <c r="W67" s="13">
        <v>3</v>
      </c>
    </row>
    <row r="68" spans="1:23" x14ac:dyDescent="0.35">
      <c r="A68" s="4" t="s">
        <v>8</v>
      </c>
      <c r="B68" s="25">
        <v>98</v>
      </c>
      <c r="C68" s="25">
        <v>440</v>
      </c>
      <c r="D68" s="26">
        <v>538</v>
      </c>
      <c r="E68" s="26">
        <v>83</v>
      </c>
      <c r="F68" s="26">
        <v>481</v>
      </c>
      <c r="G68" s="26">
        <v>564</v>
      </c>
      <c r="H68" s="27">
        <v>112</v>
      </c>
      <c r="I68" s="26">
        <v>497</v>
      </c>
      <c r="J68" s="27">
        <v>609</v>
      </c>
      <c r="K68" s="27">
        <v>97</v>
      </c>
      <c r="L68" s="27">
        <v>498</v>
      </c>
      <c r="M68" s="26">
        <v>595</v>
      </c>
      <c r="N68" s="26">
        <v>127</v>
      </c>
      <c r="O68" s="26">
        <v>446</v>
      </c>
      <c r="P68" s="27">
        <v>573</v>
      </c>
      <c r="Q68" s="27">
        <v>0</v>
      </c>
      <c r="R68" s="27">
        <v>14</v>
      </c>
      <c r="S68" s="27">
        <v>14</v>
      </c>
      <c r="T68" s="27">
        <v>0</v>
      </c>
      <c r="U68" s="27">
        <v>0</v>
      </c>
      <c r="V68" s="27">
        <v>0</v>
      </c>
      <c r="W68" s="27">
        <v>2893</v>
      </c>
    </row>
    <row r="69" spans="1:23" s="7" customFormat="1" x14ac:dyDescent="0.35"/>
    <row r="70" spans="1:23" x14ac:dyDescent="0.35">
      <c r="A70" s="46"/>
    </row>
  </sheetData>
  <mergeCells count="22">
    <mergeCell ref="S1:S3"/>
    <mergeCell ref="T1:U1"/>
    <mergeCell ref="W1:W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  <mergeCell ref="H1:I1"/>
    <mergeCell ref="A1:A3"/>
    <mergeCell ref="B1:C1"/>
    <mergeCell ref="D1:D3"/>
    <mergeCell ref="E1:F1"/>
    <mergeCell ref="G1:G3"/>
  </mergeCells>
  <pageMargins left="0.7" right="0.7" top="0.75" bottom="0.75" header="0.3" footer="0.3"/>
  <pageSetup orientation="portrait" horizontalDpi="4294967293" verticalDpi="12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CE61E-2092-4254-B4C2-D7FFB2D132F1}">
  <dimension ref="A1:X70"/>
  <sheetViews>
    <sheetView workbookViewId="0">
      <pane ySplit="3" topLeftCell="A4" activePane="bottomLeft" state="frozen"/>
      <selection pane="bottomLeft" activeCell="B2" sqref="B2:C2"/>
    </sheetView>
  </sheetViews>
  <sheetFormatPr defaultRowHeight="14.5" x14ac:dyDescent="0.35"/>
  <cols>
    <col min="1" max="1" width="10.81640625" style="7" bestFit="1" customWidth="1"/>
    <col min="2" max="2" width="6.26953125" style="7" bestFit="1" customWidth="1"/>
    <col min="3" max="3" width="3.81640625" style="7" bestFit="1" customWidth="1"/>
    <col min="4" max="4" width="13" style="7" bestFit="1" customWidth="1"/>
    <col min="5" max="5" width="6.26953125" style="7" bestFit="1" customWidth="1"/>
    <col min="6" max="6" width="3.81640625" style="7" bestFit="1" customWidth="1"/>
    <col min="7" max="7" width="12.453125" style="7" bestFit="1" customWidth="1"/>
    <col min="8" max="8" width="6.26953125" style="7" bestFit="1" customWidth="1"/>
    <col min="9" max="9" width="3.81640625" style="7" bestFit="1" customWidth="1"/>
    <col min="10" max="10" width="15.453125" style="7" bestFit="1" customWidth="1"/>
    <col min="11" max="11" width="6.26953125" style="7" bestFit="1" customWidth="1"/>
    <col min="12" max="12" width="3.81640625" style="7" bestFit="1" customWidth="1"/>
    <col min="13" max="13" width="13.81640625" style="7" bestFit="1" customWidth="1"/>
    <col min="14" max="14" width="6.26953125" style="7" bestFit="1" customWidth="1"/>
    <col min="15" max="15" width="3.81640625" style="7" bestFit="1" customWidth="1"/>
    <col min="16" max="16" width="10.54296875" style="7" bestFit="1" customWidth="1"/>
    <col min="17" max="17" width="6.26953125" style="7" bestFit="1" customWidth="1"/>
    <col min="18" max="18" width="3.81640625" style="7" bestFit="1" customWidth="1"/>
    <col min="19" max="19" width="13.54296875" bestFit="1" customWidth="1"/>
    <col min="20" max="20" width="6.26953125" style="7" bestFit="1" customWidth="1"/>
    <col min="21" max="21" width="3.81640625" style="7" bestFit="1" customWidth="1"/>
    <col min="22" max="22" width="11.54296875" bestFit="1" customWidth="1"/>
    <col min="23" max="23" width="10.7265625" bestFit="1" customWidth="1"/>
  </cols>
  <sheetData>
    <row r="1" spans="1:24" x14ac:dyDescent="0.35">
      <c r="A1" s="252" t="s">
        <v>0</v>
      </c>
      <c r="B1" s="252" t="s">
        <v>83</v>
      </c>
      <c r="C1" s="252"/>
      <c r="D1" s="244" t="s">
        <v>80</v>
      </c>
      <c r="E1" s="252" t="s">
        <v>1</v>
      </c>
      <c r="F1" s="252"/>
      <c r="G1" s="244" t="s">
        <v>76</v>
      </c>
      <c r="H1" s="252" t="s">
        <v>2</v>
      </c>
      <c r="I1" s="252"/>
      <c r="J1" s="244" t="s">
        <v>81</v>
      </c>
      <c r="K1" s="252" t="s">
        <v>3</v>
      </c>
      <c r="L1" s="252"/>
      <c r="M1" s="245" t="s">
        <v>4</v>
      </c>
      <c r="N1" s="252" t="s">
        <v>5</v>
      </c>
      <c r="O1" s="252"/>
      <c r="P1" s="245" t="s">
        <v>78</v>
      </c>
      <c r="Q1" s="252" t="s">
        <v>82</v>
      </c>
      <c r="R1" s="252"/>
      <c r="S1" s="278" t="s">
        <v>6</v>
      </c>
      <c r="T1" s="252" t="s">
        <v>7</v>
      </c>
      <c r="U1" s="252"/>
      <c r="V1" s="60"/>
      <c r="W1" s="252" t="s">
        <v>8</v>
      </c>
      <c r="X1" s="3"/>
    </row>
    <row r="2" spans="1:24" x14ac:dyDescent="0.35">
      <c r="A2" s="252"/>
      <c r="B2" s="249">
        <v>44291</v>
      </c>
      <c r="C2" s="249"/>
      <c r="D2" s="245"/>
      <c r="E2" s="249">
        <v>44292</v>
      </c>
      <c r="F2" s="249"/>
      <c r="G2" s="245"/>
      <c r="H2" s="249">
        <v>44293</v>
      </c>
      <c r="I2" s="249"/>
      <c r="J2" s="245"/>
      <c r="K2" s="249">
        <v>44294</v>
      </c>
      <c r="L2" s="249"/>
      <c r="M2" s="245"/>
      <c r="N2" s="249">
        <v>44295</v>
      </c>
      <c r="O2" s="249"/>
      <c r="P2" s="245"/>
      <c r="Q2" s="249">
        <v>44296</v>
      </c>
      <c r="R2" s="249"/>
      <c r="S2" s="278"/>
      <c r="T2" s="249">
        <v>44297</v>
      </c>
      <c r="U2" s="249"/>
      <c r="V2" s="60"/>
      <c r="W2" s="252"/>
      <c r="X2" s="3"/>
    </row>
    <row r="3" spans="1:24" x14ac:dyDescent="0.35">
      <c r="A3" s="252"/>
      <c r="B3" s="59" t="s">
        <v>9</v>
      </c>
      <c r="C3" s="59" t="s">
        <v>10</v>
      </c>
      <c r="D3" s="246"/>
      <c r="E3" s="59" t="s">
        <v>9</v>
      </c>
      <c r="F3" s="59" t="s">
        <v>10</v>
      </c>
      <c r="G3" s="246"/>
      <c r="H3" s="59" t="s">
        <v>9</v>
      </c>
      <c r="I3" s="59" t="s">
        <v>10</v>
      </c>
      <c r="J3" s="246"/>
      <c r="K3" s="59" t="s">
        <v>9</v>
      </c>
      <c r="L3" s="59" t="s">
        <v>10</v>
      </c>
      <c r="M3" s="246"/>
      <c r="N3" s="59" t="s">
        <v>9</v>
      </c>
      <c r="O3" s="59" t="s">
        <v>10</v>
      </c>
      <c r="P3" s="246"/>
      <c r="Q3" s="59" t="s">
        <v>9</v>
      </c>
      <c r="R3" s="59" t="s">
        <v>10</v>
      </c>
      <c r="S3" s="278"/>
      <c r="T3" s="59" t="s">
        <v>9</v>
      </c>
      <c r="U3" s="59" t="s">
        <v>10</v>
      </c>
      <c r="V3" s="61" t="s">
        <v>11</v>
      </c>
      <c r="W3" s="252"/>
      <c r="X3" s="3"/>
    </row>
    <row r="4" spans="1:24" x14ac:dyDescent="0.35">
      <c r="A4" s="1" t="s">
        <v>12</v>
      </c>
      <c r="B4" s="5">
        <v>12</v>
      </c>
      <c r="C4" s="5">
        <v>28</v>
      </c>
      <c r="D4" s="17">
        <v>40</v>
      </c>
      <c r="E4" s="5">
        <v>10</v>
      </c>
      <c r="F4" s="5">
        <v>36</v>
      </c>
      <c r="G4" s="17">
        <v>46</v>
      </c>
      <c r="H4" s="6">
        <v>20</v>
      </c>
      <c r="I4" s="6">
        <v>26</v>
      </c>
      <c r="J4" s="18">
        <v>46</v>
      </c>
      <c r="K4" s="8">
        <v>11</v>
      </c>
      <c r="L4" s="8">
        <v>48</v>
      </c>
      <c r="M4" s="17">
        <v>59</v>
      </c>
      <c r="N4" s="19">
        <v>18</v>
      </c>
      <c r="O4" s="19">
        <v>49</v>
      </c>
      <c r="P4" s="17">
        <v>67</v>
      </c>
      <c r="Q4" s="5">
        <v>0</v>
      </c>
      <c r="R4" s="5">
        <v>1</v>
      </c>
      <c r="S4" s="17">
        <v>1</v>
      </c>
      <c r="T4" s="5">
        <v>0</v>
      </c>
      <c r="U4" s="20">
        <v>0</v>
      </c>
      <c r="V4" s="21">
        <v>0</v>
      </c>
      <c r="W4" s="2">
        <v>259</v>
      </c>
      <c r="X4" s="3"/>
    </row>
    <row r="5" spans="1:24" x14ac:dyDescent="0.35">
      <c r="A5" s="1" t="s">
        <v>13</v>
      </c>
      <c r="B5" s="5">
        <v>0</v>
      </c>
      <c r="C5" s="5">
        <v>2</v>
      </c>
      <c r="D5" s="17">
        <v>2</v>
      </c>
      <c r="E5" s="5">
        <v>0</v>
      </c>
      <c r="F5" s="5">
        <v>2</v>
      </c>
      <c r="G5" s="17">
        <v>2</v>
      </c>
      <c r="H5" s="6">
        <v>0</v>
      </c>
      <c r="I5" s="6">
        <v>1</v>
      </c>
      <c r="J5" s="18">
        <v>1</v>
      </c>
      <c r="K5" s="8">
        <v>0</v>
      </c>
      <c r="L5" s="8">
        <v>0</v>
      </c>
      <c r="M5" s="17">
        <v>0</v>
      </c>
      <c r="N5" s="19">
        <v>0</v>
      </c>
      <c r="O5" s="19">
        <v>0</v>
      </c>
      <c r="P5" s="17">
        <v>0</v>
      </c>
      <c r="Q5" s="5">
        <v>0</v>
      </c>
      <c r="R5" s="5">
        <v>0</v>
      </c>
      <c r="S5" s="17">
        <v>0</v>
      </c>
      <c r="T5" s="5">
        <v>0</v>
      </c>
      <c r="U5" s="20">
        <v>0</v>
      </c>
      <c r="V5" s="21">
        <v>0</v>
      </c>
      <c r="W5" s="2">
        <v>5</v>
      </c>
      <c r="X5" s="3"/>
    </row>
    <row r="6" spans="1:24" x14ac:dyDescent="0.35">
      <c r="A6" s="1" t="s">
        <v>14</v>
      </c>
      <c r="B6" s="5">
        <v>13</v>
      </c>
      <c r="C6" s="5">
        <v>37</v>
      </c>
      <c r="D6" s="17">
        <v>50</v>
      </c>
      <c r="E6" s="5">
        <v>17</v>
      </c>
      <c r="F6" s="5">
        <v>32</v>
      </c>
      <c r="G6" s="17">
        <v>49</v>
      </c>
      <c r="H6" s="6">
        <v>17</v>
      </c>
      <c r="I6" s="6">
        <v>49</v>
      </c>
      <c r="J6" s="18">
        <v>66</v>
      </c>
      <c r="K6" s="8">
        <v>11</v>
      </c>
      <c r="L6" s="8">
        <v>39</v>
      </c>
      <c r="M6" s="17">
        <v>50</v>
      </c>
      <c r="N6" s="19">
        <v>21</v>
      </c>
      <c r="O6" s="19">
        <v>36</v>
      </c>
      <c r="P6" s="17">
        <v>57</v>
      </c>
      <c r="Q6" s="5">
        <v>0</v>
      </c>
      <c r="R6" s="5">
        <v>0</v>
      </c>
      <c r="S6" s="17">
        <v>0</v>
      </c>
      <c r="T6" s="5">
        <v>0</v>
      </c>
      <c r="U6" s="20">
        <v>0</v>
      </c>
      <c r="V6" s="21">
        <v>0</v>
      </c>
      <c r="W6" s="2">
        <v>272</v>
      </c>
      <c r="X6" s="3"/>
    </row>
    <row r="7" spans="1:24" x14ac:dyDescent="0.35">
      <c r="A7" s="1" t="s">
        <v>15</v>
      </c>
      <c r="B7" s="5">
        <v>0</v>
      </c>
      <c r="C7" s="5">
        <v>2</v>
      </c>
      <c r="D7" s="17">
        <v>2</v>
      </c>
      <c r="E7" s="5">
        <v>0</v>
      </c>
      <c r="F7" s="5">
        <v>0</v>
      </c>
      <c r="G7" s="17">
        <v>0</v>
      </c>
      <c r="H7" s="6">
        <v>1</v>
      </c>
      <c r="I7" s="6">
        <v>1</v>
      </c>
      <c r="J7" s="18">
        <v>2</v>
      </c>
      <c r="K7" s="8">
        <v>0</v>
      </c>
      <c r="L7" s="8">
        <v>3</v>
      </c>
      <c r="M7" s="17">
        <v>3</v>
      </c>
      <c r="N7" s="19">
        <v>1</v>
      </c>
      <c r="O7" s="19">
        <v>3</v>
      </c>
      <c r="P7" s="17">
        <v>4</v>
      </c>
      <c r="Q7" s="5">
        <v>0</v>
      </c>
      <c r="R7" s="5">
        <v>0</v>
      </c>
      <c r="S7" s="17">
        <v>0</v>
      </c>
      <c r="T7" s="5">
        <v>0</v>
      </c>
      <c r="U7" s="20">
        <v>0</v>
      </c>
      <c r="V7" s="21">
        <v>0</v>
      </c>
      <c r="W7" s="2">
        <v>11</v>
      </c>
      <c r="X7" s="3"/>
    </row>
    <row r="8" spans="1:24" x14ac:dyDescent="0.35">
      <c r="A8" s="1" t="s">
        <v>16</v>
      </c>
      <c r="B8" s="5">
        <v>0</v>
      </c>
      <c r="C8" s="5">
        <v>0</v>
      </c>
      <c r="D8" s="17">
        <v>0</v>
      </c>
      <c r="E8" s="5">
        <v>0</v>
      </c>
      <c r="F8" s="5">
        <v>1</v>
      </c>
      <c r="G8" s="17">
        <v>1</v>
      </c>
      <c r="H8" s="6">
        <v>0</v>
      </c>
      <c r="I8" s="6">
        <v>0</v>
      </c>
      <c r="J8" s="18">
        <v>0</v>
      </c>
      <c r="K8" s="8">
        <v>0</v>
      </c>
      <c r="L8" s="8">
        <v>0</v>
      </c>
      <c r="M8" s="17">
        <v>0</v>
      </c>
      <c r="N8" s="19">
        <v>0</v>
      </c>
      <c r="O8" s="19">
        <v>0</v>
      </c>
      <c r="P8" s="17">
        <v>0</v>
      </c>
      <c r="Q8" s="5">
        <v>0</v>
      </c>
      <c r="R8" s="5">
        <v>0</v>
      </c>
      <c r="S8" s="17">
        <v>0</v>
      </c>
      <c r="T8" s="5">
        <v>0</v>
      </c>
      <c r="U8" s="20">
        <v>0</v>
      </c>
      <c r="V8" s="21">
        <v>0</v>
      </c>
      <c r="W8" s="2">
        <v>1</v>
      </c>
      <c r="X8" s="3"/>
    </row>
    <row r="9" spans="1:24" x14ac:dyDescent="0.35">
      <c r="A9" s="1" t="s">
        <v>17</v>
      </c>
      <c r="B9" s="5">
        <v>0</v>
      </c>
      <c r="C9" s="5">
        <v>0</v>
      </c>
      <c r="D9" s="17">
        <v>0</v>
      </c>
      <c r="E9" s="5">
        <v>0</v>
      </c>
      <c r="F9" s="5">
        <v>0</v>
      </c>
      <c r="G9" s="17">
        <v>0</v>
      </c>
      <c r="H9" s="6">
        <v>0</v>
      </c>
      <c r="I9" s="6">
        <v>1</v>
      </c>
      <c r="J9" s="18">
        <v>1</v>
      </c>
      <c r="K9" s="8">
        <v>0</v>
      </c>
      <c r="L9" s="8">
        <v>0</v>
      </c>
      <c r="M9" s="17">
        <v>0</v>
      </c>
      <c r="N9" s="19">
        <v>0</v>
      </c>
      <c r="O9" s="19">
        <v>0</v>
      </c>
      <c r="P9" s="17">
        <v>0</v>
      </c>
      <c r="Q9" s="5">
        <v>0</v>
      </c>
      <c r="R9" s="5">
        <v>0</v>
      </c>
      <c r="S9" s="17">
        <v>0</v>
      </c>
      <c r="T9" s="5">
        <v>0</v>
      </c>
      <c r="U9" s="20">
        <v>0</v>
      </c>
      <c r="V9" s="21">
        <v>0</v>
      </c>
      <c r="W9" s="2">
        <v>1</v>
      </c>
      <c r="X9" s="3"/>
    </row>
    <row r="10" spans="1:24" x14ac:dyDescent="0.35">
      <c r="A10" s="1" t="s">
        <v>18</v>
      </c>
      <c r="B10" s="5">
        <v>4</v>
      </c>
      <c r="C10" s="5">
        <v>31</v>
      </c>
      <c r="D10" s="17">
        <v>35</v>
      </c>
      <c r="E10" s="5">
        <v>7</v>
      </c>
      <c r="F10" s="5">
        <v>31</v>
      </c>
      <c r="G10" s="17">
        <v>38</v>
      </c>
      <c r="H10" s="6">
        <v>2</v>
      </c>
      <c r="I10" s="6">
        <v>27</v>
      </c>
      <c r="J10" s="18">
        <v>29</v>
      </c>
      <c r="K10" s="8">
        <v>1</v>
      </c>
      <c r="L10" s="8">
        <v>20</v>
      </c>
      <c r="M10" s="17">
        <v>21</v>
      </c>
      <c r="N10" s="19">
        <v>3</v>
      </c>
      <c r="O10" s="19">
        <v>22</v>
      </c>
      <c r="P10" s="17">
        <v>25</v>
      </c>
      <c r="Q10" s="5">
        <v>0</v>
      </c>
      <c r="R10" s="5">
        <v>0</v>
      </c>
      <c r="S10" s="17">
        <v>0</v>
      </c>
      <c r="T10" s="5">
        <v>0</v>
      </c>
      <c r="U10" s="20">
        <v>0</v>
      </c>
      <c r="V10" s="21">
        <v>0</v>
      </c>
      <c r="W10" s="2">
        <v>148</v>
      </c>
      <c r="X10" s="3"/>
    </row>
    <row r="11" spans="1:24" x14ac:dyDescent="0.35">
      <c r="A11" s="1" t="s">
        <v>19</v>
      </c>
      <c r="B11" s="5">
        <v>0</v>
      </c>
      <c r="C11" s="5">
        <v>8</v>
      </c>
      <c r="D11" s="17">
        <v>8</v>
      </c>
      <c r="E11" s="5">
        <v>0</v>
      </c>
      <c r="F11" s="5">
        <v>11</v>
      </c>
      <c r="G11" s="17">
        <v>11</v>
      </c>
      <c r="H11" s="6">
        <v>3</v>
      </c>
      <c r="I11" s="6">
        <v>8</v>
      </c>
      <c r="J11" s="18">
        <v>11</v>
      </c>
      <c r="K11" s="8">
        <v>1</v>
      </c>
      <c r="L11" s="8">
        <v>6</v>
      </c>
      <c r="M11" s="17">
        <v>7</v>
      </c>
      <c r="N11" s="19">
        <v>2</v>
      </c>
      <c r="O11" s="19">
        <v>9</v>
      </c>
      <c r="P11" s="17">
        <v>11</v>
      </c>
      <c r="Q11" s="5">
        <v>0</v>
      </c>
      <c r="R11" s="5">
        <v>0</v>
      </c>
      <c r="S11" s="17">
        <v>0</v>
      </c>
      <c r="T11" s="5">
        <v>0</v>
      </c>
      <c r="U11" s="20">
        <v>0</v>
      </c>
      <c r="V11" s="21">
        <v>0</v>
      </c>
      <c r="W11" s="2">
        <v>48</v>
      </c>
      <c r="X11" s="3"/>
    </row>
    <row r="12" spans="1:24" x14ac:dyDescent="0.35">
      <c r="A12" s="1" t="s">
        <v>20</v>
      </c>
      <c r="B12" s="5">
        <v>0</v>
      </c>
      <c r="C12" s="5">
        <v>0</v>
      </c>
      <c r="D12" s="17">
        <v>0</v>
      </c>
      <c r="E12" s="5">
        <v>2</v>
      </c>
      <c r="F12" s="5">
        <v>3</v>
      </c>
      <c r="G12" s="17">
        <v>5</v>
      </c>
      <c r="H12" s="6">
        <v>1</v>
      </c>
      <c r="I12" s="6">
        <v>2</v>
      </c>
      <c r="J12" s="18">
        <v>3</v>
      </c>
      <c r="K12" s="8">
        <v>0</v>
      </c>
      <c r="L12" s="8">
        <v>5</v>
      </c>
      <c r="M12" s="17">
        <v>5</v>
      </c>
      <c r="N12" s="19">
        <v>0</v>
      </c>
      <c r="O12" s="19">
        <v>0</v>
      </c>
      <c r="P12" s="17">
        <v>0</v>
      </c>
      <c r="Q12" s="5">
        <v>0</v>
      </c>
      <c r="R12" s="5">
        <v>0</v>
      </c>
      <c r="S12" s="17">
        <v>0</v>
      </c>
      <c r="T12" s="5">
        <v>0</v>
      </c>
      <c r="U12" s="20">
        <v>0</v>
      </c>
      <c r="V12" s="21">
        <v>0</v>
      </c>
      <c r="W12" s="2">
        <v>13</v>
      </c>
      <c r="X12" s="3"/>
    </row>
    <row r="13" spans="1:24" x14ac:dyDescent="0.35">
      <c r="A13" s="1" t="s">
        <v>21</v>
      </c>
      <c r="B13" s="5" t="s">
        <v>77</v>
      </c>
      <c r="C13" s="5" t="s">
        <v>77</v>
      </c>
      <c r="D13" s="17">
        <v>0</v>
      </c>
      <c r="E13" s="5" t="s">
        <v>77</v>
      </c>
      <c r="F13" s="5" t="s">
        <v>77</v>
      </c>
      <c r="G13" s="17">
        <v>0</v>
      </c>
      <c r="H13" s="6" t="s">
        <v>77</v>
      </c>
      <c r="I13" s="6" t="s">
        <v>77</v>
      </c>
      <c r="J13" s="18">
        <v>0</v>
      </c>
      <c r="K13" s="8" t="s">
        <v>77</v>
      </c>
      <c r="L13" s="8" t="s">
        <v>77</v>
      </c>
      <c r="M13" s="17">
        <v>0</v>
      </c>
      <c r="N13" s="19" t="s">
        <v>77</v>
      </c>
      <c r="O13" s="19" t="s">
        <v>77</v>
      </c>
      <c r="P13" s="17">
        <v>0</v>
      </c>
      <c r="Q13" s="5" t="s">
        <v>77</v>
      </c>
      <c r="R13" s="5" t="s">
        <v>77</v>
      </c>
      <c r="S13" s="17">
        <v>0</v>
      </c>
      <c r="T13" s="5">
        <v>0</v>
      </c>
      <c r="U13" s="20">
        <v>0</v>
      </c>
      <c r="V13" s="21">
        <v>0</v>
      </c>
      <c r="W13" s="2">
        <v>0</v>
      </c>
      <c r="X13" s="3"/>
    </row>
    <row r="14" spans="1:24" x14ac:dyDescent="0.35">
      <c r="A14" s="1" t="s">
        <v>22</v>
      </c>
      <c r="B14" s="5">
        <v>0</v>
      </c>
      <c r="C14" s="5">
        <v>1</v>
      </c>
      <c r="D14" s="17">
        <v>1</v>
      </c>
      <c r="E14" s="5">
        <v>0</v>
      </c>
      <c r="F14" s="5">
        <v>1</v>
      </c>
      <c r="G14" s="17">
        <v>1</v>
      </c>
      <c r="H14" s="6">
        <v>0</v>
      </c>
      <c r="I14" s="6">
        <v>0</v>
      </c>
      <c r="J14" s="18">
        <v>0</v>
      </c>
      <c r="K14" s="8">
        <v>0</v>
      </c>
      <c r="L14" s="8">
        <v>1</v>
      </c>
      <c r="M14" s="17">
        <v>1</v>
      </c>
      <c r="N14" s="19">
        <v>0</v>
      </c>
      <c r="O14" s="19">
        <v>1</v>
      </c>
      <c r="P14" s="17">
        <v>1</v>
      </c>
      <c r="Q14" s="5">
        <v>0</v>
      </c>
      <c r="R14" s="5">
        <v>0</v>
      </c>
      <c r="S14" s="17">
        <v>0</v>
      </c>
      <c r="T14" s="5">
        <v>0</v>
      </c>
      <c r="U14" s="20">
        <v>0</v>
      </c>
      <c r="V14" s="21">
        <v>0</v>
      </c>
      <c r="W14" s="2">
        <v>4</v>
      </c>
      <c r="X14" s="3"/>
    </row>
    <row r="15" spans="1:24" x14ac:dyDescent="0.35">
      <c r="A15" s="1" t="s">
        <v>23</v>
      </c>
      <c r="B15" s="5">
        <v>0</v>
      </c>
      <c r="C15" s="5">
        <v>1</v>
      </c>
      <c r="D15" s="17">
        <v>1</v>
      </c>
      <c r="E15" s="5">
        <v>0</v>
      </c>
      <c r="F15" s="5">
        <v>2</v>
      </c>
      <c r="G15" s="17">
        <v>2</v>
      </c>
      <c r="H15" s="6">
        <v>1</v>
      </c>
      <c r="I15" s="6">
        <v>2</v>
      </c>
      <c r="J15" s="18">
        <v>3</v>
      </c>
      <c r="K15" s="8">
        <v>0</v>
      </c>
      <c r="L15" s="8">
        <v>0</v>
      </c>
      <c r="M15" s="17">
        <v>0</v>
      </c>
      <c r="N15" s="19">
        <v>1</v>
      </c>
      <c r="O15" s="19">
        <v>0</v>
      </c>
      <c r="P15" s="17">
        <v>1</v>
      </c>
      <c r="Q15" s="5">
        <v>0</v>
      </c>
      <c r="R15" s="5">
        <v>0</v>
      </c>
      <c r="S15" s="17">
        <v>0</v>
      </c>
      <c r="T15" s="5">
        <v>0</v>
      </c>
      <c r="U15" s="20">
        <v>0</v>
      </c>
      <c r="V15" s="21">
        <v>0</v>
      </c>
      <c r="W15" s="2">
        <v>7</v>
      </c>
      <c r="X15" s="3"/>
    </row>
    <row r="16" spans="1:24" x14ac:dyDescent="0.35">
      <c r="A16" s="1" t="s">
        <v>24</v>
      </c>
      <c r="B16" s="5">
        <v>0</v>
      </c>
      <c r="C16" s="5">
        <v>1</v>
      </c>
      <c r="D16" s="17">
        <v>1</v>
      </c>
      <c r="E16" s="5">
        <v>0</v>
      </c>
      <c r="F16" s="5">
        <v>1</v>
      </c>
      <c r="G16" s="17">
        <v>1</v>
      </c>
      <c r="H16" s="6">
        <v>0</v>
      </c>
      <c r="I16" s="6">
        <v>0</v>
      </c>
      <c r="J16" s="18">
        <v>0</v>
      </c>
      <c r="K16" s="8">
        <v>0</v>
      </c>
      <c r="L16" s="8">
        <v>0</v>
      </c>
      <c r="M16" s="17">
        <v>0</v>
      </c>
      <c r="N16" s="19">
        <v>0</v>
      </c>
      <c r="O16" s="19">
        <v>1</v>
      </c>
      <c r="P16" s="17">
        <v>1</v>
      </c>
      <c r="Q16" s="5">
        <v>0</v>
      </c>
      <c r="R16" s="5">
        <v>0</v>
      </c>
      <c r="S16" s="17">
        <v>0</v>
      </c>
      <c r="T16" s="5">
        <v>0</v>
      </c>
      <c r="U16" s="20">
        <v>0</v>
      </c>
      <c r="V16" s="21">
        <v>0</v>
      </c>
      <c r="W16" s="2">
        <v>3</v>
      </c>
      <c r="X16" s="3"/>
    </row>
    <row r="17" spans="1:24" x14ac:dyDescent="0.35">
      <c r="A17" s="1" t="s">
        <v>25</v>
      </c>
      <c r="B17" s="5">
        <v>0</v>
      </c>
      <c r="C17" s="5">
        <v>0</v>
      </c>
      <c r="D17" s="17">
        <v>0</v>
      </c>
      <c r="E17" s="5">
        <v>0</v>
      </c>
      <c r="F17" s="5">
        <v>0</v>
      </c>
      <c r="G17" s="17">
        <v>0</v>
      </c>
      <c r="H17" s="6">
        <v>0</v>
      </c>
      <c r="I17" s="6">
        <v>3</v>
      </c>
      <c r="J17" s="18">
        <v>3</v>
      </c>
      <c r="K17" s="8">
        <v>0</v>
      </c>
      <c r="L17" s="8">
        <v>0</v>
      </c>
      <c r="M17" s="17">
        <v>0</v>
      </c>
      <c r="N17" s="19">
        <v>0</v>
      </c>
      <c r="O17" s="19">
        <v>1</v>
      </c>
      <c r="P17" s="17">
        <v>1</v>
      </c>
      <c r="Q17" s="5">
        <v>0</v>
      </c>
      <c r="R17" s="5">
        <v>0</v>
      </c>
      <c r="S17" s="17">
        <v>0</v>
      </c>
      <c r="T17" s="5">
        <v>0</v>
      </c>
      <c r="U17" s="20">
        <v>0</v>
      </c>
      <c r="V17" s="21">
        <v>0</v>
      </c>
      <c r="W17" s="2">
        <v>4</v>
      </c>
      <c r="X17" s="3"/>
    </row>
    <row r="18" spans="1:24" x14ac:dyDescent="0.35">
      <c r="A18" s="1" t="s">
        <v>26</v>
      </c>
      <c r="B18" s="5">
        <v>0</v>
      </c>
      <c r="C18" s="5">
        <v>1</v>
      </c>
      <c r="D18" s="17">
        <v>1</v>
      </c>
      <c r="E18" s="5">
        <v>1</v>
      </c>
      <c r="F18" s="5">
        <v>1</v>
      </c>
      <c r="G18" s="17">
        <v>2</v>
      </c>
      <c r="H18" s="6">
        <v>0</v>
      </c>
      <c r="I18" s="6">
        <v>0</v>
      </c>
      <c r="J18" s="18">
        <v>0</v>
      </c>
      <c r="K18" s="8">
        <v>0</v>
      </c>
      <c r="L18" s="8">
        <v>1</v>
      </c>
      <c r="M18" s="17">
        <v>1</v>
      </c>
      <c r="N18" s="19">
        <v>0</v>
      </c>
      <c r="O18" s="19">
        <v>1</v>
      </c>
      <c r="P18" s="17">
        <v>1</v>
      </c>
      <c r="Q18" s="5">
        <v>0</v>
      </c>
      <c r="R18" s="5">
        <v>0</v>
      </c>
      <c r="S18" s="17">
        <v>0</v>
      </c>
      <c r="T18" s="5">
        <v>0</v>
      </c>
      <c r="U18" s="20">
        <v>0</v>
      </c>
      <c r="V18" s="21">
        <v>0</v>
      </c>
      <c r="W18" s="2">
        <v>5</v>
      </c>
      <c r="X18" s="3"/>
    </row>
    <row r="19" spans="1:24" x14ac:dyDescent="0.35">
      <c r="A19" s="1" t="s">
        <v>27</v>
      </c>
      <c r="B19" s="5">
        <v>0</v>
      </c>
      <c r="C19" s="5">
        <v>8</v>
      </c>
      <c r="D19" s="17">
        <v>8</v>
      </c>
      <c r="E19" s="5">
        <v>0</v>
      </c>
      <c r="F19" s="5">
        <v>3</v>
      </c>
      <c r="G19" s="17">
        <v>3</v>
      </c>
      <c r="H19" s="6">
        <v>0</v>
      </c>
      <c r="I19" s="6">
        <v>1</v>
      </c>
      <c r="J19" s="18">
        <v>1</v>
      </c>
      <c r="K19" s="8">
        <v>0</v>
      </c>
      <c r="L19" s="8">
        <v>2</v>
      </c>
      <c r="M19" s="17">
        <v>2</v>
      </c>
      <c r="N19" s="19">
        <v>0</v>
      </c>
      <c r="O19" s="19">
        <v>3</v>
      </c>
      <c r="P19" s="17">
        <v>3</v>
      </c>
      <c r="Q19" s="5">
        <v>0</v>
      </c>
      <c r="R19" s="5">
        <v>0</v>
      </c>
      <c r="S19" s="17">
        <v>0</v>
      </c>
      <c r="T19" s="5">
        <v>0</v>
      </c>
      <c r="U19" s="20">
        <v>0</v>
      </c>
      <c r="V19" s="21">
        <v>0</v>
      </c>
      <c r="W19" s="2">
        <v>17</v>
      </c>
      <c r="X19" s="3"/>
    </row>
    <row r="20" spans="1:24" x14ac:dyDescent="0.35">
      <c r="A20" s="1" t="s">
        <v>28</v>
      </c>
      <c r="B20" s="5">
        <v>14</v>
      </c>
      <c r="C20" s="5">
        <v>64</v>
      </c>
      <c r="D20" s="17">
        <v>78</v>
      </c>
      <c r="E20" s="5">
        <v>9</v>
      </c>
      <c r="F20" s="5">
        <v>61</v>
      </c>
      <c r="G20" s="17">
        <v>70</v>
      </c>
      <c r="H20" s="6">
        <v>13</v>
      </c>
      <c r="I20" s="6">
        <v>64</v>
      </c>
      <c r="J20" s="18">
        <v>77</v>
      </c>
      <c r="K20" s="8">
        <v>5</v>
      </c>
      <c r="L20" s="8">
        <v>61</v>
      </c>
      <c r="M20" s="17">
        <v>66</v>
      </c>
      <c r="N20" s="19">
        <v>8</v>
      </c>
      <c r="O20" s="19">
        <v>73</v>
      </c>
      <c r="P20" s="17">
        <v>81</v>
      </c>
      <c r="Q20" s="5">
        <v>0</v>
      </c>
      <c r="R20" s="5">
        <v>0</v>
      </c>
      <c r="S20" s="17">
        <v>0</v>
      </c>
      <c r="T20" s="5">
        <v>0</v>
      </c>
      <c r="U20" s="20">
        <v>0</v>
      </c>
      <c r="V20" s="21">
        <v>0</v>
      </c>
      <c r="W20" s="2">
        <v>372</v>
      </c>
      <c r="X20" s="3"/>
    </row>
    <row r="21" spans="1:24" x14ac:dyDescent="0.35">
      <c r="A21" s="1" t="s">
        <v>29</v>
      </c>
      <c r="B21" s="5" t="s">
        <v>77</v>
      </c>
      <c r="C21" s="5" t="s">
        <v>77</v>
      </c>
      <c r="D21" s="17">
        <v>0</v>
      </c>
      <c r="E21" s="5" t="s">
        <v>77</v>
      </c>
      <c r="F21" s="5" t="s">
        <v>77</v>
      </c>
      <c r="G21" s="17">
        <v>0</v>
      </c>
      <c r="H21" s="6" t="s">
        <v>77</v>
      </c>
      <c r="I21" s="6" t="s">
        <v>77</v>
      </c>
      <c r="J21" s="18">
        <v>0</v>
      </c>
      <c r="K21" s="8" t="s">
        <v>77</v>
      </c>
      <c r="L21" s="8" t="s">
        <v>77</v>
      </c>
      <c r="M21" s="17">
        <v>0</v>
      </c>
      <c r="N21" s="19" t="s">
        <v>77</v>
      </c>
      <c r="O21" s="19" t="s">
        <v>77</v>
      </c>
      <c r="P21" s="17">
        <v>0</v>
      </c>
      <c r="Q21" s="5" t="s">
        <v>77</v>
      </c>
      <c r="R21" s="5" t="s">
        <v>77</v>
      </c>
      <c r="S21" s="17">
        <v>0</v>
      </c>
      <c r="T21" s="5">
        <v>0</v>
      </c>
      <c r="U21" s="20">
        <v>0</v>
      </c>
      <c r="V21" s="21">
        <v>0</v>
      </c>
      <c r="W21" s="2">
        <v>0</v>
      </c>
      <c r="X21" s="3"/>
    </row>
    <row r="22" spans="1:24" x14ac:dyDescent="0.35">
      <c r="A22" s="1" t="s">
        <v>30</v>
      </c>
      <c r="B22" s="5">
        <v>2</v>
      </c>
      <c r="C22" s="5">
        <v>21</v>
      </c>
      <c r="D22" s="17">
        <v>23</v>
      </c>
      <c r="E22" s="5">
        <v>6</v>
      </c>
      <c r="F22" s="5">
        <v>23</v>
      </c>
      <c r="G22" s="17">
        <v>29</v>
      </c>
      <c r="H22" s="6">
        <v>8</v>
      </c>
      <c r="I22" s="6">
        <v>18</v>
      </c>
      <c r="J22" s="18">
        <v>26</v>
      </c>
      <c r="K22" s="8">
        <v>6</v>
      </c>
      <c r="L22" s="8">
        <v>24</v>
      </c>
      <c r="M22" s="17">
        <v>30</v>
      </c>
      <c r="N22" s="19">
        <v>5</v>
      </c>
      <c r="O22" s="19">
        <v>28</v>
      </c>
      <c r="P22" s="17">
        <v>33</v>
      </c>
      <c r="Q22" s="5">
        <v>0</v>
      </c>
      <c r="R22" s="5">
        <v>0</v>
      </c>
      <c r="S22" s="17">
        <v>0</v>
      </c>
      <c r="T22" s="5">
        <v>0</v>
      </c>
      <c r="U22" s="20">
        <v>0</v>
      </c>
      <c r="V22" s="21">
        <v>0</v>
      </c>
      <c r="W22" s="2">
        <v>141</v>
      </c>
      <c r="X22" s="3"/>
    </row>
    <row r="23" spans="1:24" x14ac:dyDescent="0.35">
      <c r="A23" s="1" t="s">
        <v>31</v>
      </c>
      <c r="B23" s="5">
        <v>1</v>
      </c>
      <c r="C23" s="5">
        <v>2</v>
      </c>
      <c r="D23" s="17">
        <v>3</v>
      </c>
      <c r="E23" s="5">
        <v>0</v>
      </c>
      <c r="F23" s="5">
        <v>3</v>
      </c>
      <c r="G23" s="17">
        <v>3</v>
      </c>
      <c r="H23" s="6">
        <v>2</v>
      </c>
      <c r="I23" s="6">
        <v>4</v>
      </c>
      <c r="J23" s="18">
        <v>6</v>
      </c>
      <c r="K23" s="8">
        <v>1</v>
      </c>
      <c r="L23" s="8">
        <v>6</v>
      </c>
      <c r="M23" s="17">
        <v>7</v>
      </c>
      <c r="N23" s="19">
        <v>0</v>
      </c>
      <c r="O23" s="19">
        <v>6</v>
      </c>
      <c r="P23" s="17">
        <v>6</v>
      </c>
      <c r="Q23" s="5">
        <v>0</v>
      </c>
      <c r="R23" s="5">
        <v>0</v>
      </c>
      <c r="S23" s="17">
        <v>0</v>
      </c>
      <c r="T23" s="5">
        <v>0</v>
      </c>
      <c r="U23" s="20">
        <v>0</v>
      </c>
      <c r="V23" s="21">
        <v>0</v>
      </c>
      <c r="W23" s="2">
        <v>25</v>
      </c>
      <c r="X23" s="3"/>
    </row>
    <row r="24" spans="1:24" x14ac:dyDescent="0.35">
      <c r="A24" s="1" t="s">
        <v>32</v>
      </c>
      <c r="B24" s="5">
        <v>16</v>
      </c>
      <c r="C24" s="5">
        <v>92</v>
      </c>
      <c r="D24" s="17">
        <v>108</v>
      </c>
      <c r="E24" s="5">
        <v>14</v>
      </c>
      <c r="F24" s="5">
        <v>101</v>
      </c>
      <c r="G24" s="17">
        <v>115</v>
      </c>
      <c r="H24" s="6">
        <v>15</v>
      </c>
      <c r="I24" s="6">
        <v>79</v>
      </c>
      <c r="J24" s="18">
        <v>94</v>
      </c>
      <c r="K24" s="8">
        <v>14</v>
      </c>
      <c r="L24" s="8">
        <v>99</v>
      </c>
      <c r="M24" s="17">
        <v>113</v>
      </c>
      <c r="N24" s="19">
        <v>11</v>
      </c>
      <c r="O24" s="19">
        <v>100</v>
      </c>
      <c r="P24" s="17">
        <v>111</v>
      </c>
      <c r="Q24" s="5">
        <v>0</v>
      </c>
      <c r="R24" s="5">
        <v>13</v>
      </c>
      <c r="S24" s="17">
        <v>13</v>
      </c>
      <c r="T24" s="5">
        <v>0</v>
      </c>
      <c r="U24" s="20">
        <v>0</v>
      </c>
      <c r="V24" s="21">
        <v>0</v>
      </c>
      <c r="W24" s="2">
        <v>554</v>
      </c>
      <c r="X24" s="3"/>
    </row>
    <row r="25" spans="1:24" x14ac:dyDescent="0.35">
      <c r="A25" s="1" t="s">
        <v>33</v>
      </c>
      <c r="B25" s="5">
        <v>0</v>
      </c>
      <c r="C25" s="5">
        <v>0</v>
      </c>
      <c r="D25" s="17">
        <v>0</v>
      </c>
      <c r="E25" s="5">
        <v>0</v>
      </c>
      <c r="F25" s="5">
        <v>2</v>
      </c>
      <c r="G25" s="17">
        <v>2</v>
      </c>
      <c r="H25" s="6">
        <v>0</v>
      </c>
      <c r="I25" s="6">
        <v>4</v>
      </c>
      <c r="J25" s="18">
        <v>4</v>
      </c>
      <c r="K25" s="8">
        <v>0</v>
      </c>
      <c r="L25" s="8">
        <v>2</v>
      </c>
      <c r="M25" s="17">
        <v>2</v>
      </c>
      <c r="N25" s="19">
        <v>1</v>
      </c>
      <c r="O25" s="19">
        <v>3</v>
      </c>
      <c r="P25" s="17">
        <v>4</v>
      </c>
      <c r="Q25" s="5">
        <v>0</v>
      </c>
      <c r="R25" s="5">
        <v>0</v>
      </c>
      <c r="S25" s="17">
        <v>0</v>
      </c>
      <c r="T25" s="5">
        <v>0</v>
      </c>
      <c r="U25" s="20">
        <v>0</v>
      </c>
      <c r="V25" s="21">
        <v>0</v>
      </c>
      <c r="W25" s="2">
        <v>12</v>
      </c>
      <c r="X25" s="3"/>
    </row>
    <row r="26" spans="1:24" x14ac:dyDescent="0.35">
      <c r="A26" s="1" t="s">
        <v>34</v>
      </c>
      <c r="B26" s="5">
        <v>0</v>
      </c>
      <c r="C26" s="5">
        <v>2</v>
      </c>
      <c r="D26" s="17">
        <v>2</v>
      </c>
      <c r="E26" s="5">
        <v>0</v>
      </c>
      <c r="F26" s="5">
        <v>8</v>
      </c>
      <c r="G26" s="17">
        <v>8</v>
      </c>
      <c r="H26" s="6">
        <v>0</v>
      </c>
      <c r="I26" s="6">
        <v>0</v>
      </c>
      <c r="J26" s="18">
        <v>0</v>
      </c>
      <c r="K26" s="8">
        <v>0</v>
      </c>
      <c r="L26" s="8">
        <v>3</v>
      </c>
      <c r="M26" s="17">
        <v>3</v>
      </c>
      <c r="N26" s="19">
        <v>0</v>
      </c>
      <c r="O26" s="19">
        <v>3</v>
      </c>
      <c r="P26" s="17">
        <v>3</v>
      </c>
      <c r="Q26" s="5">
        <v>0</v>
      </c>
      <c r="R26" s="5">
        <v>0</v>
      </c>
      <c r="S26" s="17">
        <v>0</v>
      </c>
      <c r="T26" s="5">
        <v>0</v>
      </c>
      <c r="U26" s="20">
        <v>0</v>
      </c>
      <c r="V26" s="21">
        <v>0</v>
      </c>
      <c r="W26" s="2">
        <v>16</v>
      </c>
      <c r="X26" s="3"/>
    </row>
    <row r="27" spans="1:24" x14ac:dyDescent="0.35">
      <c r="A27" s="1" t="s">
        <v>35</v>
      </c>
      <c r="B27" s="5">
        <v>2</v>
      </c>
      <c r="C27" s="5">
        <v>5</v>
      </c>
      <c r="D27" s="17">
        <v>7</v>
      </c>
      <c r="E27" s="5">
        <v>2</v>
      </c>
      <c r="F27" s="5">
        <v>4</v>
      </c>
      <c r="G27" s="17">
        <v>6</v>
      </c>
      <c r="H27" s="6">
        <v>0</v>
      </c>
      <c r="I27" s="6">
        <v>1</v>
      </c>
      <c r="J27" s="18">
        <v>1</v>
      </c>
      <c r="K27" s="8">
        <v>2</v>
      </c>
      <c r="L27" s="8">
        <v>5</v>
      </c>
      <c r="M27" s="17">
        <v>7</v>
      </c>
      <c r="N27" s="19">
        <v>2</v>
      </c>
      <c r="O27" s="19">
        <v>5</v>
      </c>
      <c r="P27" s="17">
        <v>7</v>
      </c>
      <c r="Q27" s="5">
        <v>0</v>
      </c>
      <c r="R27" s="5">
        <v>0</v>
      </c>
      <c r="S27" s="17">
        <v>0</v>
      </c>
      <c r="T27" s="5">
        <v>0</v>
      </c>
      <c r="U27" s="20">
        <v>0</v>
      </c>
      <c r="V27" s="21">
        <v>0</v>
      </c>
      <c r="W27" s="2">
        <v>28</v>
      </c>
      <c r="X27" s="3"/>
    </row>
    <row r="28" spans="1:24" x14ac:dyDescent="0.35">
      <c r="A28" s="1" t="s">
        <v>36</v>
      </c>
      <c r="B28" s="5">
        <v>0</v>
      </c>
      <c r="C28" s="5">
        <v>0</v>
      </c>
      <c r="D28" s="17">
        <v>0</v>
      </c>
      <c r="E28" s="5">
        <v>0</v>
      </c>
      <c r="F28" s="5">
        <v>1</v>
      </c>
      <c r="G28" s="17">
        <v>1</v>
      </c>
      <c r="H28" s="6">
        <v>0</v>
      </c>
      <c r="I28" s="6">
        <v>1</v>
      </c>
      <c r="J28" s="18">
        <v>1</v>
      </c>
      <c r="K28" s="8">
        <v>0</v>
      </c>
      <c r="L28" s="8">
        <v>1</v>
      </c>
      <c r="M28" s="17">
        <v>1</v>
      </c>
      <c r="N28" s="19">
        <v>0</v>
      </c>
      <c r="O28" s="19">
        <v>0</v>
      </c>
      <c r="P28" s="17">
        <v>0</v>
      </c>
      <c r="Q28" s="5">
        <v>0</v>
      </c>
      <c r="R28" s="5">
        <v>0</v>
      </c>
      <c r="S28" s="17">
        <v>0</v>
      </c>
      <c r="T28" s="5">
        <v>0</v>
      </c>
      <c r="U28" s="20">
        <v>0</v>
      </c>
      <c r="V28" s="21">
        <v>0</v>
      </c>
      <c r="W28" s="2">
        <v>3</v>
      </c>
      <c r="X28" s="3"/>
    </row>
    <row r="29" spans="1:24" x14ac:dyDescent="0.35">
      <c r="A29" s="1" t="s">
        <v>37</v>
      </c>
      <c r="B29" s="5">
        <v>0</v>
      </c>
      <c r="C29" s="5">
        <v>2</v>
      </c>
      <c r="D29" s="17">
        <v>2</v>
      </c>
      <c r="E29" s="5">
        <v>0</v>
      </c>
      <c r="F29" s="5">
        <v>2</v>
      </c>
      <c r="G29" s="17">
        <v>2</v>
      </c>
      <c r="H29" s="6">
        <v>0</v>
      </c>
      <c r="I29" s="6">
        <v>3</v>
      </c>
      <c r="J29" s="18">
        <v>3</v>
      </c>
      <c r="K29" s="8">
        <v>0</v>
      </c>
      <c r="L29" s="8">
        <v>0</v>
      </c>
      <c r="M29" s="17">
        <v>0</v>
      </c>
      <c r="N29" s="19">
        <v>0</v>
      </c>
      <c r="O29" s="19">
        <v>2</v>
      </c>
      <c r="P29" s="17">
        <v>2</v>
      </c>
      <c r="Q29" s="5">
        <v>0</v>
      </c>
      <c r="R29" s="5">
        <v>0</v>
      </c>
      <c r="S29" s="17">
        <v>0</v>
      </c>
      <c r="T29" s="5">
        <v>0</v>
      </c>
      <c r="U29" s="20">
        <v>0</v>
      </c>
      <c r="V29" s="21">
        <v>0</v>
      </c>
      <c r="W29" s="2">
        <v>9</v>
      </c>
      <c r="X29" s="3"/>
    </row>
    <row r="30" spans="1:24" x14ac:dyDescent="0.35">
      <c r="A30" s="1" t="s">
        <v>38</v>
      </c>
      <c r="B30" s="5">
        <v>0</v>
      </c>
      <c r="C30" s="5">
        <v>1</v>
      </c>
      <c r="D30" s="17">
        <v>1</v>
      </c>
      <c r="E30" s="5">
        <v>0</v>
      </c>
      <c r="F30" s="5">
        <v>3</v>
      </c>
      <c r="G30" s="17">
        <v>3</v>
      </c>
      <c r="H30" s="6">
        <v>0</v>
      </c>
      <c r="I30" s="6">
        <v>1</v>
      </c>
      <c r="J30" s="18">
        <v>1</v>
      </c>
      <c r="K30" s="8">
        <v>0</v>
      </c>
      <c r="L30" s="8">
        <v>3</v>
      </c>
      <c r="M30" s="17">
        <v>3</v>
      </c>
      <c r="N30" s="19">
        <v>0</v>
      </c>
      <c r="O30" s="19">
        <v>1</v>
      </c>
      <c r="P30" s="17">
        <v>1</v>
      </c>
      <c r="Q30" s="5">
        <v>0</v>
      </c>
      <c r="R30" s="5">
        <v>0</v>
      </c>
      <c r="S30" s="17">
        <v>0</v>
      </c>
      <c r="T30" s="5">
        <v>0</v>
      </c>
      <c r="U30" s="20">
        <v>0</v>
      </c>
      <c r="V30" s="21">
        <v>0</v>
      </c>
      <c r="W30" s="2">
        <v>9</v>
      </c>
      <c r="X30" s="3"/>
    </row>
    <row r="31" spans="1:24" x14ac:dyDescent="0.35">
      <c r="A31" s="1" t="s">
        <v>39</v>
      </c>
      <c r="B31" s="5" t="s">
        <v>77</v>
      </c>
      <c r="C31" s="5" t="s">
        <v>77</v>
      </c>
      <c r="D31" s="17">
        <v>0</v>
      </c>
      <c r="E31" s="5" t="s">
        <v>77</v>
      </c>
      <c r="F31" s="5" t="s">
        <v>77</v>
      </c>
      <c r="G31" s="17">
        <v>0</v>
      </c>
      <c r="H31" s="6" t="s">
        <v>77</v>
      </c>
      <c r="I31" s="6" t="s">
        <v>77</v>
      </c>
      <c r="J31" s="18">
        <v>0</v>
      </c>
      <c r="K31" s="8" t="s">
        <v>77</v>
      </c>
      <c r="L31" s="8" t="s">
        <v>77</v>
      </c>
      <c r="M31" s="17">
        <v>0</v>
      </c>
      <c r="N31" s="19" t="s">
        <v>77</v>
      </c>
      <c r="O31" s="19" t="s">
        <v>77</v>
      </c>
      <c r="P31" s="17">
        <v>0</v>
      </c>
      <c r="Q31" s="5" t="s">
        <v>77</v>
      </c>
      <c r="R31" s="5" t="s">
        <v>77</v>
      </c>
      <c r="S31" s="17">
        <v>0</v>
      </c>
      <c r="T31" s="5">
        <v>0</v>
      </c>
      <c r="U31" s="20">
        <v>0</v>
      </c>
      <c r="V31" s="21">
        <v>0</v>
      </c>
      <c r="W31" s="2">
        <v>0</v>
      </c>
      <c r="X31" s="3"/>
    </row>
    <row r="32" spans="1:24" x14ac:dyDescent="0.35">
      <c r="A32" s="1" t="s">
        <v>40</v>
      </c>
      <c r="B32" s="5">
        <v>0</v>
      </c>
      <c r="C32" s="5">
        <v>0</v>
      </c>
      <c r="D32" s="17">
        <v>0</v>
      </c>
      <c r="E32" s="5">
        <v>0</v>
      </c>
      <c r="F32" s="5">
        <v>1</v>
      </c>
      <c r="G32" s="17">
        <v>1</v>
      </c>
      <c r="H32" s="6">
        <v>1</v>
      </c>
      <c r="I32" s="6">
        <v>3</v>
      </c>
      <c r="J32" s="18">
        <v>4</v>
      </c>
      <c r="K32" s="8">
        <v>0</v>
      </c>
      <c r="L32" s="8">
        <v>0</v>
      </c>
      <c r="M32" s="17">
        <v>0</v>
      </c>
      <c r="N32" s="19">
        <v>0</v>
      </c>
      <c r="O32" s="19">
        <v>0</v>
      </c>
      <c r="P32" s="17">
        <v>0</v>
      </c>
      <c r="Q32" s="5">
        <v>0</v>
      </c>
      <c r="R32" s="5">
        <v>0</v>
      </c>
      <c r="S32" s="17">
        <v>0</v>
      </c>
      <c r="T32" s="5">
        <v>0</v>
      </c>
      <c r="U32" s="20">
        <v>0</v>
      </c>
      <c r="V32" s="21">
        <v>0</v>
      </c>
      <c r="W32" s="2">
        <v>5</v>
      </c>
      <c r="X32" s="3"/>
    </row>
    <row r="33" spans="1:24" x14ac:dyDescent="0.35">
      <c r="A33" s="1" t="s">
        <v>41</v>
      </c>
      <c r="B33" s="5" t="s">
        <v>77</v>
      </c>
      <c r="C33" s="5" t="s">
        <v>77</v>
      </c>
      <c r="D33" s="17">
        <v>0</v>
      </c>
      <c r="E33" s="5" t="s">
        <v>77</v>
      </c>
      <c r="F33" s="5" t="s">
        <v>77</v>
      </c>
      <c r="G33" s="17">
        <v>0</v>
      </c>
      <c r="H33" s="6" t="s">
        <v>77</v>
      </c>
      <c r="I33" s="6" t="s">
        <v>77</v>
      </c>
      <c r="J33" s="18">
        <v>0</v>
      </c>
      <c r="K33" s="8" t="s">
        <v>77</v>
      </c>
      <c r="L33" s="8" t="s">
        <v>77</v>
      </c>
      <c r="M33" s="17">
        <v>0</v>
      </c>
      <c r="N33" s="19" t="s">
        <v>77</v>
      </c>
      <c r="O33" s="19" t="s">
        <v>77</v>
      </c>
      <c r="P33" s="17">
        <v>0</v>
      </c>
      <c r="Q33" s="5" t="s">
        <v>77</v>
      </c>
      <c r="R33" s="5" t="s">
        <v>77</v>
      </c>
      <c r="S33" s="17">
        <v>0</v>
      </c>
      <c r="T33" s="5">
        <v>0</v>
      </c>
      <c r="U33" s="20">
        <v>0</v>
      </c>
      <c r="V33" s="21">
        <v>0</v>
      </c>
      <c r="W33" s="2">
        <v>0</v>
      </c>
      <c r="X33" s="3"/>
    </row>
    <row r="34" spans="1:24" ht="14.25" customHeight="1" x14ac:dyDescent="0.35">
      <c r="A34" s="1" t="s">
        <v>42</v>
      </c>
      <c r="B34" s="5">
        <v>5</v>
      </c>
      <c r="C34" s="5">
        <v>27</v>
      </c>
      <c r="D34" s="17">
        <v>32</v>
      </c>
      <c r="E34" s="5">
        <v>3</v>
      </c>
      <c r="F34" s="5">
        <v>23</v>
      </c>
      <c r="G34" s="17">
        <v>26</v>
      </c>
      <c r="H34" s="6">
        <v>9</v>
      </c>
      <c r="I34" s="6">
        <v>28</v>
      </c>
      <c r="J34" s="18">
        <v>37</v>
      </c>
      <c r="K34" s="8">
        <v>7</v>
      </c>
      <c r="L34" s="8">
        <v>38</v>
      </c>
      <c r="M34" s="17">
        <v>45</v>
      </c>
      <c r="N34" s="19">
        <v>12</v>
      </c>
      <c r="O34" s="19">
        <v>40</v>
      </c>
      <c r="P34" s="17">
        <v>52</v>
      </c>
      <c r="Q34" s="5">
        <v>0</v>
      </c>
      <c r="R34" s="5">
        <v>1</v>
      </c>
      <c r="S34" s="17">
        <v>1</v>
      </c>
      <c r="T34" s="5">
        <v>0</v>
      </c>
      <c r="U34" s="20">
        <v>0</v>
      </c>
      <c r="V34" s="21">
        <v>0</v>
      </c>
      <c r="W34" s="2">
        <v>193</v>
      </c>
      <c r="X34" s="3"/>
    </row>
    <row r="35" spans="1:24" ht="14.25" customHeight="1" x14ac:dyDescent="0.35">
      <c r="A35" s="1" t="s">
        <v>43</v>
      </c>
      <c r="B35" s="5" t="s">
        <v>77</v>
      </c>
      <c r="C35" s="5" t="s">
        <v>77</v>
      </c>
      <c r="D35" s="17">
        <v>0</v>
      </c>
      <c r="E35" s="5" t="s">
        <v>77</v>
      </c>
      <c r="F35" s="5" t="s">
        <v>77</v>
      </c>
      <c r="G35" s="17">
        <v>0</v>
      </c>
      <c r="H35" s="6" t="s">
        <v>77</v>
      </c>
      <c r="I35" s="6" t="s">
        <v>77</v>
      </c>
      <c r="J35" s="18">
        <v>0</v>
      </c>
      <c r="K35" s="8" t="s">
        <v>77</v>
      </c>
      <c r="L35" s="8" t="s">
        <v>77</v>
      </c>
      <c r="M35" s="17">
        <v>0</v>
      </c>
      <c r="N35" s="19" t="s">
        <v>77</v>
      </c>
      <c r="O35" s="19" t="s">
        <v>77</v>
      </c>
      <c r="P35" s="17">
        <v>0</v>
      </c>
      <c r="Q35" s="5" t="s">
        <v>77</v>
      </c>
      <c r="R35" s="5" t="s">
        <v>77</v>
      </c>
      <c r="S35" s="17">
        <v>0</v>
      </c>
      <c r="T35" s="5">
        <v>0</v>
      </c>
      <c r="U35" s="20">
        <v>0</v>
      </c>
      <c r="V35" s="21">
        <v>0</v>
      </c>
      <c r="W35" s="2">
        <v>0</v>
      </c>
      <c r="X35" s="3"/>
    </row>
    <row r="36" spans="1:24" x14ac:dyDescent="0.35">
      <c r="A36" s="1" t="s">
        <v>44</v>
      </c>
      <c r="B36" s="5">
        <v>0</v>
      </c>
      <c r="C36" s="5">
        <v>0</v>
      </c>
      <c r="D36" s="17">
        <v>0</v>
      </c>
      <c r="E36" s="5">
        <v>0</v>
      </c>
      <c r="F36" s="5">
        <v>0</v>
      </c>
      <c r="G36" s="17">
        <v>0</v>
      </c>
      <c r="H36" s="6">
        <v>0</v>
      </c>
      <c r="I36" s="6">
        <v>1</v>
      </c>
      <c r="J36" s="18">
        <v>1</v>
      </c>
      <c r="K36" s="8">
        <v>0</v>
      </c>
      <c r="L36" s="8">
        <v>0</v>
      </c>
      <c r="M36" s="17">
        <v>0</v>
      </c>
      <c r="N36" s="19">
        <v>0</v>
      </c>
      <c r="O36" s="19">
        <v>0</v>
      </c>
      <c r="P36" s="17">
        <v>0</v>
      </c>
      <c r="Q36" s="5">
        <v>0</v>
      </c>
      <c r="R36" s="5">
        <v>0</v>
      </c>
      <c r="S36" s="17">
        <v>0</v>
      </c>
      <c r="T36" s="5">
        <v>0</v>
      </c>
      <c r="U36" s="20">
        <v>0</v>
      </c>
      <c r="V36" s="21">
        <v>0</v>
      </c>
      <c r="W36" s="2">
        <v>1</v>
      </c>
      <c r="X36" s="3"/>
    </row>
    <row r="37" spans="1:24" x14ac:dyDescent="0.35">
      <c r="A37" s="1" t="s">
        <v>45</v>
      </c>
      <c r="B37" s="5">
        <v>1</v>
      </c>
      <c r="C37" s="5">
        <v>13</v>
      </c>
      <c r="D37" s="17">
        <v>14</v>
      </c>
      <c r="E37" s="5">
        <v>0</v>
      </c>
      <c r="F37" s="5">
        <v>10</v>
      </c>
      <c r="G37" s="17">
        <v>10</v>
      </c>
      <c r="H37" s="6">
        <v>0</v>
      </c>
      <c r="I37" s="6">
        <v>4</v>
      </c>
      <c r="J37" s="18">
        <v>4</v>
      </c>
      <c r="K37" s="8">
        <v>0</v>
      </c>
      <c r="L37" s="8">
        <v>7</v>
      </c>
      <c r="M37" s="17">
        <v>7</v>
      </c>
      <c r="N37" s="19">
        <v>0</v>
      </c>
      <c r="O37" s="19">
        <v>9</v>
      </c>
      <c r="P37" s="17">
        <v>9</v>
      </c>
      <c r="Q37" s="5">
        <v>0</v>
      </c>
      <c r="R37" s="5">
        <v>0</v>
      </c>
      <c r="S37" s="17">
        <v>0</v>
      </c>
      <c r="T37" s="5">
        <v>0</v>
      </c>
      <c r="U37" s="20">
        <v>0</v>
      </c>
      <c r="V37" s="21">
        <v>0</v>
      </c>
      <c r="W37" s="2">
        <v>44</v>
      </c>
      <c r="X37" s="3"/>
    </row>
    <row r="38" spans="1:24" x14ac:dyDescent="0.35">
      <c r="A38" s="1" t="s">
        <v>46</v>
      </c>
      <c r="B38" s="5">
        <v>0</v>
      </c>
      <c r="C38" s="5">
        <v>0</v>
      </c>
      <c r="D38" s="17">
        <v>0</v>
      </c>
      <c r="E38" s="5">
        <v>0</v>
      </c>
      <c r="F38" s="5">
        <v>3</v>
      </c>
      <c r="G38" s="17">
        <v>3</v>
      </c>
      <c r="H38" s="6">
        <v>0</v>
      </c>
      <c r="I38" s="6">
        <v>0</v>
      </c>
      <c r="J38" s="18">
        <v>0</v>
      </c>
      <c r="K38" s="8">
        <v>0</v>
      </c>
      <c r="L38" s="8">
        <v>0</v>
      </c>
      <c r="M38" s="17">
        <v>0</v>
      </c>
      <c r="N38" s="19">
        <v>1</v>
      </c>
      <c r="O38" s="19">
        <v>0</v>
      </c>
      <c r="P38" s="17">
        <v>1</v>
      </c>
      <c r="Q38" s="5">
        <v>0</v>
      </c>
      <c r="R38" s="5">
        <v>0</v>
      </c>
      <c r="S38" s="17">
        <v>0</v>
      </c>
      <c r="T38" s="5">
        <v>0</v>
      </c>
      <c r="U38" s="20">
        <v>0</v>
      </c>
      <c r="V38" s="21">
        <v>0</v>
      </c>
      <c r="W38" s="2">
        <v>4</v>
      </c>
      <c r="X38" s="3"/>
    </row>
    <row r="39" spans="1:24" x14ac:dyDescent="0.35">
      <c r="A39" s="1" t="s">
        <v>47</v>
      </c>
      <c r="B39" s="5">
        <v>6</v>
      </c>
      <c r="C39" s="5">
        <v>29</v>
      </c>
      <c r="D39" s="17">
        <v>35</v>
      </c>
      <c r="E39" s="5">
        <v>3</v>
      </c>
      <c r="F39" s="5">
        <v>37</v>
      </c>
      <c r="G39" s="17">
        <v>40</v>
      </c>
      <c r="H39" s="6">
        <v>7</v>
      </c>
      <c r="I39" s="6">
        <v>29</v>
      </c>
      <c r="J39" s="18">
        <v>36</v>
      </c>
      <c r="K39" s="8">
        <v>3</v>
      </c>
      <c r="L39" s="8">
        <v>33</v>
      </c>
      <c r="M39" s="17">
        <v>36</v>
      </c>
      <c r="N39" s="19">
        <v>7</v>
      </c>
      <c r="O39" s="19">
        <v>27</v>
      </c>
      <c r="P39" s="17">
        <v>34</v>
      </c>
      <c r="Q39" s="5">
        <v>0</v>
      </c>
      <c r="R39" s="5">
        <v>0</v>
      </c>
      <c r="S39" s="17">
        <v>0</v>
      </c>
      <c r="T39" s="5">
        <v>0</v>
      </c>
      <c r="U39" s="20">
        <v>0</v>
      </c>
      <c r="V39" s="21">
        <v>0</v>
      </c>
      <c r="W39" s="2">
        <v>181</v>
      </c>
      <c r="X39" s="3"/>
    </row>
    <row r="40" spans="1:24" x14ac:dyDescent="0.35">
      <c r="A40" s="1" t="s">
        <v>48</v>
      </c>
      <c r="B40" s="5">
        <v>0</v>
      </c>
      <c r="C40" s="5">
        <v>1</v>
      </c>
      <c r="D40" s="17">
        <v>1</v>
      </c>
      <c r="E40" s="5">
        <v>0</v>
      </c>
      <c r="F40" s="5">
        <v>2</v>
      </c>
      <c r="G40" s="17">
        <v>2</v>
      </c>
      <c r="H40" s="6">
        <v>0</v>
      </c>
      <c r="I40" s="6">
        <v>3</v>
      </c>
      <c r="J40" s="18">
        <v>3</v>
      </c>
      <c r="K40" s="8">
        <v>1</v>
      </c>
      <c r="L40" s="8">
        <v>1</v>
      </c>
      <c r="M40" s="17">
        <v>2</v>
      </c>
      <c r="N40" s="19">
        <v>1</v>
      </c>
      <c r="O40" s="19">
        <v>1</v>
      </c>
      <c r="P40" s="17">
        <v>2</v>
      </c>
      <c r="Q40" s="5">
        <v>0</v>
      </c>
      <c r="R40" s="5">
        <v>0</v>
      </c>
      <c r="S40" s="17">
        <v>0</v>
      </c>
      <c r="T40" s="5">
        <v>0</v>
      </c>
      <c r="U40" s="20">
        <v>0</v>
      </c>
      <c r="V40" s="21">
        <v>0</v>
      </c>
      <c r="W40" s="2">
        <v>10</v>
      </c>
      <c r="X40" s="3"/>
    </row>
    <row r="41" spans="1:24" x14ac:dyDescent="0.35">
      <c r="A41" s="1" t="s">
        <v>49</v>
      </c>
      <c r="B41" s="5">
        <v>0</v>
      </c>
      <c r="C41" s="5">
        <v>0</v>
      </c>
      <c r="D41" s="17">
        <v>0</v>
      </c>
      <c r="E41" s="5">
        <v>0</v>
      </c>
      <c r="F41" s="5">
        <v>0</v>
      </c>
      <c r="G41" s="17">
        <v>0</v>
      </c>
      <c r="H41" s="6">
        <v>0</v>
      </c>
      <c r="I41" s="6">
        <v>0</v>
      </c>
      <c r="J41" s="18">
        <v>0</v>
      </c>
      <c r="K41" s="8">
        <v>0</v>
      </c>
      <c r="L41" s="8">
        <v>0</v>
      </c>
      <c r="M41" s="17">
        <v>0</v>
      </c>
      <c r="N41" s="19">
        <v>1</v>
      </c>
      <c r="O41" s="19">
        <v>0</v>
      </c>
      <c r="P41" s="17">
        <v>1</v>
      </c>
      <c r="Q41" s="5">
        <v>0</v>
      </c>
      <c r="R41" s="5">
        <v>0</v>
      </c>
      <c r="S41" s="17">
        <v>0</v>
      </c>
      <c r="T41" s="5">
        <v>0</v>
      </c>
      <c r="U41" s="20">
        <v>0</v>
      </c>
      <c r="V41" s="21">
        <v>0</v>
      </c>
      <c r="W41" s="2">
        <v>1</v>
      </c>
      <c r="X41" s="3"/>
    </row>
    <row r="42" spans="1:24" x14ac:dyDescent="0.35">
      <c r="A42" s="1" t="s">
        <v>50</v>
      </c>
      <c r="B42" s="5">
        <v>1</v>
      </c>
      <c r="C42" s="5">
        <v>2</v>
      </c>
      <c r="D42" s="17">
        <v>3</v>
      </c>
      <c r="E42" s="5">
        <v>0</v>
      </c>
      <c r="F42" s="5">
        <v>2</v>
      </c>
      <c r="G42" s="17">
        <v>2</v>
      </c>
      <c r="H42" s="6">
        <v>0</v>
      </c>
      <c r="I42" s="6">
        <v>0</v>
      </c>
      <c r="J42" s="18">
        <v>0</v>
      </c>
      <c r="K42" s="8">
        <v>0</v>
      </c>
      <c r="L42" s="8">
        <v>0</v>
      </c>
      <c r="M42" s="17">
        <v>0</v>
      </c>
      <c r="N42" s="19">
        <v>0</v>
      </c>
      <c r="O42" s="19">
        <v>2</v>
      </c>
      <c r="P42" s="17">
        <v>2</v>
      </c>
      <c r="Q42" s="5">
        <v>0</v>
      </c>
      <c r="R42" s="5">
        <v>0</v>
      </c>
      <c r="S42" s="17">
        <v>0</v>
      </c>
      <c r="T42" s="5">
        <v>0</v>
      </c>
      <c r="U42" s="20">
        <v>0</v>
      </c>
      <c r="V42" s="21">
        <v>0</v>
      </c>
      <c r="W42" s="2">
        <v>7</v>
      </c>
      <c r="X42" s="3"/>
    </row>
    <row r="43" spans="1:24" x14ac:dyDescent="0.35">
      <c r="A43" s="1" t="s">
        <v>51</v>
      </c>
      <c r="B43" s="5">
        <v>2</v>
      </c>
      <c r="C43" s="5">
        <v>17</v>
      </c>
      <c r="D43" s="17">
        <v>19</v>
      </c>
      <c r="E43" s="5">
        <v>6</v>
      </c>
      <c r="F43" s="5">
        <v>11</v>
      </c>
      <c r="G43" s="17">
        <v>17</v>
      </c>
      <c r="H43" s="6">
        <v>4</v>
      </c>
      <c r="I43" s="6">
        <v>15</v>
      </c>
      <c r="J43" s="18">
        <v>19</v>
      </c>
      <c r="K43" s="8">
        <v>1</v>
      </c>
      <c r="L43" s="8">
        <v>10</v>
      </c>
      <c r="M43" s="17">
        <v>11</v>
      </c>
      <c r="N43" s="19">
        <v>5</v>
      </c>
      <c r="O43" s="19">
        <v>12</v>
      </c>
      <c r="P43" s="17">
        <v>17</v>
      </c>
      <c r="Q43" s="5">
        <v>0</v>
      </c>
      <c r="R43" s="5">
        <v>0</v>
      </c>
      <c r="S43" s="17">
        <v>0</v>
      </c>
      <c r="T43" s="5">
        <v>0</v>
      </c>
      <c r="U43" s="20">
        <v>0</v>
      </c>
      <c r="V43" s="21">
        <v>0</v>
      </c>
      <c r="W43" s="2">
        <v>83</v>
      </c>
      <c r="X43" s="3"/>
    </row>
    <row r="44" spans="1:24" x14ac:dyDescent="0.35">
      <c r="A44" s="1" t="s">
        <v>52</v>
      </c>
      <c r="B44" s="5" t="s">
        <v>77</v>
      </c>
      <c r="C44" s="5" t="s">
        <v>77</v>
      </c>
      <c r="D44" s="17">
        <v>0</v>
      </c>
      <c r="E44" s="5" t="s">
        <v>77</v>
      </c>
      <c r="F44" s="5" t="s">
        <v>77</v>
      </c>
      <c r="G44" s="17">
        <v>0</v>
      </c>
      <c r="H44" s="6" t="s">
        <v>77</v>
      </c>
      <c r="I44" s="6" t="s">
        <v>77</v>
      </c>
      <c r="J44" s="18">
        <v>0</v>
      </c>
      <c r="K44" s="8" t="s">
        <v>77</v>
      </c>
      <c r="L44" s="8" t="s">
        <v>77</v>
      </c>
      <c r="M44" s="17">
        <v>0</v>
      </c>
      <c r="N44" s="19" t="s">
        <v>77</v>
      </c>
      <c r="O44" s="19" t="s">
        <v>77</v>
      </c>
      <c r="P44" s="17">
        <v>0</v>
      </c>
      <c r="Q44" s="5" t="s">
        <v>77</v>
      </c>
      <c r="R44" s="5" t="s">
        <v>77</v>
      </c>
      <c r="S44" s="17">
        <v>0</v>
      </c>
      <c r="T44" s="5">
        <v>0</v>
      </c>
      <c r="U44" s="20">
        <v>0</v>
      </c>
      <c r="V44" s="21">
        <v>0</v>
      </c>
      <c r="W44" s="2">
        <v>0</v>
      </c>
      <c r="X44" s="3"/>
    </row>
    <row r="45" spans="1:24" x14ac:dyDescent="0.35">
      <c r="A45" s="1" t="s">
        <v>53</v>
      </c>
      <c r="B45" s="5">
        <v>1</v>
      </c>
      <c r="C45" s="5">
        <v>1</v>
      </c>
      <c r="D45" s="17">
        <v>2</v>
      </c>
      <c r="E45" s="5">
        <v>1</v>
      </c>
      <c r="F45" s="5">
        <v>1</v>
      </c>
      <c r="G45" s="17">
        <v>2</v>
      </c>
      <c r="H45" s="6">
        <v>1</v>
      </c>
      <c r="I45" s="6">
        <v>0</v>
      </c>
      <c r="J45" s="18">
        <v>1</v>
      </c>
      <c r="K45" s="8">
        <v>0</v>
      </c>
      <c r="L45" s="8">
        <v>1</v>
      </c>
      <c r="M45" s="17">
        <v>1</v>
      </c>
      <c r="N45" s="19">
        <v>0</v>
      </c>
      <c r="O45" s="19">
        <v>1</v>
      </c>
      <c r="P45" s="17">
        <v>1</v>
      </c>
      <c r="Q45" s="5">
        <v>0</v>
      </c>
      <c r="R45" s="5">
        <v>0</v>
      </c>
      <c r="S45" s="17">
        <v>0</v>
      </c>
      <c r="T45" s="5">
        <v>0</v>
      </c>
      <c r="U45" s="20">
        <v>0</v>
      </c>
      <c r="V45" s="21">
        <v>0</v>
      </c>
      <c r="W45" s="2">
        <v>7</v>
      </c>
      <c r="X45" s="3"/>
    </row>
    <row r="46" spans="1:24" x14ac:dyDescent="0.35">
      <c r="A46" s="1" t="s">
        <v>54</v>
      </c>
      <c r="B46" s="5">
        <v>1</v>
      </c>
      <c r="C46" s="5">
        <v>6</v>
      </c>
      <c r="D46" s="17">
        <v>7</v>
      </c>
      <c r="E46" s="5">
        <v>0</v>
      </c>
      <c r="F46" s="5">
        <v>3</v>
      </c>
      <c r="G46" s="17">
        <v>3</v>
      </c>
      <c r="H46" s="6">
        <v>0</v>
      </c>
      <c r="I46" s="6">
        <v>1</v>
      </c>
      <c r="J46" s="18">
        <v>1</v>
      </c>
      <c r="K46" s="8">
        <v>0</v>
      </c>
      <c r="L46" s="8">
        <v>4</v>
      </c>
      <c r="M46" s="17">
        <v>4</v>
      </c>
      <c r="N46" s="19">
        <v>1</v>
      </c>
      <c r="O46" s="19">
        <v>3</v>
      </c>
      <c r="P46" s="17">
        <v>4</v>
      </c>
      <c r="Q46" s="5">
        <v>0</v>
      </c>
      <c r="R46" s="5">
        <v>0</v>
      </c>
      <c r="S46" s="17">
        <v>0</v>
      </c>
      <c r="T46" s="5">
        <v>0</v>
      </c>
      <c r="U46" s="20">
        <v>0</v>
      </c>
      <c r="V46" s="21">
        <v>0</v>
      </c>
      <c r="W46" s="2">
        <v>19</v>
      </c>
      <c r="X46" s="3"/>
    </row>
    <row r="47" spans="1:24" x14ac:dyDescent="0.35">
      <c r="A47" s="1" t="s">
        <v>55</v>
      </c>
      <c r="B47" s="5">
        <v>0</v>
      </c>
      <c r="C47" s="5">
        <v>3</v>
      </c>
      <c r="D47" s="17">
        <v>3</v>
      </c>
      <c r="E47" s="5">
        <v>0</v>
      </c>
      <c r="F47" s="5">
        <v>8</v>
      </c>
      <c r="G47" s="17">
        <v>8</v>
      </c>
      <c r="H47" s="6">
        <v>2</v>
      </c>
      <c r="I47" s="6">
        <v>2</v>
      </c>
      <c r="J47" s="18">
        <v>4</v>
      </c>
      <c r="K47" s="8">
        <v>1</v>
      </c>
      <c r="L47" s="8">
        <v>6</v>
      </c>
      <c r="M47" s="17">
        <v>7</v>
      </c>
      <c r="N47" s="19">
        <v>0</v>
      </c>
      <c r="O47" s="19">
        <v>2</v>
      </c>
      <c r="P47" s="17">
        <v>2</v>
      </c>
      <c r="Q47" s="5">
        <v>0</v>
      </c>
      <c r="R47" s="5">
        <v>0</v>
      </c>
      <c r="S47" s="17">
        <v>0</v>
      </c>
      <c r="T47" s="5">
        <v>0</v>
      </c>
      <c r="U47" s="20">
        <v>0</v>
      </c>
      <c r="V47" s="21">
        <v>0</v>
      </c>
      <c r="W47" s="2">
        <v>24</v>
      </c>
      <c r="X47" s="3"/>
    </row>
    <row r="48" spans="1:24" x14ac:dyDescent="0.35">
      <c r="A48" s="1" t="s">
        <v>56</v>
      </c>
      <c r="B48" s="5">
        <v>2</v>
      </c>
      <c r="C48" s="5">
        <v>2</v>
      </c>
      <c r="D48" s="17">
        <v>4</v>
      </c>
      <c r="E48" s="5">
        <v>1</v>
      </c>
      <c r="F48" s="5">
        <v>1</v>
      </c>
      <c r="G48" s="17">
        <v>2</v>
      </c>
      <c r="H48" s="6">
        <v>1</v>
      </c>
      <c r="I48" s="6">
        <v>1</v>
      </c>
      <c r="J48" s="18">
        <v>2</v>
      </c>
      <c r="K48" s="8">
        <v>0</v>
      </c>
      <c r="L48" s="8">
        <v>0</v>
      </c>
      <c r="M48" s="17">
        <v>0</v>
      </c>
      <c r="N48" s="19">
        <v>0</v>
      </c>
      <c r="O48" s="19">
        <v>0</v>
      </c>
      <c r="P48" s="17">
        <v>0</v>
      </c>
      <c r="Q48" s="5">
        <v>0</v>
      </c>
      <c r="R48" s="5">
        <v>0</v>
      </c>
      <c r="S48" s="17">
        <v>0</v>
      </c>
      <c r="T48" s="5">
        <v>0</v>
      </c>
      <c r="U48" s="20">
        <v>0</v>
      </c>
      <c r="V48" s="21">
        <v>0</v>
      </c>
      <c r="W48" s="2">
        <v>8</v>
      </c>
      <c r="X48" s="3"/>
    </row>
    <row r="49" spans="1:24" x14ac:dyDescent="0.35">
      <c r="A49" s="1" t="s">
        <v>57</v>
      </c>
      <c r="B49" s="5">
        <v>0</v>
      </c>
      <c r="C49" s="5">
        <v>1</v>
      </c>
      <c r="D49" s="17">
        <v>1</v>
      </c>
      <c r="E49" s="5">
        <v>0</v>
      </c>
      <c r="F49" s="5">
        <v>1</v>
      </c>
      <c r="G49" s="17">
        <v>1</v>
      </c>
      <c r="H49" s="6">
        <v>1</v>
      </c>
      <c r="I49" s="6">
        <v>1</v>
      </c>
      <c r="J49" s="18">
        <v>2</v>
      </c>
      <c r="K49" s="8">
        <v>0</v>
      </c>
      <c r="L49" s="8">
        <v>1</v>
      </c>
      <c r="M49" s="17">
        <v>1</v>
      </c>
      <c r="N49" s="19">
        <v>0</v>
      </c>
      <c r="O49" s="19">
        <v>1</v>
      </c>
      <c r="P49" s="17">
        <v>1</v>
      </c>
      <c r="Q49" s="5">
        <v>0</v>
      </c>
      <c r="R49" s="5">
        <v>0</v>
      </c>
      <c r="S49" s="17">
        <v>0</v>
      </c>
      <c r="T49" s="5">
        <v>0</v>
      </c>
      <c r="U49" s="20">
        <v>0</v>
      </c>
      <c r="V49" s="21">
        <v>0</v>
      </c>
      <c r="W49" s="2">
        <v>6</v>
      </c>
      <c r="X49" s="3"/>
    </row>
    <row r="50" spans="1:24" x14ac:dyDescent="0.35">
      <c r="A50" s="1" t="s">
        <v>58</v>
      </c>
      <c r="B50" s="5">
        <v>0</v>
      </c>
      <c r="C50" s="5">
        <v>1</v>
      </c>
      <c r="D50" s="17">
        <v>1</v>
      </c>
      <c r="E50" s="5">
        <v>0</v>
      </c>
      <c r="F50" s="5">
        <v>0</v>
      </c>
      <c r="G50" s="17">
        <v>0</v>
      </c>
      <c r="H50" s="6">
        <v>0</v>
      </c>
      <c r="I50" s="6">
        <v>1</v>
      </c>
      <c r="J50" s="18">
        <v>1</v>
      </c>
      <c r="K50" s="8">
        <v>0</v>
      </c>
      <c r="L50" s="8">
        <v>0</v>
      </c>
      <c r="M50" s="17">
        <v>0</v>
      </c>
      <c r="N50" s="19">
        <v>0</v>
      </c>
      <c r="O50" s="19">
        <v>0</v>
      </c>
      <c r="P50" s="17">
        <v>0</v>
      </c>
      <c r="Q50" s="5">
        <v>0</v>
      </c>
      <c r="R50" s="5">
        <v>0</v>
      </c>
      <c r="S50" s="17">
        <v>0</v>
      </c>
      <c r="T50" s="5">
        <v>0</v>
      </c>
      <c r="U50" s="20">
        <v>0</v>
      </c>
      <c r="V50" s="21">
        <v>0</v>
      </c>
      <c r="W50" s="2">
        <v>2</v>
      </c>
      <c r="X50" s="3"/>
    </row>
    <row r="51" spans="1:24" x14ac:dyDescent="0.35">
      <c r="A51" s="1" t="s">
        <v>59</v>
      </c>
      <c r="B51" s="5">
        <v>0</v>
      </c>
      <c r="C51" s="5">
        <v>1</v>
      </c>
      <c r="D51" s="17">
        <v>1</v>
      </c>
      <c r="E51" s="5">
        <v>0</v>
      </c>
      <c r="F51" s="5">
        <v>4</v>
      </c>
      <c r="G51" s="17">
        <v>4</v>
      </c>
      <c r="H51" s="6">
        <v>1</v>
      </c>
      <c r="I51" s="6">
        <v>1</v>
      </c>
      <c r="J51" s="18">
        <v>2</v>
      </c>
      <c r="K51" s="8">
        <v>0</v>
      </c>
      <c r="L51" s="8">
        <v>0</v>
      </c>
      <c r="M51" s="17">
        <v>0</v>
      </c>
      <c r="N51" s="19">
        <v>1</v>
      </c>
      <c r="O51" s="19">
        <v>0</v>
      </c>
      <c r="P51" s="17">
        <v>1</v>
      </c>
      <c r="Q51" s="5">
        <v>0</v>
      </c>
      <c r="R51" s="5">
        <v>0</v>
      </c>
      <c r="S51" s="17">
        <v>0</v>
      </c>
      <c r="T51" s="5">
        <v>0</v>
      </c>
      <c r="U51" s="20">
        <v>0</v>
      </c>
      <c r="V51" s="21">
        <v>0</v>
      </c>
      <c r="W51" s="2">
        <v>8</v>
      </c>
      <c r="X51" s="3"/>
    </row>
    <row r="52" spans="1:24" x14ac:dyDescent="0.35">
      <c r="A52" s="1" t="s">
        <v>60</v>
      </c>
      <c r="B52" s="5">
        <v>0</v>
      </c>
      <c r="C52" s="5">
        <v>0</v>
      </c>
      <c r="D52" s="17">
        <v>0</v>
      </c>
      <c r="E52" s="5">
        <v>0</v>
      </c>
      <c r="F52" s="5">
        <v>0</v>
      </c>
      <c r="G52" s="17">
        <v>0</v>
      </c>
      <c r="H52" s="6">
        <v>0</v>
      </c>
      <c r="I52" s="6">
        <v>0</v>
      </c>
      <c r="J52" s="18">
        <v>0</v>
      </c>
      <c r="K52" s="8">
        <v>0</v>
      </c>
      <c r="L52" s="8">
        <v>0</v>
      </c>
      <c r="M52" s="17">
        <v>0</v>
      </c>
      <c r="N52" s="19">
        <v>0</v>
      </c>
      <c r="O52" s="19">
        <v>1</v>
      </c>
      <c r="P52" s="17">
        <v>1</v>
      </c>
      <c r="Q52" s="5">
        <v>0</v>
      </c>
      <c r="R52" s="5">
        <v>0</v>
      </c>
      <c r="S52" s="17">
        <v>0</v>
      </c>
      <c r="T52" s="5">
        <v>0</v>
      </c>
      <c r="U52" s="20">
        <v>0</v>
      </c>
      <c r="V52" s="21">
        <v>0</v>
      </c>
      <c r="W52" s="2">
        <v>1</v>
      </c>
      <c r="X52" s="3"/>
    </row>
    <row r="53" spans="1:24" x14ac:dyDescent="0.35">
      <c r="A53" s="1" t="s">
        <v>61</v>
      </c>
      <c r="B53" s="5">
        <v>1</v>
      </c>
      <c r="C53" s="5">
        <v>0</v>
      </c>
      <c r="D53" s="17">
        <v>1</v>
      </c>
      <c r="E53" s="5">
        <v>0</v>
      </c>
      <c r="F53" s="5">
        <v>1</v>
      </c>
      <c r="G53" s="17">
        <v>1</v>
      </c>
      <c r="H53" s="6">
        <v>0</v>
      </c>
      <c r="I53" s="6">
        <v>6</v>
      </c>
      <c r="J53" s="18">
        <v>6</v>
      </c>
      <c r="K53" s="8">
        <v>0</v>
      </c>
      <c r="L53" s="8">
        <v>2</v>
      </c>
      <c r="M53" s="17">
        <v>2</v>
      </c>
      <c r="N53" s="19">
        <v>0</v>
      </c>
      <c r="O53" s="19">
        <v>0</v>
      </c>
      <c r="P53" s="17">
        <v>0</v>
      </c>
      <c r="Q53" s="5">
        <v>0</v>
      </c>
      <c r="R53" s="5">
        <v>0</v>
      </c>
      <c r="S53" s="17">
        <v>0</v>
      </c>
      <c r="T53" s="5">
        <v>0</v>
      </c>
      <c r="U53" s="20">
        <v>0</v>
      </c>
      <c r="V53" s="21">
        <v>0</v>
      </c>
      <c r="W53" s="2">
        <v>10</v>
      </c>
      <c r="X53" s="3"/>
    </row>
    <row r="54" spans="1:24" x14ac:dyDescent="0.35">
      <c r="A54" s="1" t="s">
        <v>62</v>
      </c>
      <c r="B54" s="5">
        <v>0</v>
      </c>
      <c r="C54" s="5">
        <v>0</v>
      </c>
      <c r="D54" s="17">
        <v>0</v>
      </c>
      <c r="E54" s="5">
        <v>0</v>
      </c>
      <c r="F54" s="5">
        <v>3</v>
      </c>
      <c r="G54" s="17">
        <v>3</v>
      </c>
      <c r="H54" s="6">
        <v>0</v>
      </c>
      <c r="I54" s="6">
        <v>1</v>
      </c>
      <c r="J54" s="18">
        <v>1</v>
      </c>
      <c r="K54" s="8">
        <v>0</v>
      </c>
      <c r="L54" s="8">
        <v>1</v>
      </c>
      <c r="M54" s="17">
        <v>1</v>
      </c>
      <c r="N54" s="19">
        <v>1</v>
      </c>
      <c r="O54" s="19">
        <v>1</v>
      </c>
      <c r="P54" s="17">
        <v>2</v>
      </c>
      <c r="Q54" s="5">
        <v>0</v>
      </c>
      <c r="R54" s="5">
        <v>0</v>
      </c>
      <c r="S54" s="17">
        <v>0</v>
      </c>
      <c r="T54" s="5">
        <v>0</v>
      </c>
      <c r="U54" s="20">
        <v>0</v>
      </c>
      <c r="V54" s="21">
        <v>0</v>
      </c>
      <c r="W54" s="2">
        <v>7</v>
      </c>
      <c r="X54" s="3"/>
    </row>
    <row r="55" spans="1:24" x14ac:dyDescent="0.35">
      <c r="A55" s="1" t="s">
        <v>63</v>
      </c>
      <c r="B55" s="5">
        <v>3</v>
      </c>
      <c r="C55" s="5">
        <v>5</v>
      </c>
      <c r="D55" s="17">
        <v>8</v>
      </c>
      <c r="E55" s="5">
        <v>4</v>
      </c>
      <c r="F55" s="5">
        <v>4</v>
      </c>
      <c r="G55" s="17">
        <v>8</v>
      </c>
      <c r="H55" s="6">
        <v>0</v>
      </c>
      <c r="I55" s="6">
        <v>15</v>
      </c>
      <c r="J55" s="18">
        <v>15</v>
      </c>
      <c r="K55" s="8">
        <v>4</v>
      </c>
      <c r="L55" s="8">
        <v>12</v>
      </c>
      <c r="M55" s="17">
        <v>16</v>
      </c>
      <c r="N55" s="19">
        <v>10</v>
      </c>
      <c r="O55" s="19">
        <v>7</v>
      </c>
      <c r="P55" s="17">
        <v>17</v>
      </c>
      <c r="Q55" s="5">
        <v>0</v>
      </c>
      <c r="R55" s="5">
        <v>0</v>
      </c>
      <c r="S55" s="17">
        <v>0</v>
      </c>
      <c r="T55" s="5">
        <v>0</v>
      </c>
      <c r="U55" s="20">
        <v>0</v>
      </c>
      <c r="V55" s="21">
        <v>0</v>
      </c>
      <c r="W55" s="2">
        <v>64</v>
      </c>
      <c r="X55" s="3"/>
    </row>
    <row r="56" spans="1:24" x14ac:dyDescent="0.35">
      <c r="A56" s="1" t="s">
        <v>64</v>
      </c>
      <c r="B56" s="5">
        <v>0</v>
      </c>
      <c r="C56" s="5">
        <v>1</v>
      </c>
      <c r="D56" s="17">
        <v>1</v>
      </c>
      <c r="E56" s="5">
        <v>0</v>
      </c>
      <c r="F56" s="5">
        <v>0</v>
      </c>
      <c r="G56" s="17">
        <v>0</v>
      </c>
      <c r="H56" s="6">
        <v>0</v>
      </c>
      <c r="I56" s="6">
        <v>0</v>
      </c>
      <c r="J56" s="18">
        <v>0</v>
      </c>
      <c r="K56" s="8">
        <v>0</v>
      </c>
      <c r="L56" s="8">
        <v>0</v>
      </c>
      <c r="M56" s="17">
        <v>0</v>
      </c>
      <c r="N56" s="19">
        <v>0</v>
      </c>
      <c r="O56" s="19">
        <v>2</v>
      </c>
      <c r="P56" s="17">
        <v>2</v>
      </c>
      <c r="Q56" s="5">
        <v>0</v>
      </c>
      <c r="R56" s="5">
        <v>0</v>
      </c>
      <c r="S56" s="17">
        <v>0</v>
      </c>
      <c r="T56" s="5">
        <v>0</v>
      </c>
      <c r="U56" s="20">
        <v>0</v>
      </c>
      <c r="V56" s="21">
        <v>0</v>
      </c>
      <c r="W56" s="2">
        <v>3</v>
      </c>
      <c r="X56" s="3"/>
    </row>
    <row r="57" spans="1:24" x14ac:dyDescent="0.35">
      <c r="A57" s="1" t="s">
        <v>65</v>
      </c>
      <c r="B57" s="5">
        <v>0</v>
      </c>
      <c r="C57" s="5">
        <v>0</v>
      </c>
      <c r="D57" s="17">
        <v>0</v>
      </c>
      <c r="E57" s="5">
        <v>1</v>
      </c>
      <c r="F57" s="5">
        <v>0</v>
      </c>
      <c r="G57" s="17">
        <v>1</v>
      </c>
      <c r="H57" s="6">
        <v>0</v>
      </c>
      <c r="I57" s="6">
        <v>0</v>
      </c>
      <c r="J57" s="18">
        <v>0</v>
      </c>
      <c r="K57" s="8">
        <v>0</v>
      </c>
      <c r="L57" s="8">
        <v>1</v>
      </c>
      <c r="M57" s="17">
        <v>1</v>
      </c>
      <c r="N57" s="19">
        <v>0</v>
      </c>
      <c r="O57" s="19">
        <v>1</v>
      </c>
      <c r="P57" s="17">
        <v>1</v>
      </c>
      <c r="Q57" s="5">
        <v>0</v>
      </c>
      <c r="R57" s="5">
        <v>0</v>
      </c>
      <c r="S57" s="17">
        <v>0</v>
      </c>
      <c r="T57" s="5">
        <v>0</v>
      </c>
      <c r="U57" s="20">
        <v>0</v>
      </c>
      <c r="V57" s="21">
        <v>0</v>
      </c>
      <c r="W57" s="2">
        <v>3</v>
      </c>
      <c r="X57" s="3"/>
    </row>
    <row r="58" spans="1:24" x14ac:dyDescent="0.35">
      <c r="A58" s="1" t="s">
        <v>66</v>
      </c>
      <c r="B58" s="5">
        <v>1</v>
      </c>
      <c r="C58" s="5">
        <v>2</v>
      </c>
      <c r="D58" s="17">
        <v>3</v>
      </c>
      <c r="E58" s="5">
        <v>0</v>
      </c>
      <c r="F58" s="5">
        <v>1</v>
      </c>
      <c r="G58" s="17">
        <v>1</v>
      </c>
      <c r="H58" s="6">
        <v>0</v>
      </c>
      <c r="I58" s="6">
        <v>1</v>
      </c>
      <c r="J58" s="18">
        <v>1</v>
      </c>
      <c r="K58" s="8">
        <v>0</v>
      </c>
      <c r="L58" s="8">
        <v>2</v>
      </c>
      <c r="M58" s="17">
        <v>2</v>
      </c>
      <c r="N58" s="19">
        <v>0</v>
      </c>
      <c r="O58" s="19">
        <v>1</v>
      </c>
      <c r="P58" s="17">
        <v>1</v>
      </c>
      <c r="Q58" s="5">
        <v>0</v>
      </c>
      <c r="R58" s="5">
        <v>0</v>
      </c>
      <c r="S58" s="17">
        <v>0</v>
      </c>
      <c r="T58" s="5">
        <v>0</v>
      </c>
      <c r="U58" s="20">
        <v>0</v>
      </c>
      <c r="V58" s="21">
        <v>0</v>
      </c>
      <c r="W58" s="2">
        <v>8</v>
      </c>
      <c r="X58" s="3"/>
    </row>
    <row r="59" spans="1:24" x14ac:dyDescent="0.35">
      <c r="A59" s="1" t="s">
        <v>67</v>
      </c>
      <c r="B59" s="5">
        <v>0</v>
      </c>
      <c r="C59" s="5">
        <v>0</v>
      </c>
      <c r="D59" s="17">
        <v>0</v>
      </c>
      <c r="E59" s="5">
        <v>1</v>
      </c>
      <c r="F59" s="5">
        <v>0</v>
      </c>
      <c r="G59" s="17">
        <v>1</v>
      </c>
      <c r="H59" s="6">
        <v>1</v>
      </c>
      <c r="I59" s="6">
        <v>0</v>
      </c>
      <c r="J59" s="18">
        <v>1</v>
      </c>
      <c r="K59" s="8">
        <v>0</v>
      </c>
      <c r="L59" s="8">
        <v>1</v>
      </c>
      <c r="M59" s="17">
        <v>1</v>
      </c>
      <c r="N59" s="19">
        <v>0</v>
      </c>
      <c r="O59" s="19">
        <v>0</v>
      </c>
      <c r="P59" s="17">
        <v>0</v>
      </c>
      <c r="Q59" s="5">
        <v>0</v>
      </c>
      <c r="R59" s="5">
        <v>0</v>
      </c>
      <c r="S59" s="17">
        <v>0</v>
      </c>
      <c r="T59" s="5">
        <v>0</v>
      </c>
      <c r="U59" s="20">
        <v>0</v>
      </c>
      <c r="V59" s="21">
        <v>0</v>
      </c>
      <c r="W59" s="2">
        <v>3</v>
      </c>
    </row>
    <row r="60" spans="1:24" x14ac:dyDescent="0.35">
      <c r="A60" s="1" t="s">
        <v>68</v>
      </c>
      <c r="B60" s="5" t="s">
        <v>77</v>
      </c>
      <c r="C60" s="5" t="s">
        <v>77</v>
      </c>
      <c r="D60" s="17">
        <v>0</v>
      </c>
      <c r="E60" s="5" t="s">
        <v>77</v>
      </c>
      <c r="F60" s="5" t="s">
        <v>77</v>
      </c>
      <c r="G60" s="17">
        <v>0</v>
      </c>
      <c r="H60" s="6" t="s">
        <v>77</v>
      </c>
      <c r="I60" s="6" t="s">
        <v>77</v>
      </c>
      <c r="J60" s="18">
        <v>0</v>
      </c>
      <c r="K60" s="8" t="s">
        <v>77</v>
      </c>
      <c r="L60" s="8" t="s">
        <v>77</v>
      </c>
      <c r="M60" s="17">
        <v>0</v>
      </c>
      <c r="N60" s="19" t="s">
        <v>77</v>
      </c>
      <c r="O60" s="19" t="s">
        <v>77</v>
      </c>
      <c r="P60" s="17">
        <v>0</v>
      </c>
      <c r="Q60" s="5" t="s">
        <v>77</v>
      </c>
      <c r="R60" s="5" t="s">
        <v>77</v>
      </c>
      <c r="S60" s="17">
        <v>0</v>
      </c>
      <c r="T60" s="5">
        <v>0</v>
      </c>
      <c r="U60" s="20">
        <v>0</v>
      </c>
      <c r="V60" s="21">
        <v>0</v>
      </c>
      <c r="W60" s="2">
        <v>0</v>
      </c>
    </row>
    <row r="61" spans="1:24" x14ac:dyDescent="0.35">
      <c r="A61" s="1" t="s">
        <v>69</v>
      </c>
      <c r="B61" s="5">
        <v>0</v>
      </c>
      <c r="C61" s="5">
        <v>0</v>
      </c>
      <c r="D61" s="17">
        <v>0</v>
      </c>
      <c r="E61" s="5">
        <v>0</v>
      </c>
      <c r="F61" s="5">
        <v>2</v>
      </c>
      <c r="G61" s="17">
        <v>2</v>
      </c>
      <c r="H61" s="6">
        <v>0</v>
      </c>
      <c r="I61" s="6">
        <v>1</v>
      </c>
      <c r="J61" s="18">
        <v>1</v>
      </c>
      <c r="K61" s="8">
        <v>0</v>
      </c>
      <c r="L61" s="8">
        <v>1</v>
      </c>
      <c r="M61" s="17">
        <v>1</v>
      </c>
      <c r="N61" s="19">
        <v>0</v>
      </c>
      <c r="O61" s="19">
        <v>1</v>
      </c>
      <c r="P61" s="17">
        <v>1</v>
      </c>
      <c r="Q61" s="5">
        <v>0</v>
      </c>
      <c r="R61" s="5">
        <v>0</v>
      </c>
      <c r="S61" s="17">
        <v>0</v>
      </c>
      <c r="T61" s="5">
        <v>0</v>
      </c>
      <c r="U61" s="20">
        <v>0</v>
      </c>
      <c r="V61" s="21">
        <v>0</v>
      </c>
      <c r="W61" s="2">
        <v>5</v>
      </c>
    </row>
    <row r="62" spans="1:24" x14ac:dyDescent="0.35">
      <c r="A62" s="1" t="s">
        <v>70</v>
      </c>
      <c r="B62" s="5">
        <v>0</v>
      </c>
      <c r="C62" s="5">
        <v>0</v>
      </c>
      <c r="D62" s="17">
        <v>0</v>
      </c>
      <c r="E62" s="5">
        <v>0</v>
      </c>
      <c r="F62" s="5">
        <v>0</v>
      </c>
      <c r="G62" s="17">
        <v>0</v>
      </c>
      <c r="H62" s="6">
        <v>0</v>
      </c>
      <c r="I62" s="6">
        <v>0</v>
      </c>
      <c r="J62" s="18">
        <v>0</v>
      </c>
      <c r="K62" s="8">
        <v>0</v>
      </c>
      <c r="L62" s="8">
        <v>0</v>
      </c>
      <c r="M62" s="17">
        <v>0</v>
      </c>
      <c r="N62" s="19">
        <v>0</v>
      </c>
      <c r="O62" s="19">
        <v>1</v>
      </c>
      <c r="P62" s="17">
        <v>1</v>
      </c>
      <c r="Q62" s="5">
        <v>0</v>
      </c>
      <c r="R62" s="5">
        <v>0</v>
      </c>
      <c r="S62" s="17">
        <v>0</v>
      </c>
      <c r="T62" s="5">
        <v>0</v>
      </c>
      <c r="U62" s="20">
        <v>0</v>
      </c>
      <c r="V62" s="21">
        <v>0</v>
      </c>
      <c r="W62" s="2">
        <v>1</v>
      </c>
    </row>
    <row r="63" spans="1:24" x14ac:dyDescent="0.35">
      <c r="A63" s="1" t="s">
        <v>71</v>
      </c>
      <c r="B63" s="5">
        <v>0</v>
      </c>
      <c r="C63" s="5">
        <v>4</v>
      </c>
      <c r="D63" s="17">
        <v>4</v>
      </c>
      <c r="E63" s="5">
        <v>1</v>
      </c>
      <c r="F63" s="5">
        <v>6</v>
      </c>
      <c r="G63" s="17">
        <v>7</v>
      </c>
      <c r="H63" s="6">
        <v>0</v>
      </c>
      <c r="I63" s="6">
        <v>6</v>
      </c>
      <c r="J63" s="18">
        <v>6</v>
      </c>
      <c r="K63" s="8">
        <v>0</v>
      </c>
      <c r="L63" s="8">
        <v>3</v>
      </c>
      <c r="M63" s="17">
        <v>3</v>
      </c>
      <c r="N63" s="19">
        <v>0</v>
      </c>
      <c r="O63" s="19">
        <v>2</v>
      </c>
      <c r="P63" s="17">
        <v>2</v>
      </c>
      <c r="Q63" s="5">
        <v>0</v>
      </c>
      <c r="R63" s="5">
        <v>0</v>
      </c>
      <c r="S63" s="17">
        <v>0</v>
      </c>
      <c r="T63" s="5">
        <v>0</v>
      </c>
      <c r="U63" s="20">
        <v>0</v>
      </c>
      <c r="V63" s="21">
        <v>0</v>
      </c>
      <c r="W63" s="2">
        <v>22</v>
      </c>
    </row>
    <row r="64" spans="1:24" x14ac:dyDescent="0.35">
      <c r="A64" s="1" t="s">
        <v>72</v>
      </c>
      <c r="B64" s="5">
        <v>2</v>
      </c>
      <c r="C64" s="5">
        <v>1</v>
      </c>
      <c r="D64" s="17">
        <v>3</v>
      </c>
      <c r="E64" s="5">
        <v>0</v>
      </c>
      <c r="F64" s="5">
        <v>1</v>
      </c>
      <c r="G64" s="17">
        <v>1</v>
      </c>
      <c r="H64" s="6">
        <v>1</v>
      </c>
      <c r="I64" s="6">
        <v>2</v>
      </c>
      <c r="J64" s="18">
        <v>3</v>
      </c>
      <c r="K64" s="8">
        <v>0</v>
      </c>
      <c r="L64" s="8">
        <v>2</v>
      </c>
      <c r="M64" s="17">
        <v>2</v>
      </c>
      <c r="N64" s="19">
        <v>1</v>
      </c>
      <c r="O64" s="19">
        <v>4</v>
      </c>
      <c r="P64" s="17">
        <v>5</v>
      </c>
      <c r="Q64" s="5">
        <v>0</v>
      </c>
      <c r="R64" s="5">
        <v>0</v>
      </c>
      <c r="S64" s="17">
        <v>0</v>
      </c>
      <c r="T64" s="5">
        <v>0</v>
      </c>
      <c r="U64" s="20">
        <v>0</v>
      </c>
      <c r="V64" s="21">
        <v>0</v>
      </c>
      <c r="W64" s="2">
        <v>14</v>
      </c>
    </row>
    <row r="65" spans="1:23" x14ac:dyDescent="0.35">
      <c r="A65" s="1" t="s">
        <v>73</v>
      </c>
      <c r="B65" s="5">
        <v>0</v>
      </c>
      <c r="C65" s="5">
        <v>0</v>
      </c>
      <c r="D65" s="17">
        <v>0</v>
      </c>
      <c r="E65" s="5">
        <v>1</v>
      </c>
      <c r="F65" s="5">
        <v>0</v>
      </c>
      <c r="G65" s="17">
        <v>1</v>
      </c>
      <c r="H65" s="6">
        <v>0</v>
      </c>
      <c r="I65" s="6">
        <v>1</v>
      </c>
      <c r="J65" s="18">
        <v>1</v>
      </c>
      <c r="K65" s="8">
        <v>0</v>
      </c>
      <c r="L65" s="8">
        <v>0</v>
      </c>
      <c r="M65" s="17">
        <v>0</v>
      </c>
      <c r="N65" s="19">
        <v>0</v>
      </c>
      <c r="O65" s="19">
        <v>0</v>
      </c>
      <c r="P65" s="17">
        <v>0</v>
      </c>
      <c r="Q65" s="5">
        <v>0</v>
      </c>
      <c r="R65" s="5">
        <v>0</v>
      </c>
      <c r="S65" s="17">
        <v>0</v>
      </c>
      <c r="T65" s="5">
        <v>0</v>
      </c>
      <c r="U65" s="20">
        <v>0</v>
      </c>
      <c r="V65" s="21">
        <v>0</v>
      </c>
      <c r="W65" s="2">
        <v>2</v>
      </c>
    </row>
    <row r="66" spans="1:23" x14ac:dyDescent="0.35">
      <c r="A66" s="1" t="s">
        <v>74</v>
      </c>
      <c r="B66" s="5">
        <v>7</v>
      </c>
      <c r="C66" s="5">
        <v>14</v>
      </c>
      <c r="D66" s="17">
        <v>21</v>
      </c>
      <c r="E66" s="5">
        <v>5</v>
      </c>
      <c r="F66" s="5">
        <v>18</v>
      </c>
      <c r="G66" s="17">
        <v>23</v>
      </c>
      <c r="H66" s="6">
        <v>7</v>
      </c>
      <c r="I66" s="6">
        <v>22</v>
      </c>
      <c r="J66" s="18">
        <v>29</v>
      </c>
      <c r="K66" s="8">
        <v>4</v>
      </c>
      <c r="L66" s="8">
        <v>23</v>
      </c>
      <c r="M66" s="17">
        <v>27</v>
      </c>
      <c r="N66" s="19">
        <v>13</v>
      </c>
      <c r="O66" s="19">
        <v>19</v>
      </c>
      <c r="P66" s="17">
        <v>32</v>
      </c>
      <c r="Q66" s="5">
        <v>0</v>
      </c>
      <c r="R66" s="5">
        <v>0</v>
      </c>
      <c r="S66" s="17">
        <v>0</v>
      </c>
      <c r="T66" s="5">
        <v>0</v>
      </c>
      <c r="U66" s="20">
        <v>0</v>
      </c>
      <c r="V66" s="21">
        <v>0</v>
      </c>
      <c r="W66" s="2">
        <v>132</v>
      </c>
    </row>
    <row r="67" spans="1:23" x14ac:dyDescent="0.35">
      <c r="A67" s="3" t="s">
        <v>75</v>
      </c>
      <c r="B67" s="12">
        <v>0</v>
      </c>
      <c r="C67" s="12">
        <v>0</v>
      </c>
      <c r="D67" s="22">
        <v>0</v>
      </c>
      <c r="E67" s="12">
        <v>0</v>
      </c>
      <c r="F67" s="12">
        <v>0</v>
      </c>
      <c r="G67" s="22">
        <v>0</v>
      </c>
      <c r="H67" s="6">
        <v>1</v>
      </c>
      <c r="I67" s="6">
        <v>1</v>
      </c>
      <c r="J67" s="18">
        <v>2</v>
      </c>
      <c r="K67" s="8">
        <v>0</v>
      </c>
      <c r="L67" s="8">
        <v>0</v>
      </c>
      <c r="M67" s="22">
        <v>0</v>
      </c>
      <c r="N67" s="19">
        <v>0</v>
      </c>
      <c r="O67" s="19">
        <v>0</v>
      </c>
      <c r="P67" s="22">
        <v>0</v>
      </c>
      <c r="Q67" s="5">
        <v>0</v>
      </c>
      <c r="R67" s="5">
        <v>0</v>
      </c>
      <c r="S67" s="22">
        <v>0</v>
      </c>
      <c r="T67" s="5">
        <v>0</v>
      </c>
      <c r="U67" s="20">
        <v>0</v>
      </c>
      <c r="V67" s="24">
        <v>0</v>
      </c>
      <c r="W67" s="13">
        <v>2</v>
      </c>
    </row>
    <row r="68" spans="1:23" x14ac:dyDescent="0.35">
      <c r="A68" s="4" t="s">
        <v>8</v>
      </c>
      <c r="B68" s="25">
        <v>97</v>
      </c>
      <c r="C68" s="25">
        <v>440</v>
      </c>
      <c r="D68" s="26">
        <v>537</v>
      </c>
      <c r="E68" s="26">
        <v>95</v>
      </c>
      <c r="F68" s="26">
        <v>475</v>
      </c>
      <c r="G68" s="26">
        <v>570</v>
      </c>
      <c r="H68" s="27">
        <v>120</v>
      </c>
      <c r="I68" s="26">
        <v>442</v>
      </c>
      <c r="J68" s="27">
        <v>562</v>
      </c>
      <c r="K68" s="27">
        <v>73</v>
      </c>
      <c r="L68" s="27">
        <v>478</v>
      </c>
      <c r="M68" s="26">
        <v>551</v>
      </c>
      <c r="N68" s="26">
        <v>127</v>
      </c>
      <c r="O68" s="26">
        <v>485</v>
      </c>
      <c r="P68" s="27">
        <v>612</v>
      </c>
      <c r="Q68" s="27">
        <v>0</v>
      </c>
      <c r="R68" s="27">
        <v>15</v>
      </c>
      <c r="S68" s="27">
        <v>15</v>
      </c>
      <c r="T68" s="27">
        <v>0</v>
      </c>
      <c r="U68" s="27">
        <v>0</v>
      </c>
      <c r="V68" s="27">
        <v>0</v>
      </c>
      <c r="W68" s="27">
        <v>2847</v>
      </c>
    </row>
    <row r="69" spans="1:23" s="7" customFormat="1" x14ac:dyDescent="0.35"/>
    <row r="70" spans="1:23" x14ac:dyDescent="0.35">
      <c r="A70" s="46"/>
    </row>
  </sheetData>
  <mergeCells count="22">
    <mergeCell ref="H1:I1"/>
    <mergeCell ref="A1:A3"/>
    <mergeCell ref="B1:C1"/>
    <mergeCell ref="D1:D3"/>
    <mergeCell ref="E1:F1"/>
    <mergeCell ref="G1:G3"/>
    <mergeCell ref="S1:S3"/>
    <mergeCell ref="T1:U1"/>
    <mergeCell ref="W1:W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</mergeCells>
  <pageMargins left="0.7" right="0.7" top="0.75" bottom="0.75" header="0.3" footer="0.3"/>
  <pageSetup orientation="portrait" horizontalDpi="4294967293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E04EA-D04A-4644-B8CC-9ECAE17F39EF}">
  <dimension ref="A1:W70"/>
  <sheetViews>
    <sheetView workbookViewId="0">
      <pane ySplit="3" topLeftCell="A4" activePane="bottomLeft" state="frozen"/>
      <selection activeCell="B2" sqref="B2"/>
      <selection pane="bottomLeft" sqref="A1:A3"/>
    </sheetView>
  </sheetViews>
  <sheetFormatPr defaultColWidth="5.36328125" defaultRowHeight="14.5" x14ac:dyDescent="0.35"/>
  <cols>
    <col min="1" max="1" width="10.90625" style="7" bestFit="1" customWidth="1"/>
    <col min="2" max="3" width="7" style="7" customWidth="1"/>
    <col min="4" max="4" width="12.453125" style="7" bestFit="1" customWidth="1"/>
    <col min="5" max="6" width="7" style="7" customWidth="1"/>
    <col min="7" max="7" width="12.453125" style="7" bestFit="1" customWidth="1"/>
    <col min="8" max="9" width="7" style="7" customWidth="1"/>
    <col min="10" max="10" width="15.453125" style="7" bestFit="1" customWidth="1"/>
    <col min="11" max="12" width="7" style="7" customWidth="1"/>
    <col min="13" max="13" width="13.36328125" style="7" bestFit="1" customWidth="1"/>
    <col min="14" max="15" width="7" style="7" customWidth="1"/>
    <col min="16" max="16" width="10.6328125" style="7" bestFit="1" customWidth="1"/>
    <col min="17" max="18" width="7" style="7" customWidth="1"/>
    <col min="19" max="19" width="13.08984375" style="7" bestFit="1" customWidth="1"/>
    <col min="20" max="21" width="7" style="7" customWidth="1"/>
    <col min="22" max="22" width="11.6328125" style="7" bestFit="1" customWidth="1"/>
    <col min="23" max="23" width="10.7265625" bestFit="1" customWidth="1"/>
  </cols>
  <sheetData>
    <row r="1" spans="1:23" x14ac:dyDescent="0.35">
      <c r="A1" s="252" t="s">
        <v>0</v>
      </c>
      <c r="B1" s="252" t="s">
        <v>83</v>
      </c>
      <c r="C1" s="252"/>
      <c r="D1" s="244" t="s">
        <v>84</v>
      </c>
      <c r="E1" s="252" t="s">
        <v>85</v>
      </c>
      <c r="F1" s="252"/>
      <c r="G1" s="244" t="s">
        <v>76</v>
      </c>
      <c r="H1" s="252" t="s">
        <v>2</v>
      </c>
      <c r="I1" s="252"/>
      <c r="J1" s="244" t="s">
        <v>81</v>
      </c>
      <c r="K1" s="247" t="s">
        <v>3</v>
      </c>
      <c r="L1" s="248"/>
      <c r="M1" s="244" t="s">
        <v>88</v>
      </c>
      <c r="N1" s="247" t="s">
        <v>89</v>
      </c>
      <c r="O1" s="248"/>
      <c r="P1" s="244" t="s">
        <v>78</v>
      </c>
      <c r="Q1" s="247" t="s">
        <v>91</v>
      </c>
      <c r="R1" s="248"/>
      <c r="S1" s="244" t="s">
        <v>92</v>
      </c>
      <c r="T1" s="247" t="s">
        <v>7</v>
      </c>
      <c r="U1" s="248"/>
      <c r="V1" s="244" t="s">
        <v>11</v>
      </c>
      <c r="W1" s="232"/>
    </row>
    <row r="2" spans="1:23" x14ac:dyDescent="0.35">
      <c r="A2" s="252"/>
      <c r="B2" s="249">
        <v>44536</v>
      </c>
      <c r="C2" s="249"/>
      <c r="D2" s="245"/>
      <c r="E2" s="249">
        <v>44537</v>
      </c>
      <c r="F2" s="249"/>
      <c r="G2" s="245"/>
      <c r="H2" s="249">
        <v>44538</v>
      </c>
      <c r="I2" s="249"/>
      <c r="J2" s="245"/>
      <c r="K2" s="250">
        <v>44539</v>
      </c>
      <c r="L2" s="251"/>
      <c r="M2" s="245"/>
      <c r="N2" s="250">
        <v>44540</v>
      </c>
      <c r="O2" s="251"/>
      <c r="P2" s="245"/>
      <c r="Q2" s="250">
        <v>44541</v>
      </c>
      <c r="R2" s="251"/>
      <c r="S2" s="245"/>
      <c r="T2" s="250">
        <v>44542</v>
      </c>
      <c r="U2" s="251"/>
      <c r="V2" s="245"/>
      <c r="W2" s="233" t="s">
        <v>8</v>
      </c>
    </row>
    <row r="3" spans="1:23" x14ac:dyDescent="0.35">
      <c r="A3" s="252"/>
      <c r="B3" s="234" t="s">
        <v>9</v>
      </c>
      <c r="C3" s="234" t="s">
        <v>10</v>
      </c>
      <c r="D3" s="246"/>
      <c r="E3" s="234" t="s">
        <v>9</v>
      </c>
      <c r="F3" s="234" t="s">
        <v>10</v>
      </c>
      <c r="G3" s="246"/>
      <c r="H3" s="234" t="s">
        <v>9</v>
      </c>
      <c r="I3" s="234" t="s">
        <v>10</v>
      </c>
      <c r="J3" s="246"/>
      <c r="K3" s="234" t="s">
        <v>9</v>
      </c>
      <c r="L3" s="234" t="s">
        <v>10</v>
      </c>
      <c r="M3" s="246"/>
      <c r="N3" s="234" t="s">
        <v>9</v>
      </c>
      <c r="O3" s="234" t="s">
        <v>10</v>
      </c>
      <c r="P3" s="246"/>
      <c r="Q3" s="234" t="s">
        <v>9</v>
      </c>
      <c r="R3" s="234" t="s">
        <v>10</v>
      </c>
      <c r="S3" s="246"/>
      <c r="T3" s="234" t="s">
        <v>9</v>
      </c>
      <c r="U3" s="234" t="s">
        <v>10</v>
      </c>
      <c r="V3" s="246"/>
      <c r="W3" s="234"/>
    </row>
    <row r="4" spans="1:23" x14ac:dyDescent="0.35">
      <c r="A4" s="1" t="s">
        <v>12</v>
      </c>
      <c r="B4" s="5">
        <v>13</v>
      </c>
      <c r="C4" s="5">
        <v>53</v>
      </c>
      <c r="D4" s="17">
        <v>66</v>
      </c>
      <c r="E4" s="5">
        <v>14</v>
      </c>
      <c r="F4" s="5">
        <v>68</v>
      </c>
      <c r="G4" s="17">
        <v>82</v>
      </c>
      <c r="H4" s="6">
        <v>13</v>
      </c>
      <c r="I4" s="6">
        <v>56</v>
      </c>
      <c r="J4" s="18">
        <v>69</v>
      </c>
      <c r="K4" s="8">
        <v>18</v>
      </c>
      <c r="L4" s="8">
        <v>66</v>
      </c>
      <c r="M4" s="18">
        <v>84</v>
      </c>
      <c r="N4" s="8">
        <v>10</v>
      </c>
      <c r="O4" s="8">
        <v>49</v>
      </c>
      <c r="P4" s="18">
        <v>59</v>
      </c>
      <c r="Q4" s="8">
        <v>0</v>
      </c>
      <c r="R4" s="8">
        <v>0</v>
      </c>
      <c r="S4" s="18">
        <v>0</v>
      </c>
      <c r="T4" s="8">
        <v>0</v>
      </c>
      <c r="U4" s="8">
        <v>0</v>
      </c>
      <c r="V4" s="18">
        <v>0</v>
      </c>
      <c r="W4">
        <v>360</v>
      </c>
    </row>
    <row r="5" spans="1:23" x14ac:dyDescent="0.35">
      <c r="A5" s="1" t="s">
        <v>13</v>
      </c>
      <c r="B5" s="5">
        <v>0</v>
      </c>
      <c r="C5" s="5">
        <v>0</v>
      </c>
      <c r="D5" s="17">
        <v>0</v>
      </c>
      <c r="E5" s="5">
        <v>0</v>
      </c>
      <c r="F5" s="5">
        <v>1</v>
      </c>
      <c r="G5" s="17">
        <v>1</v>
      </c>
      <c r="H5" s="6">
        <v>2</v>
      </c>
      <c r="I5" s="6">
        <v>3</v>
      </c>
      <c r="J5" s="18">
        <v>5</v>
      </c>
      <c r="K5" s="8">
        <v>1</v>
      </c>
      <c r="L5" s="8">
        <v>0</v>
      </c>
      <c r="M5" s="18">
        <v>1</v>
      </c>
      <c r="N5" s="8">
        <v>1</v>
      </c>
      <c r="O5" s="8">
        <v>2</v>
      </c>
      <c r="P5" s="18">
        <v>3</v>
      </c>
      <c r="Q5" s="8">
        <v>0</v>
      </c>
      <c r="R5" s="8">
        <v>0</v>
      </c>
      <c r="S5" s="18">
        <v>0</v>
      </c>
      <c r="T5" s="8">
        <v>0</v>
      </c>
      <c r="U5" s="8">
        <v>0</v>
      </c>
      <c r="V5" s="18">
        <v>0</v>
      </c>
      <c r="W5">
        <v>10</v>
      </c>
    </row>
    <row r="6" spans="1:23" x14ac:dyDescent="0.35">
      <c r="A6" s="1" t="s">
        <v>14</v>
      </c>
      <c r="B6" s="5">
        <v>13</v>
      </c>
      <c r="C6" s="5">
        <v>72</v>
      </c>
      <c r="D6" s="17">
        <v>85</v>
      </c>
      <c r="E6" s="5">
        <v>11</v>
      </c>
      <c r="F6" s="5">
        <v>49</v>
      </c>
      <c r="G6" s="17">
        <v>60</v>
      </c>
      <c r="H6" s="6">
        <v>13</v>
      </c>
      <c r="I6" s="6">
        <v>44</v>
      </c>
      <c r="J6" s="18">
        <v>57</v>
      </c>
      <c r="K6" s="8">
        <v>14</v>
      </c>
      <c r="L6" s="8">
        <v>61</v>
      </c>
      <c r="M6" s="18">
        <v>75</v>
      </c>
      <c r="N6" s="8">
        <v>10</v>
      </c>
      <c r="O6" s="8">
        <v>62</v>
      </c>
      <c r="P6" s="18">
        <v>72</v>
      </c>
      <c r="Q6" s="8">
        <v>0</v>
      </c>
      <c r="R6" s="8">
        <v>0</v>
      </c>
      <c r="S6" s="18">
        <v>0</v>
      </c>
      <c r="T6" s="8">
        <v>0</v>
      </c>
      <c r="U6" s="8">
        <v>0</v>
      </c>
      <c r="V6" s="18">
        <v>0</v>
      </c>
      <c r="W6">
        <v>349</v>
      </c>
    </row>
    <row r="7" spans="1:23" x14ac:dyDescent="0.35">
      <c r="A7" s="1" t="s">
        <v>15</v>
      </c>
      <c r="B7" s="5">
        <v>0</v>
      </c>
      <c r="C7" s="5">
        <v>2</v>
      </c>
      <c r="D7" s="17">
        <v>2</v>
      </c>
      <c r="E7" s="5">
        <v>0</v>
      </c>
      <c r="F7" s="5">
        <v>5</v>
      </c>
      <c r="G7" s="17">
        <v>5</v>
      </c>
      <c r="H7" s="6">
        <v>0</v>
      </c>
      <c r="I7" s="6">
        <v>2</v>
      </c>
      <c r="J7" s="18">
        <v>2</v>
      </c>
      <c r="K7" s="8">
        <v>0</v>
      </c>
      <c r="L7" s="8">
        <v>1</v>
      </c>
      <c r="M7" s="18">
        <v>1</v>
      </c>
      <c r="N7" s="8">
        <v>0</v>
      </c>
      <c r="O7" s="8">
        <v>2</v>
      </c>
      <c r="P7" s="18">
        <v>2</v>
      </c>
      <c r="Q7" s="8">
        <v>0</v>
      </c>
      <c r="R7" s="8">
        <v>0</v>
      </c>
      <c r="S7" s="18">
        <v>0</v>
      </c>
      <c r="T7" s="8">
        <v>0</v>
      </c>
      <c r="U7" s="8">
        <v>0</v>
      </c>
      <c r="V7" s="18">
        <v>0</v>
      </c>
      <c r="W7">
        <v>12</v>
      </c>
    </row>
    <row r="8" spans="1:23" x14ac:dyDescent="0.35">
      <c r="A8" s="1" t="s">
        <v>16</v>
      </c>
      <c r="B8" s="5">
        <v>0</v>
      </c>
      <c r="C8" s="5">
        <v>0</v>
      </c>
      <c r="D8" s="17">
        <v>0</v>
      </c>
      <c r="E8" s="5">
        <v>0</v>
      </c>
      <c r="F8" s="5">
        <v>0</v>
      </c>
      <c r="G8" s="17">
        <v>0</v>
      </c>
      <c r="H8" s="6">
        <v>1</v>
      </c>
      <c r="I8" s="6">
        <v>0</v>
      </c>
      <c r="J8" s="18">
        <v>1</v>
      </c>
      <c r="K8" s="8">
        <v>0</v>
      </c>
      <c r="L8" s="8">
        <v>2</v>
      </c>
      <c r="M8" s="18">
        <v>2</v>
      </c>
      <c r="N8" s="8">
        <v>0</v>
      </c>
      <c r="O8" s="8">
        <v>1</v>
      </c>
      <c r="P8" s="18">
        <v>1</v>
      </c>
      <c r="Q8" s="8">
        <v>0</v>
      </c>
      <c r="R8" s="8">
        <v>0</v>
      </c>
      <c r="S8" s="18">
        <v>0</v>
      </c>
      <c r="T8" s="8">
        <v>0</v>
      </c>
      <c r="U8" s="8">
        <v>0</v>
      </c>
      <c r="V8" s="18">
        <v>0</v>
      </c>
      <c r="W8">
        <v>4</v>
      </c>
    </row>
    <row r="9" spans="1:23" x14ac:dyDescent="0.35">
      <c r="A9" s="1" t="s">
        <v>17</v>
      </c>
      <c r="B9" s="5">
        <v>0</v>
      </c>
      <c r="C9" s="5">
        <v>1</v>
      </c>
      <c r="D9" s="17">
        <v>1</v>
      </c>
      <c r="E9" s="5">
        <v>0</v>
      </c>
      <c r="F9" s="5">
        <v>1</v>
      </c>
      <c r="G9" s="17">
        <v>1</v>
      </c>
      <c r="H9" s="6">
        <v>1</v>
      </c>
      <c r="I9" s="6">
        <v>1</v>
      </c>
      <c r="J9" s="18">
        <v>2</v>
      </c>
      <c r="K9" s="8">
        <v>0</v>
      </c>
      <c r="L9" s="8">
        <v>0</v>
      </c>
      <c r="M9" s="18">
        <v>0</v>
      </c>
      <c r="N9" s="8">
        <v>0</v>
      </c>
      <c r="O9" s="8">
        <v>0</v>
      </c>
      <c r="P9" s="18">
        <v>0</v>
      </c>
      <c r="Q9" s="8">
        <v>0</v>
      </c>
      <c r="R9" s="8">
        <v>0</v>
      </c>
      <c r="S9" s="18">
        <v>0</v>
      </c>
      <c r="T9" s="8">
        <v>0</v>
      </c>
      <c r="U9" s="8">
        <v>0</v>
      </c>
      <c r="V9" s="18">
        <v>0</v>
      </c>
      <c r="W9">
        <v>4</v>
      </c>
    </row>
    <row r="10" spans="1:23" x14ac:dyDescent="0.35">
      <c r="A10" s="1" t="s">
        <v>18</v>
      </c>
      <c r="B10" s="5">
        <v>1</v>
      </c>
      <c r="C10" s="5">
        <v>31</v>
      </c>
      <c r="D10" s="17">
        <v>32</v>
      </c>
      <c r="E10" s="5">
        <v>3</v>
      </c>
      <c r="F10" s="5">
        <v>41</v>
      </c>
      <c r="G10" s="17">
        <v>44</v>
      </c>
      <c r="H10" s="6">
        <v>7</v>
      </c>
      <c r="I10" s="6">
        <v>38</v>
      </c>
      <c r="J10" s="18">
        <v>45</v>
      </c>
      <c r="K10" s="8">
        <v>4</v>
      </c>
      <c r="L10" s="8">
        <v>41</v>
      </c>
      <c r="M10" s="18">
        <v>45</v>
      </c>
      <c r="N10" s="8">
        <v>5</v>
      </c>
      <c r="O10" s="8">
        <v>28</v>
      </c>
      <c r="P10" s="18">
        <v>33</v>
      </c>
      <c r="Q10" s="8">
        <v>0</v>
      </c>
      <c r="R10" s="8">
        <v>0</v>
      </c>
      <c r="S10" s="18">
        <v>0</v>
      </c>
      <c r="T10" s="8">
        <v>0</v>
      </c>
      <c r="U10" s="8">
        <v>0</v>
      </c>
      <c r="V10" s="18">
        <v>0</v>
      </c>
      <c r="W10">
        <v>199</v>
      </c>
    </row>
    <row r="11" spans="1:23" x14ac:dyDescent="0.35">
      <c r="A11" s="1" t="s">
        <v>19</v>
      </c>
      <c r="B11" s="5">
        <v>0</v>
      </c>
      <c r="C11" s="5">
        <v>9</v>
      </c>
      <c r="D11" s="17">
        <v>9</v>
      </c>
      <c r="E11" s="5">
        <v>1</v>
      </c>
      <c r="F11" s="5">
        <v>5</v>
      </c>
      <c r="G11" s="17">
        <v>6</v>
      </c>
      <c r="H11" s="6">
        <v>0</v>
      </c>
      <c r="I11" s="6">
        <v>6</v>
      </c>
      <c r="J11" s="18">
        <v>6</v>
      </c>
      <c r="K11" s="8">
        <v>0</v>
      </c>
      <c r="L11" s="8">
        <v>6</v>
      </c>
      <c r="M11" s="18">
        <v>6</v>
      </c>
      <c r="N11" s="8">
        <v>2</v>
      </c>
      <c r="O11" s="8">
        <v>14</v>
      </c>
      <c r="P11" s="18">
        <v>16</v>
      </c>
      <c r="Q11" s="8">
        <v>0</v>
      </c>
      <c r="R11" s="8">
        <v>0</v>
      </c>
      <c r="S11" s="18">
        <v>0</v>
      </c>
      <c r="T11" s="8">
        <v>0</v>
      </c>
      <c r="U11" s="8">
        <v>0</v>
      </c>
      <c r="V11" s="18">
        <v>0</v>
      </c>
      <c r="W11">
        <v>43</v>
      </c>
    </row>
    <row r="12" spans="1:23" x14ac:dyDescent="0.35">
      <c r="A12" s="1" t="s">
        <v>20</v>
      </c>
      <c r="B12" s="5">
        <v>0</v>
      </c>
      <c r="C12" s="5">
        <v>0</v>
      </c>
      <c r="D12" s="17">
        <v>0</v>
      </c>
      <c r="E12" s="5">
        <v>0</v>
      </c>
      <c r="F12" s="5">
        <v>0</v>
      </c>
      <c r="G12" s="17">
        <v>0</v>
      </c>
      <c r="H12" s="6">
        <v>1</v>
      </c>
      <c r="I12" s="6">
        <v>2</v>
      </c>
      <c r="J12" s="18">
        <v>3</v>
      </c>
      <c r="K12" s="8">
        <v>1</v>
      </c>
      <c r="L12" s="8">
        <v>3</v>
      </c>
      <c r="M12" s="18">
        <v>4</v>
      </c>
      <c r="N12" s="8">
        <v>0</v>
      </c>
      <c r="O12" s="8">
        <v>0</v>
      </c>
      <c r="P12" s="18">
        <v>0</v>
      </c>
      <c r="Q12" s="8">
        <v>0</v>
      </c>
      <c r="R12" s="8">
        <v>0</v>
      </c>
      <c r="S12" s="18">
        <v>0</v>
      </c>
      <c r="T12" s="8">
        <v>0</v>
      </c>
      <c r="U12" s="8">
        <v>0</v>
      </c>
      <c r="V12" s="18">
        <v>0</v>
      </c>
      <c r="W12">
        <v>7</v>
      </c>
    </row>
    <row r="13" spans="1:23" x14ac:dyDescent="0.35">
      <c r="A13" s="1" t="s">
        <v>21</v>
      </c>
      <c r="B13" s="5">
        <v>0</v>
      </c>
      <c r="C13" s="5">
        <v>0</v>
      </c>
      <c r="D13" s="17">
        <v>0</v>
      </c>
      <c r="E13" s="5">
        <v>0</v>
      </c>
      <c r="F13" s="5">
        <v>0</v>
      </c>
      <c r="G13" s="17">
        <v>0</v>
      </c>
      <c r="H13" s="6">
        <v>0</v>
      </c>
      <c r="I13" s="6">
        <v>0</v>
      </c>
      <c r="J13" s="18">
        <v>0</v>
      </c>
      <c r="K13" s="8">
        <v>0</v>
      </c>
      <c r="L13" s="8">
        <v>1</v>
      </c>
      <c r="M13" s="18">
        <v>1</v>
      </c>
      <c r="N13" s="8">
        <v>0</v>
      </c>
      <c r="O13" s="8">
        <v>0</v>
      </c>
      <c r="P13" s="18">
        <v>0</v>
      </c>
      <c r="Q13" s="8">
        <v>0</v>
      </c>
      <c r="R13" s="8">
        <v>0</v>
      </c>
      <c r="S13" s="18">
        <v>0</v>
      </c>
      <c r="T13" s="8">
        <v>0</v>
      </c>
      <c r="U13" s="8">
        <v>0</v>
      </c>
      <c r="V13" s="18">
        <v>0</v>
      </c>
      <c r="W13">
        <v>1</v>
      </c>
    </row>
    <row r="14" spans="1:23" x14ac:dyDescent="0.35">
      <c r="A14" s="1" t="s">
        <v>22</v>
      </c>
      <c r="B14" s="5">
        <v>0</v>
      </c>
      <c r="C14" s="5">
        <v>1</v>
      </c>
      <c r="D14" s="17">
        <v>1</v>
      </c>
      <c r="E14" s="5">
        <v>0</v>
      </c>
      <c r="F14" s="5">
        <v>0</v>
      </c>
      <c r="G14" s="17">
        <v>0</v>
      </c>
      <c r="H14" s="6">
        <v>0</v>
      </c>
      <c r="I14" s="6">
        <v>2</v>
      </c>
      <c r="J14" s="18">
        <v>2</v>
      </c>
      <c r="K14" s="8">
        <v>1</v>
      </c>
      <c r="L14" s="8">
        <v>1</v>
      </c>
      <c r="M14" s="18">
        <v>2</v>
      </c>
      <c r="N14" s="8">
        <v>0</v>
      </c>
      <c r="O14" s="8">
        <v>1</v>
      </c>
      <c r="P14" s="18">
        <v>1</v>
      </c>
      <c r="Q14" s="8">
        <v>0</v>
      </c>
      <c r="R14" s="8">
        <v>0</v>
      </c>
      <c r="S14" s="18">
        <v>0</v>
      </c>
      <c r="T14" s="8">
        <v>0</v>
      </c>
      <c r="U14" s="8">
        <v>0</v>
      </c>
      <c r="V14" s="18">
        <v>0</v>
      </c>
      <c r="W14">
        <v>6</v>
      </c>
    </row>
    <row r="15" spans="1:23" x14ac:dyDescent="0.35">
      <c r="A15" s="1" t="s">
        <v>23</v>
      </c>
      <c r="B15" s="5">
        <v>0</v>
      </c>
      <c r="C15" s="5">
        <v>2</v>
      </c>
      <c r="D15" s="17">
        <v>2</v>
      </c>
      <c r="E15" s="5">
        <v>0</v>
      </c>
      <c r="F15" s="5">
        <v>0</v>
      </c>
      <c r="G15" s="17">
        <v>0</v>
      </c>
      <c r="H15" s="6">
        <v>0</v>
      </c>
      <c r="I15" s="6">
        <v>1</v>
      </c>
      <c r="J15" s="18">
        <v>1</v>
      </c>
      <c r="K15" s="8">
        <v>0</v>
      </c>
      <c r="L15" s="8">
        <v>0</v>
      </c>
      <c r="M15" s="18">
        <v>0</v>
      </c>
      <c r="N15" s="8">
        <v>0</v>
      </c>
      <c r="O15" s="8">
        <v>0</v>
      </c>
      <c r="P15" s="18">
        <v>0</v>
      </c>
      <c r="Q15" s="8">
        <v>0</v>
      </c>
      <c r="R15" s="8">
        <v>0</v>
      </c>
      <c r="S15" s="18">
        <v>0</v>
      </c>
      <c r="T15" s="8">
        <v>0</v>
      </c>
      <c r="U15" s="8">
        <v>0</v>
      </c>
      <c r="V15" s="18">
        <v>0</v>
      </c>
      <c r="W15">
        <v>3</v>
      </c>
    </row>
    <row r="16" spans="1:23" x14ac:dyDescent="0.35">
      <c r="A16" s="1" t="s">
        <v>24</v>
      </c>
      <c r="B16" s="5">
        <v>0</v>
      </c>
      <c r="C16" s="5">
        <v>0</v>
      </c>
      <c r="D16" s="17">
        <v>0</v>
      </c>
      <c r="E16" s="5">
        <v>0</v>
      </c>
      <c r="F16" s="5">
        <v>0</v>
      </c>
      <c r="G16" s="17">
        <v>0</v>
      </c>
      <c r="H16" s="6">
        <v>0</v>
      </c>
      <c r="I16" s="6">
        <v>0</v>
      </c>
      <c r="J16" s="18">
        <v>0</v>
      </c>
      <c r="K16" s="8">
        <v>0</v>
      </c>
      <c r="L16" s="8">
        <v>1</v>
      </c>
      <c r="M16" s="18">
        <v>1</v>
      </c>
      <c r="N16" s="8">
        <v>0</v>
      </c>
      <c r="O16" s="8">
        <v>0</v>
      </c>
      <c r="P16" s="18">
        <v>0</v>
      </c>
      <c r="Q16" s="8">
        <v>0</v>
      </c>
      <c r="R16" s="8">
        <v>0</v>
      </c>
      <c r="S16" s="18">
        <v>0</v>
      </c>
      <c r="T16" s="8">
        <v>0</v>
      </c>
      <c r="U16" s="8">
        <v>0</v>
      </c>
      <c r="V16" s="18">
        <v>0</v>
      </c>
      <c r="W16">
        <v>1</v>
      </c>
    </row>
    <row r="17" spans="1:23" x14ac:dyDescent="0.35">
      <c r="A17" s="1" t="s">
        <v>25</v>
      </c>
      <c r="B17" s="5">
        <v>0</v>
      </c>
      <c r="C17" s="5">
        <v>0</v>
      </c>
      <c r="D17" s="17">
        <v>0</v>
      </c>
      <c r="E17" s="5">
        <v>0</v>
      </c>
      <c r="F17" s="5">
        <v>0</v>
      </c>
      <c r="G17" s="17">
        <v>0</v>
      </c>
      <c r="H17" s="6">
        <v>0</v>
      </c>
      <c r="I17" s="6">
        <v>1</v>
      </c>
      <c r="J17" s="18">
        <v>1</v>
      </c>
      <c r="K17" s="8">
        <v>0</v>
      </c>
      <c r="L17" s="8">
        <v>0</v>
      </c>
      <c r="M17" s="18">
        <v>0</v>
      </c>
      <c r="N17" s="8">
        <v>1</v>
      </c>
      <c r="O17" s="8">
        <v>0</v>
      </c>
      <c r="P17" s="18">
        <v>1</v>
      </c>
      <c r="Q17" s="8">
        <v>0</v>
      </c>
      <c r="R17" s="8">
        <v>0</v>
      </c>
      <c r="S17" s="18">
        <v>0</v>
      </c>
      <c r="T17" s="8">
        <v>0</v>
      </c>
      <c r="U17" s="8">
        <v>0</v>
      </c>
      <c r="V17" s="18">
        <v>0</v>
      </c>
      <c r="W17">
        <v>2</v>
      </c>
    </row>
    <row r="18" spans="1:23" x14ac:dyDescent="0.35">
      <c r="A18" s="1" t="s">
        <v>26</v>
      </c>
      <c r="B18" s="5">
        <v>0</v>
      </c>
      <c r="C18" s="5">
        <v>0</v>
      </c>
      <c r="D18" s="17">
        <v>0</v>
      </c>
      <c r="E18" s="5">
        <v>1</v>
      </c>
      <c r="F18" s="5">
        <v>0</v>
      </c>
      <c r="G18" s="17">
        <v>1</v>
      </c>
      <c r="H18" s="6">
        <v>0</v>
      </c>
      <c r="I18" s="6">
        <v>0</v>
      </c>
      <c r="J18" s="18">
        <v>0</v>
      </c>
      <c r="K18" s="8">
        <v>0</v>
      </c>
      <c r="L18" s="8">
        <v>1</v>
      </c>
      <c r="M18" s="18">
        <v>1</v>
      </c>
      <c r="N18" s="8">
        <v>0</v>
      </c>
      <c r="O18" s="8">
        <v>2</v>
      </c>
      <c r="P18" s="18">
        <v>2</v>
      </c>
      <c r="Q18" s="8">
        <v>0</v>
      </c>
      <c r="R18" s="8">
        <v>0</v>
      </c>
      <c r="S18" s="18">
        <v>0</v>
      </c>
      <c r="T18" s="8">
        <v>0</v>
      </c>
      <c r="U18" s="8">
        <v>0</v>
      </c>
      <c r="V18" s="18">
        <v>0</v>
      </c>
      <c r="W18">
        <v>4</v>
      </c>
    </row>
    <row r="19" spans="1:23" x14ac:dyDescent="0.35">
      <c r="A19" s="1" t="s">
        <v>27</v>
      </c>
      <c r="B19" s="5">
        <v>0</v>
      </c>
      <c r="C19" s="5">
        <v>0</v>
      </c>
      <c r="D19" s="17">
        <v>0</v>
      </c>
      <c r="E19" s="5">
        <v>0</v>
      </c>
      <c r="F19" s="5">
        <v>3</v>
      </c>
      <c r="G19" s="17">
        <v>3</v>
      </c>
      <c r="H19" s="6">
        <v>0</v>
      </c>
      <c r="I19" s="6">
        <v>2</v>
      </c>
      <c r="J19" s="18">
        <v>2</v>
      </c>
      <c r="K19" s="8">
        <v>0</v>
      </c>
      <c r="L19" s="8">
        <v>3</v>
      </c>
      <c r="M19" s="18">
        <v>3</v>
      </c>
      <c r="N19" s="8">
        <v>1</v>
      </c>
      <c r="O19" s="8">
        <v>0</v>
      </c>
      <c r="P19" s="18">
        <v>1</v>
      </c>
      <c r="Q19" s="8">
        <v>0</v>
      </c>
      <c r="R19" s="8">
        <v>0</v>
      </c>
      <c r="S19" s="18">
        <v>0</v>
      </c>
      <c r="T19" s="8">
        <v>0</v>
      </c>
      <c r="U19" s="8">
        <v>0</v>
      </c>
      <c r="V19" s="18">
        <v>0</v>
      </c>
      <c r="W19">
        <v>9</v>
      </c>
    </row>
    <row r="20" spans="1:23" x14ac:dyDescent="0.35">
      <c r="A20" s="1" t="s">
        <v>28</v>
      </c>
      <c r="B20" s="5">
        <v>8</v>
      </c>
      <c r="C20" s="5">
        <v>97</v>
      </c>
      <c r="D20" s="17">
        <v>105</v>
      </c>
      <c r="E20" s="5">
        <v>8</v>
      </c>
      <c r="F20" s="5">
        <v>101</v>
      </c>
      <c r="G20" s="17">
        <v>109</v>
      </c>
      <c r="H20" s="6">
        <v>9</v>
      </c>
      <c r="I20" s="6">
        <v>114</v>
      </c>
      <c r="J20" s="18">
        <v>123</v>
      </c>
      <c r="K20" s="8">
        <v>21</v>
      </c>
      <c r="L20" s="8">
        <v>134</v>
      </c>
      <c r="M20" s="18">
        <v>155</v>
      </c>
      <c r="N20" s="8">
        <v>8</v>
      </c>
      <c r="O20" s="8">
        <v>110</v>
      </c>
      <c r="P20" s="18">
        <v>118</v>
      </c>
      <c r="Q20" s="8">
        <v>0</v>
      </c>
      <c r="R20" s="8">
        <v>0</v>
      </c>
      <c r="S20" s="18">
        <v>0</v>
      </c>
      <c r="T20" s="8">
        <v>0</v>
      </c>
      <c r="U20" s="8">
        <v>0</v>
      </c>
      <c r="V20" s="18">
        <v>0</v>
      </c>
      <c r="W20">
        <v>610</v>
      </c>
    </row>
    <row r="21" spans="1:23" x14ac:dyDescent="0.35">
      <c r="A21" s="1" t="s">
        <v>29</v>
      </c>
      <c r="B21" s="5">
        <v>0</v>
      </c>
      <c r="C21" s="5">
        <v>0</v>
      </c>
      <c r="D21" s="17">
        <v>0</v>
      </c>
      <c r="E21" s="5">
        <v>0</v>
      </c>
      <c r="F21" s="5">
        <v>0</v>
      </c>
      <c r="G21" s="17">
        <v>0</v>
      </c>
      <c r="H21" s="6">
        <v>0</v>
      </c>
      <c r="I21" s="6">
        <v>0</v>
      </c>
      <c r="J21" s="18">
        <v>0</v>
      </c>
      <c r="K21" s="8">
        <v>0</v>
      </c>
      <c r="L21" s="8">
        <v>0</v>
      </c>
      <c r="M21" s="18">
        <v>0</v>
      </c>
      <c r="N21" s="8">
        <v>0</v>
      </c>
      <c r="O21" s="8">
        <v>0</v>
      </c>
      <c r="P21" s="18">
        <v>0</v>
      </c>
      <c r="Q21" s="8">
        <v>0</v>
      </c>
      <c r="R21" s="8">
        <v>0</v>
      </c>
      <c r="S21" s="18">
        <v>0</v>
      </c>
      <c r="T21" s="8">
        <v>0</v>
      </c>
      <c r="U21" s="8">
        <v>0</v>
      </c>
      <c r="V21" s="18">
        <v>0</v>
      </c>
      <c r="W21">
        <v>0</v>
      </c>
    </row>
    <row r="22" spans="1:23" x14ac:dyDescent="0.35">
      <c r="A22" s="1" t="s">
        <v>30</v>
      </c>
      <c r="B22" s="5">
        <v>8</v>
      </c>
      <c r="C22" s="5">
        <v>39</v>
      </c>
      <c r="D22" s="17">
        <v>47</v>
      </c>
      <c r="E22" s="5">
        <v>1</v>
      </c>
      <c r="F22" s="5">
        <v>36</v>
      </c>
      <c r="G22" s="17">
        <v>37</v>
      </c>
      <c r="H22" s="6">
        <v>1</v>
      </c>
      <c r="I22" s="6">
        <v>37</v>
      </c>
      <c r="J22" s="18">
        <v>38</v>
      </c>
      <c r="K22" s="8">
        <v>2</v>
      </c>
      <c r="L22" s="8">
        <v>28</v>
      </c>
      <c r="M22" s="18">
        <v>30</v>
      </c>
      <c r="N22" s="8">
        <v>7</v>
      </c>
      <c r="O22" s="8">
        <v>40</v>
      </c>
      <c r="P22" s="18">
        <v>47</v>
      </c>
      <c r="Q22" s="8">
        <v>0</v>
      </c>
      <c r="R22" s="8">
        <v>0</v>
      </c>
      <c r="S22" s="18">
        <v>0</v>
      </c>
      <c r="T22" s="8">
        <v>0</v>
      </c>
      <c r="U22" s="8">
        <v>0</v>
      </c>
      <c r="V22" s="18">
        <v>0</v>
      </c>
      <c r="W22">
        <v>199</v>
      </c>
    </row>
    <row r="23" spans="1:23" x14ac:dyDescent="0.35">
      <c r="A23" s="1" t="s">
        <v>31</v>
      </c>
      <c r="B23" s="5">
        <v>2</v>
      </c>
      <c r="C23" s="5">
        <v>4</v>
      </c>
      <c r="D23" s="17">
        <v>6</v>
      </c>
      <c r="E23" s="5">
        <v>1</v>
      </c>
      <c r="F23" s="5">
        <v>1</v>
      </c>
      <c r="G23" s="17">
        <v>2</v>
      </c>
      <c r="H23" s="6">
        <v>0</v>
      </c>
      <c r="I23" s="6">
        <v>4</v>
      </c>
      <c r="J23" s="18">
        <v>4</v>
      </c>
      <c r="K23" s="8">
        <v>0</v>
      </c>
      <c r="L23" s="8">
        <v>4</v>
      </c>
      <c r="M23" s="18">
        <v>4</v>
      </c>
      <c r="N23" s="8">
        <v>0</v>
      </c>
      <c r="O23" s="8">
        <v>4</v>
      </c>
      <c r="P23" s="18">
        <v>4</v>
      </c>
      <c r="Q23" s="8">
        <v>0</v>
      </c>
      <c r="R23" s="8">
        <v>0</v>
      </c>
      <c r="S23" s="18">
        <v>0</v>
      </c>
      <c r="T23" s="8">
        <v>0</v>
      </c>
      <c r="U23" s="8">
        <v>0</v>
      </c>
      <c r="V23" s="18">
        <v>0</v>
      </c>
      <c r="W23">
        <v>20</v>
      </c>
    </row>
    <row r="24" spans="1:23" x14ac:dyDescent="0.35">
      <c r="A24" s="1" t="s">
        <v>32</v>
      </c>
      <c r="B24" s="5">
        <v>13</v>
      </c>
      <c r="C24" s="5">
        <v>92</v>
      </c>
      <c r="D24" s="17">
        <v>105</v>
      </c>
      <c r="E24" s="5">
        <v>18</v>
      </c>
      <c r="F24" s="5">
        <v>86</v>
      </c>
      <c r="G24" s="17">
        <v>104</v>
      </c>
      <c r="H24" s="6">
        <v>18</v>
      </c>
      <c r="I24" s="6">
        <v>93</v>
      </c>
      <c r="J24" s="18">
        <v>111</v>
      </c>
      <c r="K24" s="8">
        <v>13</v>
      </c>
      <c r="L24" s="8">
        <v>98</v>
      </c>
      <c r="M24" s="18">
        <v>111</v>
      </c>
      <c r="N24" s="8">
        <v>11</v>
      </c>
      <c r="O24" s="8">
        <v>100</v>
      </c>
      <c r="P24" s="18">
        <v>111</v>
      </c>
      <c r="Q24" s="8">
        <v>0</v>
      </c>
      <c r="R24" s="8">
        <v>11</v>
      </c>
      <c r="S24" s="18">
        <v>11</v>
      </c>
      <c r="T24" s="8">
        <v>0</v>
      </c>
      <c r="U24" s="8">
        <v>0</v>
      </c>
      <c r="V24" s="18">
        <v>0</v>
      </c>
      <c r="W24">
        <v>553</v>
      </c>
    </row>
    <row r="25" spans="1:23" x14ac:dyDescent="0.35">
      <c r="A25" s="1" t="s">
        <v>33</v>
      </c>
      <c r="B25" s="5">
        <v>2</v>
      </c>
      <c r="C25" s="5">
        <v>1</v>
      </c>
      <c r="D25" s="17">
        <v>3</v>
      </c>
      <c r="E25" s="5">
        <v>0</v>
      </c>
      <c r="F25" s="5">
        <v>3</v>
      </c>
      <c r="G25" s="17">
        <v>3</v>
      </c>
      <c r="H25" s="6">
        <v>0</v>
      </c>
      <c r="I25" s="6">
        <v>3</v>
      </c>
      <c r="J25" s="18">
        <v>3</v>
      </c>
      <c r="K25" s="8">
        <v>0</v>
      </c>
      <c r="L25" s="8">
        <v>0</v>
      </c>
      <c r="M25" s="18">
        <v>0</v>
      </c>
      <c r="N25" s="8">
        <v>0</v>
      </c>
      <c r="O25" s="8">
        <v>3</v>
      </c>
      <c r="P25" s="18">
        <v>3</v>
      </c>
      <c r="Q25" s="8">
        <v>0</v>
      </c>
      <c r="R25" s="8">
        <v>0</v>
      </c>
      <c r="S25" s="18">
        <v>0</v>
      </c>
      <c r="T25" s="8">
        <v>0</v>
      </c>
      <c r="U25" s="8">
        <v>0</v>
      </c>
      <c r="V25" s="18">
        <v>0</v>
      </c>
      <c r="W25">
        <v>12</v>
      </c>
    </row>
    <row r="26" spans="1:23" x14ac:dyDescent="0.35">
      <c r="A26" s="1" t="s">
        <v>34</v>
      </c>
      <c r="B26" s="5">
        <v>0</v>
      </c>
      <c r="C26" s="5">
        <v>0</v>
      </c>
      <c r="D26" s="17">
        <v>0</v>
      </c>
      <c r="E26" s="5">
        <v>0</v>
      </c>
      <c r="F26" s="5">
        <v>3</v>
      </c>
      <c r="G26" s="17">
        <v>3</v>
      </c>
      <c r="H26" s="6">
        <v>0</v>
      </c>
      <c r="I26" s="6">
        <v>4</v>
      </c>
      <c r="J26" s="18">
        <v>4</v>
      </c>
      <c r="K26" s="8">
        <v>0</v>
      </c>
      <c r="L26" s="8">
        <v>5</v>
      </c>
      <c r="M26" s="18">
        <v>5</v>
      </c>
      <c r="N26" s="8">
        <v>1</v>
      </c>
      <c r="O26" s="8">
        <v>1</v>
      </c>
      <c r="P26" s="18">
        <v>2</v>
      </c>
      <c r="Q26" s="8">
        <v>0</v>
      </c>
      <c r="R26" s="8">
        <v>0</v>
      </c>
      <c r="S26" s="18">
        <v>0</v>
      </c>
      <c r="T26" s="8">
        <v>0</v>
      </c>
      <c r="U26" s="8">
        <v>0</v>
      </c>
      <c r="V26" s="18">
        <v>0</v>
      </c>
      <c r="W26">
        <v>14</v>
      </c>
    </row>
    <row r="27" spans="1:23" x14ac:dyDescent="0.35">
      <c r="A27" s="1" t="s">
        <v>35</v>
      </c>
      <c r="B27" s="5">
        <v>1</v>
      </c>
      <c r="C27" s="5">
        <v>2</v>
      </c>
      <c r="D27" s="17">
        <v>3</v>
      </c>
      <c r="E27" s="5">
        <v>2</v>
      </c>
      <c r="F27" s="5">
        <v>1</v>
      </c>
      <c r="G27" s="17">
        <v>3</v>
      </c>
      <c r="H27" s="6">
        <v>1</v>
      </c>
      <c r="I27" s="6">
        <v>5</v>
      </c>
      <c r="J27" s="18">
        <v>6</v>
      </c>
      <c r="K27" s="8">
        <v>0</v>
      </c>
      <c r="L27" s="8">
        <v>6</v>
      </c>
      <c r="M27" s="18">
        <v>6</v>
      </c>
      <c r="N27" s="8">
        <v>2</v>
      </c>
      <c r="O27" s="8">
        <v>4</v>
      </c>
      <c r="P27" s="18">
        <v>6</v>
      </c>
      <c r="Q27" s="8">
        <v>0</v>
      </c>
      <c r="R27" s="8">
        <v>0</v>
      </c>
      <c r="S27" s="18">
        <v>0</v>
      </c>
      <c r="T27" s="8">
        <v>0</v>
      </c>
      <c r="U27" s="8">
        <v>0</v>
      </c>
      <c r="V27" s="18">
        <v>0</v>
      </c>
      <c r="W27">
        <v>24</v>
      </c>
    </row>
    <row r="28" spans="1:23" x14ac:dyDescent="0.35">
      <c r="A28" s="1" t="s">
        <v>36</v>
      </c>
      <c r="B28" s="5">
        <v>0</v>
      </c>
      <c r="C28" s="5">
        <v>0</v>
      </c>
      <c r="D28" s="17">
        <v>0</v>
      </c>
      <c r="E28" s="5">
        <v>0</v>
      </c>
      <c r="F28" s="5">
        <v>0</v>
      </c>
      <c r="G28" s="17">
        <v>0</v>
      </c>
      <c r="H28" s="6">
        <v>0</v>
      </c>
      <c r="I28" s="6">
        <v>0</v>
      </c>
      <c r="J28" s="18">
        <v>0</v>
      </c>
      <c r="K28" s="8">
        <v>0</v>
      </c>
      <c r="L28" s="8">
        <v>1</v>
      </c>
      <c r="M28" s="18">
        <v>1</v>
      </c>
      <c r="N28" s="8">
        <v>0</v>
      </c>
      <c r="O28" s="8">
        <v>1</v>
      </c>
      <c r="P28" s="18">
        <v>1</v>
      </c>
      <c r="Q28" s="8">
        <v>0</v>
      </c>
      <c r="R28" s="8">
        <v>0</v>
      </c>
      <c r="S28" s="18">
        <v>0</v>
      </c>
      <c r="T28" s="8">
        <v>0</v>
      </c>
      <c r="U28" s="8">
        <v>0</v>
      </c>
      <c r="V28" s="18">
        <v>0</v>
      </c>
      <c r="W28">
        <v>2</v>
      </c>
    </row>
    <row r="29" spans="1:23" x14ac:dyDescent="0.35">
      <c r="A29" s="1" t="s">
        <v>37</v>
      </c>
      <c r="B29" s="5">
        <v>0</v>
      </c>
      <c r="C29" s="5">
        <v>1</v>
      </c>
      <c r="D29" s="17">
        <v>1</v>
      </c>
      <c r="E29" s="5">
        <v>0</v>
      </c>
      <c r="F29" s="5">
        <v>1</v>
      </c>
      <c r="G29" s="17">
        <v>1</v>
      </c>
      <c r="H29" s="6">
        <v>0</v>
      </c>
      <c r="I29" s="6">
        <v>0</v>
      </c>
      <c r="J29" s="18">
        <v>0</v>
      </c>
      <c r="K29" s="8">
        <v>0</v>
      </c>
      <c r="L29" s="8">
        <v>0</v>
      </c>
      <c r="M29" s="18">
        <v>0</v>
      </c>
      <c r="N29" s="8">
        <v>0</v>
      </c>
      <c r="O29" s="8">
        <v>1</v>
      </c>
      <c r="P29" s="18">
        <v>1</v>
      </c>
      <c r="Q29" s="8">
        <v>0</v>
      </c>
      <c r="R29" s="8">
        <v>0</v>
      </c>
      <c r="S29" s="18">
        <v>0</v>
      </c>
      <c r="T29" s="8">
        <v>0</v>
      </c>
      <c r="U29" s="8">
        <v>0</v>
      </c>
      <c r="V29" s="18">
        <v>0</v>
      </c>
      <c r="W29">
        <v>3</v>
      </c>
    </row>
    <row r="30" spans="1:23" x14ac:dyDescent="0.35">
      <c r="A30" s="1" t="s">
        <v>38</v>
      </c>
      <c r="B30" s="5">
        <v>0</v>
      </c>
      <c r="C30" s="5">
        <v>0</v>
      </c>
      <c r="D30" s="17">
        <v>0</v>
      </c>
      <c r="E30" s="5">
        <v>0</v>
      </c>
      <c r="F30" s="5">
        <v>3</v>
      </c>
      <c r="G30" s="17">
        <v>3</v>
      </c>
      <c r="H30" s="6">
        <v>1</v>
      </c>
      <c r="I30" s="6">
        <v>3</v>
      </c>
      <c r="J30" s="18">
        <v>4</v>
      </c>
      <c r="K30" s="8">
        <v>1</v>
      </c>
      <c r="L30" s="8">
        <v>3</v>
      </c>
      <c r="M30" s="18">
        <v>4</v>
      </c>
      <c r="N30" s="8">
        <v>0</v>
      </c>
      <c r="O30" s="8">
        <v>0</v>
      </c>
      <c r="P30" s="18">
        <v>0</v>
      </c>
      <c r="Q30" s="8">
        <v>0</v>
      </c>
      <c r="R30" s="8">
        <v>0</v>
      </c>
      <c r="S30" s="18">
        <v>0</v>
      </c>
      <c r="T30" s="8">
        <v>0</v>
      </c>
      <c r="U30" s="8">
        <v>0</v>
      </c>
      <c r="V30" s="18">
        <v>0</v>
      </c>
      <c r="W30">
        <v>11</v>
      </c>
    </row>
    <row r="31" spans="1:23" x14ac:dyDescent="0.35">
      <c r="A31" s="1" t="s">
        <v>39</v>
      </c>
      <c r="B31" s="5">
        <v>1</v>
      </c>
      <c r="C31" s="5">
        <v>1</v>
      </c>
      <c r="D31" s="17">
        <v>2</v>
      </c>
      <c r="E31" s="5">
        <v>0</v>
      </c>
      <c r="F31" s="5">
        <v>0</v>
      </c>
      <c r="G31" s="17">
        <v>0</v>
      </c>
      <c r="H31" s="6">
        <v>0</v>
      </c>
      <c r="I31" s="6">
        <v>0</v>
      </c>
      <c r="J31" s="18">
        <v>0</v>
      </c>
      <c r="K31" s="8">
        <v>0</v>
      </c>
      <c r="L31" s="8">
        <v>0</v>
      </c>
      <c r="M31" s="18">
        <v>0</v>
      </c>
      <c r="N31" s="8">
        <v>0</v>
      </c>
      <c r="O31" s="8">
        <v>0</v>
      </c>
      <c r="P31" s="18">
        <v>0</v>
      </c>
      <c r="Q31" s="8">
        <v>0</v>
      </c>
      <c r="R31" s="8">
        <v>0</v>
      </c>
      <c r="S31" s="18">
        <v>0</v>
      </c>
      <c r="T31" s="8">
        <v>0</v>
      </c>
      <c r="U31" s="8">
        <v>0</v>
      </c>
      <c r="V31" s="18">
        <v>0</v>
      </c>
      <c r="W31">
        <v>2</v>
      </c>
    </row>
    <row r="32" spans="1:23" x14ac:dyDescent="0.35">
      <c r="A32" s="1" t="s">
        <v>40</v>
      </c>
      <c r="B32" s="5">
        <v>0</v>
      </c>
      <c r="C32" s="5">
        <v>1</v>
      </c>
      <c r="D32" s="17">
        <v>1</v>
      </c>
      <c r="E32" s="5">
        <v>0</v>
      </c>
      <c r="F32" s="5">
        <v>0</v>
      </c>
      <c r="G32" s="17">
        <v>0</v>
      </c>
      <c r="H32" s="6">
        <v>0</v>
      </c>
      <c r="I32" s="6">
        <v>0</v>
      </c>
      <c r="J32" s="18">
        <v>0</v>
      </c>
      <c r="K32" s="8">
        <v>0</v>
      </c>
      <c r="L32" s="8">
        <v>0</v>
      </c>
      <c r="M32" s="18">
        <v>0</v>
      </c>
      <c r="N32" s="8">
        <v>0</v>
      </c>
      <c r="O32" s="8">
        <v>0</v>
      </c>
      <c r="P32" s="18">
        <v>0</v>
      </c>
      <c r="Q32" s="8">
        <v>0</v>
      </c>
      <c r="R32" s="8">
        <v>0</v>
      </c>
      <c r="S32" s="18">
        <v>0</v>
      </c>
      <c r="T32" s="8">
        <v>0</v>
      </c>
      <c r="U32" s="8">
        <v>0</v>
      </c>
      <c r="V32" s="18">
        <v>0</v>
      </c>
      <c r="W32">
        <v>1</v>
      </c>
    </row>
    <row r="33" spans="1:23" x14ac:dyDescent="0.35">
      <c r="A33" s="1" t="s">
        <v>41</v>
      </c>
      <c r="B33" s="5">
        <v>0</v>
      </c>
      <c r="C33" s="5">
        <v>0</v>
      </c>
      <c r="D33" s="17">
        <v>0</v>
      </c>
      <c r="E33" s="5">
        <v>0</v>
      </c>
      <c r="F33" s="5">
        <v>0</v>
      </c>
      <c r="G33" s="17">
        <v>0</v>
      </c>
      <c r="H33" s="6">
        <v>0</v>
      </c>
      <c r="I33" s="6">
        <v>0</v>
      </c>
      <c r="J33" s="18">
        <v>0</v>
      </c>
      <c r="K33" s="8">
        <v>0</v>
      </c>
      <c r="L33" s="8">
        <v>0</v>
      </c>
      <c r="M33" s="18">
        <v>0</v>
      </c>
      <c r="N33" s="8">
        <v>0</v>
      </c>
      <c r="O33" s="8">
        <v>0</v>
      </c>
      <c r="P33" s="18">
        <v>0</v>
      </c>
      <c r="Q33" s="8">
        <v>0</v>
      </c>
      <c r="R33" s="8">
        <v>0</v>
      </c>
      <c r="S33" s="18">
        <v>0</v>
      </c>
      <c r="T33" s="8">
        <v>0</v>
      </c>
      <c r="U33" s="8">
        <v>0</v>
      </c>
      <c r="V33" s="18">
        <v>0</v>
      </c>
      <c r="W33">
        <v>0</v>
      </c>
    </row>
    <row r="34" spans="1:23" ht="14.25" customHeight="1" x14ac:dyDescent="0.35">
      <c r="A34" s="1" t="s">
        <v>42</v>
      </c>
      <c r="B34" s="5">
        <v>7</v>
      </c>
      <c r="C34" s="5">
        <v>53</v>
      </c>
      <c r="D34" s="17">
        <v>60</v>
      </c>
      <c r="E34" s="5">
        <v>2</v>
      </c>
      <c r="F34" s="5">
        <v>57</v>
      </c>
      <c r="G34" s="17">
        <v>59</v>
      </c>
      <c r="H34" s="6">
        <v>10</v>
      </c>
      <c r="I34" s="6">
        <v>57</v>
      </c>
      <c r="J34" s="18">
        <v>67</v>
      </c>
      <c r="K34" s="8">
        <v>5</v>
      </c>
      <c r="L34" s="8">
        <v>50</v>
      </c>
      <c r="M34" s="18">
        <v>55</v>
      </c>
      <c r="N34" s="8">
        <v>8</v>
      </c>
      <c r="O34" s="8">
        <v>64</v>
      </c>
      <c r="P34" s="18">
        <v>72</v>
      </c>
      <c r="Q34" s="8">
        <v>0</v>
      </c>
      <c r="R34" s="8">
        <v>0</v>
      </c>
      <c r="S34" s="18">
        <v>0</v>
      </c>
      <c r="T34" s="8">
        <v>0</v>
      </c>
      <c r="U34" s="8">
        <v>0</v>
      </c>
      <c r="V34" s="18">
        <v>0</v>
      </c>
      <c r="W34">
        <v>313</v>
      </c>
    </row>
    <row r="35" spans="1:23" ht="14.25" customHeight="1" x14ac:dyDescent="0.35">
      <c r="A35" s="1" t="s">
        <v>43</v>
      </c>
      <c r="B35" s="5">
        <v>0</v>
      </c>
      <c r="C35" s="5">
        <v>0</v>
      </c>
      <c r="D35" s="17">
        <v>0</v>
      </c>
      <c r="E35" s="5">
        <v>0</v>
      </c>
      <c r="F35" s="5">
        <v>0</v>
      </c>
      <c r="G35" s="17">
        <v>0</v>
      </c>
      <c r="H35" s="6">
        <v>0</v>
      </c>
      <c r="I35" s="6">
        <v>0</v>
      </c>
      <c r="J35" s="18">
        <v>0</v>
      </c>
      <c r="K35" s="8">
        <v>0</v>
      </c>
      <c r="L35" s="8">
        <v>1</v>
      </c>
      <c r="M35" s="18">
        <v>1</v>
      </c>
      <c r="N35" s="8">
        <v>0</v>
      </c>
      <c r="O35" s="8">
        <v>0</v>
      </c>
      <c r="P35" s="18">
        <v>0</v>
      </c>
      <c r="Q35" s="8">
        <v>0</v>
      </c>
      <c r="R35" s="8">
        <v>0</v>
      </c>
      <c r="S35" s="18">
        <v>0</v>
      </c>
      <c r="T35" s="8">
        <v>0</v>
      </c>
      <c r="U35" s="8">
        <v>0</v>
      </c>
      <c r="V35" s="18">
        <v>0</v>
      </c>
      <c r="W35">
        <v>1</v>
      </c>
    </row>
    <row r="36" spans="1:23" x14ac:dyDescent="0.35">
      <c r="A36" s="1" t="s">
        <v>44</v>
      </c>
      <c r="B36" s="5">
        <v>0</v>
      </c>
      <c r="C36" s="5">
        <v>0</v>
      </c>
      <c r="D36" s="17">
        <v>0</v>
      </c>
      <c r="E36" s="5">
        <v>0</v>
      </c>
      <c r="F36" s="5">
        <v>0</v>
      </c>
      <c r="G36" s="17">
        <v>0</v>
      </c>
      <c r="H36" s="6">
        <v>0</v>
      </c>
      <c r="I36" s="6">
        <v>0</v>
      </c>
      <c r="J36" s="18">
        <v>0</v>
      </c>
      <c r="K36" s="8">
        <v>0</v>
      </c>
      <c r="L36" s="8">
        <v>0</v>
      </c>
      <c r="M36" s="18">
        <v>0</v>
      </c>
      <c r="N36" s="8">
        <v>0</v>
      </c>
      <c r="O36" s="8">
        <v>1</v>
      </c>
      <c r="P36" s="18">
        <v>1</v>
      </c>
      <c r="Q36" s="8">
        <v>0</v>
      </c>
      <c r="R36" s="8">
        <v>0</v>
      </c>
      <c r="S36" s="18">
        <v>0</v>
      </c>
      <c r="T36" s="8">
        <v>0</v>
      </c>
      <c r="U36" s="8">
        <v>0</v>
      </c>
      <c r="V36" s="18">
        <v>0</v>
      </c>
      <c r="W36">
        <v>1</v>
      </c>
    </row>
    <row r="37" spans="1:23" x14ac:dyDescent="0.35">
      <c r="A37" s="1" t="s">
        <v>45</v>
      </c>
      <c r="B37" s="5">
        <v>0</v>
      </c>
      <c r="C37" s="5">
        <v>3</v>
      </c>
      <c r="D37" s="17">
        <v>3</v>
      </c>
      <c r="E37" s="5">
        <v>1</v>
      </c>
      <c r="F37" s="5">
        <v>2</v>
      </c>
      <c r="G37" s="17">
        <v>3</v>
      </c>
      <c r="H37" s="6">
        <v>1</v>
      </c>
      <c r="I37" s="6">
        <v>5</v>
      </c>
      <c r="J37" s="18">
        <v>6</v>
      </c>
      <c r="K37" s="8">
        <v>1</v>
      </c>
      <c r="L37" s="8">
        <v>4</v>
      </c>
      <c r="M37" s="18">
        <v>5</v>
      </c>
      <c r="N37" s="8">
        <v>0</v>
      </c>
      <c r="O37" s="8">
        <v>3</v>
      </c>
      <c r="P37" s="18">
        <v>3</v>
      </c>
      <c r="Q37" s="8">
        <v>0</v>
      </c>
      <c r="R37" s="8">
        <v>0</v>
      </c>
      <c r="S37" s="18">
        <v>0</v>
      </c>
      <c r="T37" s="8">
        <v>0</v>
      </c>
      <c r="U37" s="8">
        <v>0</v>
      </c>
      <c r="V37" s="18">
        <v>0</v>
      </c>
      <c r="W37">
        <v>20</v>
      </c>
    </row>
    <row r="38" spans="1:23" x14ac:dyDescent="0.35">
      <c r="A38" s="1" t="s">
        <v>46</v>
      </c>
      <c r="B38" s="5">
        <v>0</v>
      </c>
      <c r="C38" s="5">
        <v>0</v>
      </c>
      <c r="D38" s="17">
        <v>0</v>
      </c>
      <c r="E38" s="5">
        <v>0</v>
      </c>
      <c r="F38" s="5">
        <v>0</v>
      </c>
      <c r="G38" s="17">
        <v>0</v>
      </c>
      <c r="H38" s="6">
        <v>0</v>
      </c>
      <c r="I38" s="6">
        <v>2</v>
      </c>
      <c r="J38" s="18">
        <v>2</v>
      </c>
      <c r="K38" s="8">
        <v>0</v>
      </c>
      <c r="L38" s="8">
        <v>0</v>
      </c>
      <c r="M38" s="18">
        <v>0</v>
      </c>
      <c r="N38" s="8">
        <v>1</v>
      </c>
      <c r="O38" s="8">
        <v>1</v>
      </c>
      <c r="P38" s="18">
        <v>2</v>
      </c>
      <c r="Q38" s="8">
        <v>0</v>
      </c>
      <c r="R38" s="8">
        <v>0</v>
      </c>
      <c r="S38" s="18">
        <v>0</v>
      </c>
      <c r="T38" s="8">
        <v>0</v>
      </c>
      <c r="U38" s="8">
        <v>0</v>
      </c>
      <c r="V38" s="18">
        <v>0</v>
      </c>
      <c r="W38">
        <v>4</v>
      </c>
    </row>
    <row r="39" spans="1:23" x14ac:dyDescent="0.35">
      <c r="A39" s="1" t="s">
        <v>47</v>
      </c>
      <c r="B39" s="5">
        <v>3</v>
      </c>
      <c r="C39" s="5">
        <v>38</v>
      </c>
      <c r="D39" s="17">
        <v>41</v>
      </c>
      <c r="E39" s="5">
        <v>5</v>
      </c>
      <c r="F39" s="5">
        <v>35</v>
      </c>
      <c r="G39" s="17">
        <v>40</v>
      </c>
      <c r="H39" s="6">
        <v>1</v>
      </c>
      <c r="I39" s="6">
        <v>42</v>
      </c>
      <c r="J39" s="18">
        <v>43</v>
      </c>
      <c r="K39" s="8">
        <v>2</v>
      </c>
      <c r="L39" s="8">
        <v>41</v>
      </c>
      <c r="M39" s="18">
        <v>43</v>
      </c>
      <c r="N39" s="8">
        <v>3</v>
      </c>
      <c r="O39" s="8">
        <v>38</v>
      </c>
      <c r="P39" s="18">
        <v>41</v>
      </c>
      <c r="Q39" s="8">
        <v>0</v>
      </c>
      <c r="R39" s="8">
        <v>0</v>
      </c>
      <c r="S39" s="18">
        <v>0</v>
      </c>
      <c r="T39" s="8">
        <v>0</v>
      </c>
      <c r="U39" s="8">
        <v>0</v>
      </c>
      <c r="V39" s="18">
        <v>0</v>
      </c>
      <c r="W39">
        <v>208</v>
      </c>
    </row>
    <row r="40" spans="1:23" x14ac:dyDescent="0.35">
      <c r="A40" s="1" t="s">
        <v>48</v>
      </c>
      <c r="B40" s="5">
        <v>0</v>
      </c>
      <c r="C40" s="5">
        <v>3</v>
      </c>
      <c r="D40" s="17">
        <v>3</v>
      </c>
      <c r="E40" s="5">
        <v>0</v>
      </c>
      <c r="F40" s="5">
        <v>3</v>
      </c>
      <c r="G40" s="17">
        <v>3</v>
      </c>
      <c r="H40" s="6">
        <v>0</v>
      </c>
      <c r="I40" s="6">
        <v>1</v>
      </c>
      <c r="J40" s="18">
        <v>1</v>
      </c>
      <c r="K40" s="8">
        <v>0</v>
      </c>
      <c r="L40" s="8">
        <v>1</v>
      </c>
      <c r="M40" s="18">
        <v>1</v>
      </c>
      <c r="N40" s="8">
        <v>1</v>
      </c>
      <c r="O40" s="8">
        <v>4</v>
      </c>
      <c r="P40" s="18">
        <v>5</v>
      </c>
      <c r="Q40" s="8">
        <v>0</v>
      </c>
      <c r="R40" s="8">
        <v>0</v>
      </c>
      <c r="S40" s="18">
        <v>0</v>
      </c>
      <c r="T40" s="8">
        <v>0</v>
      </c>
      <c r="U40" s="8">
        <v>0</v>
      </c>
      <c r="V40" s="18">
        <v>0</v>
      </c>
      <c r="W40">
        <v>13</v>
      </c>
    </row>
    <row r="41" spans="1:23" x14ac:dyDescent="0.35">
      <c r="A41" s="1" t="s">
        <v>49</v>
      </c>
      <c r="B41" s="5">
        <v>0</v>
      </c>
      <c r="C41" s="5">
        <v>0</v>
      </c>
      <c r="D41" s="17">
        <v>0</v>
      </c>
      <c r="E41" s="5">
        <v>0</v>
      </c>
      <c r="F41" s="5">
        <v>0</v>
      </c>
      <c r="G41" s="17">
        <v>0</v>
      </c>
      <c r="H41" s="6">
        <v>0</v>
      </c>
      <c r="I41" s="6">
        <v>0</v>
      </c>
      <c r="J41" s="18">
        <v>0</v>
      </c>
      <c r="K41" s="8">
        <v>0</v>
      </c>
      <c r="L41" s="8">
        <v>0</v>
      </c>
      <c r="M41" s="18">
        <v>0</v>
      </c>
      <c r="N41" s="8">
        <v>0</v>
      </c>
      <c r="O41" s="8">
        <v>0</v>
      </c>
      <c r="P41" s="18">
        <v>0</v>
      </c>
      <c r="Q41" s="8">
        <v>0</v>
      </c>
      <c r="R41" s="8">
        <v>0</v>
      </c>
      <c r="S41" s="18">
        <v>0</v>
      </c>
      <c r="T41" s="8">
        <v>0</v>
      </c>
      <c r="U41" s="8">
        <v>0</v>
      </c>
      <c r="V41" s="18">
        <v>0</v>
      </c>
      <c r="W41">
        <v>0</v>
      </c>
    </row>
    <row r="42" spans="1:23" x14ac:dyDescent="0.35">
      <c r="A42" s="1" t="s">
        <v>50</v>
      </c>
      <c r="B42" s="5">
        <v>0</v>
      </c>
      <c r="C42" s="5">
        <v>0</v>
      </c>
      <c r="D42" s="17">
        <v>0</v>
      </c>
      <c r="E42" s="5">
        <v>0</v>
      </c>
      <c r="F42" s="5">
        <v>2</v>
      </c>
      <c r="G42" s="17">
        <v>2</v>
      </c>
      <c r="H42" s="6">
        <v>1</v>
      </c>
      <c r="I42" s="6">
        <v>4</v>
      </c>
      <c r="J42" s="18">
        <v>5</v>
      </c>
      <c r="K42" s="8">
        <v>0</v>
      </c>
      <c r="L42" s="8">
        <v>4</v>
      </c>
      <c r="M42" s="18">
        <v>4</v>
      </c>
      <c r="N42" s="8">
        <v>0</v>
      </c>
      <c r="O42" s="8">
        <v>1</v>
      </c>
      <c r="P42" s="18">
        <v>1</v>
      </c>
      <c r="Q42" s="8">
        <v>0</v>
      </c>
      <c r="R42" s="8">
        <v>0</v>
      </c>
      <c r="S42" s="18">
        <v>0</v>
      </c>
      <c r="T42" s="8">
        <v>0</v>
      </c>
      <c r="U42" s="8">
        <v>0</v>
      </c>
      <c r="V42" s="18">
        <v>0</v>
      </c>
      <c r="W42">
        <v>12</v>
      </c>
    </row>
    <row r="43" spans="1:23" x14ac:dyDescent="0.35">
      <c r="A43" s="1" t="s">
        <v>51</v>
      </c>
      <c r="B43" s="5">
        <v>1</v>
      </c>
      <c r="C43" s="5">
        <v>6</v>
      </c>
      <c r="D43" s="17">
        <v>7</v>
      </c>
      <c r="E43" s="5">
        <v>1</v>
      </c>
      <c r="F43" s="5">
        <v>12</v>
      </c>
      <c r="G43" s="17">
        <v>13</v>
      </c>
      <c r="H43" s="6">
        <v>5</v>
      </c>
      <c r="I43" s="6">
        <v>13</v>
      </c>
      <c r="J43" s="18">
        <v>18</v>
      </c>
      <c r="K43" s="8">
        <v>2</v>
      </c>
      <c r="L43" s="8">
        <v>12</v>
      </c>
      <c r="M43" s="18">
        <v>14</v>
      </c>
      <c r="N43" s="8">
        <v>1</v>
      </c>
      <c r="O43" s="8">
        <v>10</v>
      </c>
      <c r="P43" s="18">
        <v>11</v>
      </c>
      <c r="Q43" s="8">
        <v>0</v>
      </c>
      <c r="R43" s="8">
        <v>0</v>
      </c>
      <c r="S43" s="18">
        <v>0</v>
      </c>
      <c r="T43" s="8">
        <v>0</v>
      </c>
      <c r="U43" s="8">
        <v>0</v>
      </c>
      <c r="V43" s="18">
        <v>0</v>
      </c>
      <c r="W43">
        <v>63</v>
      </c>
    </row>
    <row r="44" spans="1:23" x14ac:dyDescent="0.35">
      <c r="A44" s="1" t="s">
        <v>52</v>
      </c>
      <c r="B44" s="5">
        <v>0</v>
      </c>
      <c r="C44" s="5">
        <v>0</v>
      </c>
      <c r="D44" s="17">
        <v>0</v>
      </c>
      <c r="E44" s="5">
        <v>0</v>
      </c>
      <c r="F44" s="5">
        <v>0</v>
      </c>
      <c r="G44" s="17">
        <v>0</v>
      </c>
      <c r="H44" s="6">
        <v>0</v>
      </c>
      <c r="I44" s="6">
        <v>0</v>
      </c>
      <c r="J44" s="18">
        <v>0</v>
      </c>
      <c r="K44" s="8">
        <v>0</v>
      </c>
      <c r="L44" s="8">
        <v>0</v>
      </c>
      <c r="M44" s="18">
        <v>0</v>
      </c>
      <c r="N44" s="8">
        <v>0</v>
      </c>
      <c r="O44" s="8">
        <v>0</v>
      </c>
      <c r="P44" s="18">
        <v>0</v>
      </c>
      <c r="Q44" s="8">
        <v>0</v>
      </c>
      <c r="R44" s="8">
        <v>0</v>
      </c>
      <c r="S44" s="18">
        <v>0</v>
      </c>
      <c r="T44" s="8">
        <v>0</v>
      </c>
      <c r="U44" s="8">
        <v>0</v>
      </c>
      <c r="V44" s="18">
        <v>0</v>
      </c>
      <c r="W44">
        <v>0</v>
      </c>
    </row>
    <row r="45" spans="1:23" x14ac:dyDescent="0.35">
      <c r="A45" s="1" t="s">
        <v>53</v>
      </c>
      <c r="B45" s="5">
        <v>0</v>
      </c>
      <c r="C45" s="5">
        <v>1</v>
      </c>
      <c r="D45" s="17">
        <v>1</v>
      </c>
      <c r="E45" s="5">
        <v>0</v>
      </c>
      <c r="F45" s="5">
        <v>0</v>
      </c>
      <c r="G45" s="17">
        <v>0</v>
      </c>
      <c r="H45" s="6">
        <v>0</v>
      </c>
      <c r="I45" s="6">
        <v>1</v>
      </c>
      <c r="J45" s="18">
        <v>1</v>
      </c>
      <c r="K45" s="8">
        <v>0</v>
      </c>
      <c r="L45" s="8">
        <v>2</v>
      </c>
      <c r="M45" s="18">
        <v>2</v>
      </c>
      <c r="N45" s="8">
        <v>1</v>
      </c>
      <c r="O45" s="8">
        <v>0</v>
      </c>
      <c r="P45" s="18">
        <v>1</v>
      </c>
      <c r="Q45" s="8">
        <v>0</v>
      </c>
      <c r="R45" s="8">
        <v>0</v>
      </c>
      <c r="S45" s="18">
        <v>0</v>
      </c>
      <c r="T45" s="8">
        <v>0</v>
      </c>
      <c r="U45" s="8">
        <v>0</v>
      </c>
      <c r="V45" s="18">
        <v>0</v>
      </c>
      <c r="W45">
        <v>5</v>
      </c>
    </row>
    <row r="46" spans="1:23" x14ac:dyDescent="0.35">
      <c r="A46" s="1" t="s">
        <v>54</v>
      </c>
      <c r="B46" s="5">
        <v>0</v>
      </c>
      <c r="C46" s="5">
        <v>0</v>
      </c>
      <c r="D46" s="17">
        <v>0</v>
      </c>
      <c r="E46" s="5">
        <v>1</v>
      </c>
      <c r="F46" s="5">
        <v>4</v>
      </c>
      <c r="G46" s="17">
        <v>5</v>
      </c>
      <c r="H46" s="6">
        <v>0</v>
      </c>
      <c r="I46" s="6">
        <v>1</v>
      </c>
      <c r="J46" s="18">
        <v>1</v>
      </c>
      <c r="K46" s="8">
        <v>1</v>
      </c>
      <c r="L46" s="8">
        <v>1</v>
      </c>
      <c r="M46" s="18">
        <v>2</v>
      </c>
      <c r="N46" s="8">
        <v>1</v>
      </c>
      <c r="O46" s="8">
        <v>1</v>
      </c>
      <c r="P46" s="18">
        <v>2</v>
      </c>
      <c r="Q46" s="8">
        <v>0</v>
      </c>
      <c r="R46" s="8">
        <v>0</v>
      </c>
      <c r="S46" s="18">
        <v>0</v>
      </c>
      <c r="T46" s="8">
        <v>0</v>
      </c>
      <c r="U46" s="8">
        <v>0</v>
      </c>
      <c r="V46" s="18">
        <v>0</v>
      </c>
      <c r="W46">
        <v>10</v>
      </c>
    </row>
    <row r="47" spans="1:23" x14ac:dyDescent="0.35">
      <c r="A47" s="1" t="s">
        <v>55</v>
      </c>
      <c r="B47" s="5">
        <v>3</v>
      </c>
      <c r="C47" s="5">
        <v>2</v>
      </c>
      <c r="D47" s="17">
        <v>5</v>
      </c>
      <c r="E47" s="5">
        <v>1</v>
      </c>
      <c r="F47" s="5">
        <v>2</v>
      </c>
      <c r="G47" s="17">
        <v>3</v>
      </c>
      <c r="H47" s="6">
        <v>1</v>
      </c>
      <c r="I47" s="6">
        <v>0</v>
      </c>
      <c r="J47" s="18">
        <v>1</v>
      </c>
      <c r="K47" s="8">
        <v>0</v>
      </c>
      <c r="L47" s="8">
        <v>4</v>
      </c>
      <c r="M47" s="18">
        <v>4</v>
      </c>
      <c r="N47" s="8">
        <v>2</v>
      </c>
      <c r="O47" s="8">
        <v>0</v>
      </c>
      <c r="P47" s="18">
        <v>2</v>
      </c>
      <c r="Q47" s="8">
        <v>0</v>
      </c>
      <c r="R47" s="8">
        <v>0</v>
      </c>
      <c r="S47" s="18">
        <v>0</v>
      </c>
      <c r="T47" s="8">
        <v>0</v>
      </c>
      <c r="U47" s="8">
        <v>0</v>
      </c>
      <c r="V47" s="18">
        <v>0</v>
      </c>
      <c r="W47">
        <v>15</v>
      </c>
    </row>
    <row r="48" spans="1:23" x14ac:dyDescent="0.35">
      <c r="A48" s="1" t="s">
        <v>56</v>
      </c>
      <c r="B48" s="5">
        <v>1</v>
      </c>
      <c r="C48" s="5">
        <v>0</v>
      </c>
      <c r="D48" s="17">
        <v>1</v>
      </c>
      <c r="E48" s="5">
        <v>0</v>
      </c>
      <c r="F48" s="5">
        <v>2</v>
      </c>
      <c r="G48" s="17">
        <v>2</v>
      </c>
      <c r="H48" s="6">
        <v>1</v>
      </c>
      <c r="I48" s="6">
        <v>0</v>
      </c>
      <c r="J48" s="18">
        <v>1</v>
      </c>
      <c r="K48" s="8">
        <v>0</v>
      </c>
      <c r="L48" s="8">
        <v>0</v>
      </c>
      <c r="M48" s="18">
        <v>0</v>
      </c>
      <c r="N48" s="8">
        <v>1</v>
      </c>
      <c r="O48" s="8">
        <v>1</v>
      </c>
      <c r="P48" s="18">
        <v>2</v>
      </c>
      <c r="Q48" s="8">
        <v>0</v>
      </c>
      <c r="R48" s="8">
        <v>0</v>
      </c>
      <c r="S48" s="18">
        <v>0</v>
      </c>
      <c r="T48" s="8">
        <v>0</v>
      </c>
      <c r="U48" s="8">
        <v>0</v>
      </c>
      <c r="V48" s="18">
        <v>0</v>
      </c>
      <c r="W48">
        <v>6</v>
      </c>
    </row>
    <row r="49" spans="1:23" x14ac:dyDescent="0.35">
      <c r="A49" s="1" t="s">
        <v>57</v>
      </c>
      <c r="B49" s="5">
        <v>0</v>
      </c>
      <c r="C49" s="5">
        <v>2</v>
      </c>
      <c r="D49" s="17">
        <v>2</v>
      </c>
      <c r="E49" s="5">
        <v>0</v>
      </c>
      <c r="F49" s="5">
        <v>3</v>
      </c>
      <c r="G49" s="17">
        <v>3</v>
      </c>
      <c r="H49" s="6">
        <v>0</v>
      </c>
      <c r="I49" s="6">
        <v>0</v>
      </c>
      <c r="J49" s="18">
        <v>0</v>
      </c>
      <c r="K49" s="8">
        <v>0</v>
      </c>
      <c r="L49" s="8">
        <v>0</v>
      </c>
      <c r="M49" s="18">
        <v>0</v>
      </c>
      <c r="N49" s="8">
        <v>0</v>
      </c>
      <c r="O49" s="8">
        <v>0</v>
      </c>
      <c r="P49" s="18">
        <v>0</v>
      </c>
      <c r="Q49" s="8">
        <v>0</v>
      </c>
      <c r="R49" s="8">
        <v>0</v>
      </c>
      <c r="S49" s="18">
        <v>0</v>
      </c>
      <c r="T49" s="8">
        <v>0</v>
      </c>
      <c r="U49" s="8">
        <v>0</v>
      </c>
      <c r="V49" s="18">
        <v>0</v>
      </c>
      <c r="W49">
        <v>5</v>
      </c>
    </row>
    <row r="50" spans="1:23" x14ac:dyDescent="0.35">
      <c r="A50" s="1" t="s">
        <v>58</v>
      </c>
      <c r="B50" s="5">
        <v>0</v>
      </c>
      <c r="C50" s="5">
        <v>0</v>
      </c>
      <c r="D50" s="17">
        <v>0</v>
      </c>
      <c r="E50" s="5">
        <v>0</v>
      </c>
      <c r="F50" s="5">
        <v>1</v>
      </c>
      <c r="G50" s="17">
        <v>1</v>
      </c>
      <c r="H50" s="6">
        <v>0</v>
      </c>
      <c r="I50" s="6">
        <v>0</v>
      </c>
      <c r="J50" s="18">
        <v>0</v>
      </c>
      <c r="K50" s="8">
        <v>0</v>
      </c>
      <c r="L50" s="8">
        <v>0</v>
      </c>
      <c r="M50" s="18">
        <v>0</v>
      </c>
      <c r="N50" s="8">
        <v>0</v>
      </c>
      <c r="O50" s="8">
        <v>0</v>
      </c>
      <c r="P50" s="18">
        <v>0</v>
      </c>
      <c r="Q50" s="8">
        <v>0</v>
      </c>
      <c r="R50" s="8">
        <v>0</v>
      </c>
      <c r="S50" s="18">
        <v>0</v>
      </c>
      <c r="T50" s="8">
        <v>0</v>
      </c>
      <c r="U50" s="8">
        <v>0</v>
      </c>
      <c r="V50" s="18">
        <v>0</v>
      </c>
      <c r="W50">
        <v>1</v>
      </c>
    </row>
    <row r="51" spans="1:23" x14ac:dyDescent="0.35">
      <c r="A51" s="1" t="s">
        <v>59</v>
      </c>
      <c r="B51" s="5">
        <v>0</v>
      </c>
      <c r="C51" s="5">
        <v>2</v>
      </c>
      <c r="D51" s="17">
        <v>2</v>
      </c>
      <c r="E51" s="5">
        <v>0</v>
      </c>
      <c r="F51" s="5">
        <v>0</v>
      </c>
      <c r="G51" s="17">
        <v>0</v>
      </c>
      <c r="H51" s="6">
        <v>0</v>
      </c>
      <c r="I51" s="6">
        <v>0</v>
      </c>
      <c r="J51" s="18">
        <v>0</v>
      </c>
      <c r="K51" s="8">
        <v>0</v>
      </c>
      <c r="L51" s="8">
        <v>0</v>
      </c>
      <c r="M51" s="18">
        <v>0</v>
      </c>
      <c r="N51" s="8">
        <v>0</v>
      </c>
      <c r="O51" s="8">
        <v>2</v>
      </c>
      <c r="P51" s="18">
        <v>2</v>
      </c>
      <c r="Q51" s="8">
        <v>0</v>
      </c>
      <c r="R51" s="8">
        <v>0</v>
      </c>
      <c r="S51" s="18">
        <v>0</v>
      </c>
      <c r="T51" s="8">
        <v>0</v>
      </c>
      <c r="U51" s="8">
        <v>0</v>
      </c>
      <c r="V51" s="18">
        <v>0</v>
      </c>
      <c r="W51">
        <v>4</v>
      </c>
    </row>
    <row r="52" spans="1:23" x14ac:dyDescent="0.35">
      <c r="A52" s="1" t="s">
        <v>60</v>
      </c>
      <c r="B52" s="5">
        <v>1</v>
      </c>
      <c r="C52" s="5">
        <v>0</v>
      </c>
      <c r="D52" s="17">
        <v>1</v>
      </c>
      <c r="E52" s="5">
        <v>0</v>
      </c>
      <c r="F52" s="5">
        <v>0</v>
      </c>
      <c r="G52" s="17">
        <v>0</v>
      </c>
      <c r="H52" s="6">
        <v>0</v>
      </c>
      <c r="I52" s="6">
        <v>1</v>
      </c>
      <c r="J52" s="18">
        <v>1</v>
      </c>
      <c r="K52" s="8">
        <v>0</v>
      </c>
      <c r="L52" s="8">
        <v>0</v>
      </c>
      <c r="M52" s="18">
        <v>0</v>
      </c>
      <c r="N52" s="8">
        <v>0</v>
      </c>
      <c r="O52" s="8">
        <v>0</v>
      </c>
      <c r="P52" s="18">
        <v>0</v>
      </c>
      <c r="Q52" s="8">
        <v>0</v>
      </c>
      <c r="R52" s="8">
        <v>0</v>
      </c>
      <c r="S52" s="18">
        <v>0</v>
      </c>
      <c r="T52" s="8">
        <v>0</v>
      </c>
      <c r="U52" s="8">
        <v>0</v>
      </c>
      <c r="V52" s="18">
        <v>0</v>
      </c>
      <c r="W52">
        <v>2</v>
      </c>
    </row>
    <row r="53" spans="1:23" x14ac:dyDescent="0.35">
      <c r="A53" s="1" t="s">
        <v>61</v>
      </c>
      <c r="B53" s="5">
        <v>0</v>
      </c>
      <c r="C53" s="5">
        <v>1</v>
      </c>
      <c r="D53" s="17">
        <v>1</v>
      </c>
      <c r="E53" s="5">
        <v>1</v>
      </c>
      <c r="F53" s="5">
        <v>1</v>
      </c>
      <c r="G53" s="17">
        <v>2</v>
      </c>
      <c r="H53" s="6">
        <v>0</v>
      </c>
      <c r="I53" s="6">
        <v>1</v>
      </c>
      <c r="J53" s="18">
        <v>1</v>
      </c>
      <c r="K53" s="8">
        <v>0</v>
      </c>
      <c r="L53" s="8">
        <v>0</v>
      </c>
      <c r="M53" s="18">
        <v>0</v>
      </c>
      <c r="N53" s="8">
        <v>0</v>
      </c>
      <c r="O53" s="8">
        <v>3</v>
      </c>
      <c r="P53" s="18">
        <v>3</v>
      </c>
      <c r="Q53" s="8">
        <v>0</v>
      </c>
      <c r="R53" s="8">
        <v>0</v>
      </c>
      <c r="S53" s="18">
        <v>0</v>
      </c>
      <c r="T53" s="8">
        <v>0</v>
      </c>
      <c r="U53" s="8">
        <v>0</v>
      </c>
      <c r="V53" s="18">
        <v>0</v>
      </c>
      <c r="W53">
        <v>7</v>
      </c>
    </row>
    <row r="54" spans="1:23" x14ac:dyDescent="0.35">
      <c r="A54" s="1" t="s">
        <v>62</v>
      </c>
      <c r="B54" s="5">
        <v>1</v>
      </c>
      <c r="C54" s="5">
        <v>0</v>
      </c>
      <c r="D54" s="17">
        <v>1</v>
      </c>
      <c r="E54" s="5">
        <v>0</v>
      </c>
      <c r="F54" s="5">
        <v>0</v>
      </c>
      <c r="G54" s="17">
        <v>0</v>
      </c>
      <c r="H54" s="6">
        <v>0</v>
      </c>
      <c r="I54" s="6">
        <v>0</v>
      </c>
      <c r="J54" s="18">
        <v>0</v>
      </c>
      <c r="K54" s="8">
        <v>0</v>
      </c>
      <c r="L54" s="8">
        <v>0</v>
      </c>
      <c r="M54" s="18">
        <v>0</v>
      </c>
      <c r="N54" s="8">
        <v>0</v>
      </c>
      <c r="O54" s="8">
        <v>1</v>
      </c>
      <c r="P54" s="18">
        <v>1</v>
      </c>
      <c r="Q54" s="8">
        <v>0</v>
      </c>
      <c r="R54" s="8">
        <v>0</v>
      </c>
      <c r="S54" s="18">
        <v>0</v>
      </c>
      <c r="T54" s="8">
        <v>0</v>
      </c>
      <c r="U54" s="8">
        <v>0</v>
      </c>
      <c r="V54" s="18">
        <v>0</v>
      </c>
      <c r="W54">
        <v>2</v>
      </c>
    </row>
    <row r="55" spans="1:23" x14ac:dyDescent="0.35">
      <c r="A55" s="1" t="s">
        <v>63</v>
      </c>
      <c r="B55" s="5">
        <v>3</v>
      </c>
      <c r="C55" s="5">
        <v>9</v>
      </c>
      <c r="D55" s="17">
        <v>12</v>
      </c>
      <c r="E55" s="5">
        <v>1</v>
      </c>
      <c r="F55" s="5">
        <v>11</v>
      </c>
      <c r="G55" s="17">
        <v>12</v>
      </c>
      <c r="H55" s="6">
        <v>4</v>
      </c>
      <c r="I55" s="6">
        <v>8</v>
      </c>
      <c r="J55" s="18">
        <v>12</v>
      </c>
      <c r="K55" s="8">
        <v>3</v>
      </c>
      <c r="L55" s="8">
        <v>8</v>
      </c>
      <c r="M55" s="18">
        <v>11</v>
      </c>
      <c r="N55" s="8">
        <v>7</v>
      </c>
      <c r="O55" s="8">
        <v>8</v>
      </c>
      <c r="P55" s="18">
        <v>15</v>
      </c>
      <c r="Q55" s="8">
        <v>0</v>
      </c>
      <c r="R55" s="8">
        <v>0</v>
      </c>
      <c r="S55" s="18">
        <v>0</v>
      </c>
      <c r="T55" s="8">
        <v>0</v>
      </c>
      <c r="U55" s="8">
        <v>0</v>
      </c>
      <c r="V55" s="18">
        <v>0</v>
      </c>
      <c r="W55">
        <v>62</v>
      </c>
    </row>
    <row r="56" spans="1:23" x14ac:dyDescent="0.35">
      <c r="A56" s="1" t="s">
        <v>64</v>
      </c>
      <c r="B56" s="5">
        <v>0</v>
      </c>
      <c r="C56" s="5">
        <v>0</v>
      </c>
      <c r="D56" s="17">
        <v>0</v>
      </c>
      <c r="E56" s="5">
        <v>0</v>
      </c>
      <c r="F56" s="5">
        <v>1</v>
      </c>
      <c r="G56" s="17">
        <v>1</v>
      </c>
      <c r="H56" s="6">
        <v>0</v>
      </c>
      <c r="I56" s="6">
        <v>0</v>
      </c>
      <c r="J56" s="18">
        <v>0</v>
      </c>
      <c r="K56" s="8">
        <v>0</v>
      </c>
      <c r="L56" s="8">
        <v>0</v>
      </c>
      <c r="M56" s="18">
        <v>0</v>
      </c>
      <c r="N56" s="8">
        <v>0</v>
      </c>
      <c r="O56" s="8">
        <v>0</v>
      </c>
      <c r="P56" s="18">
        <v>0</v>
      </c>
      <c r="Q56" s="8">
        <v>0</v>
      </c>
      <c r="R56" s="8">
        <v>0</v>
      </c>
      <c r="S56" s="18">
        <v>0</v>
      </c>
      <c r="T56" s="8">
        <v>0</v>
      </c>
      <c r="U56" s="8">
        <v>0</v>
      </c>
      <c r="V56" s="18">
        <v>0</v>
      </c>
      <c r="W56">
        <v>1</v>
      </c>
    </row>
    <row r="57" spans="1:23" x14ac:dyDescent="0.35">
      <c r="A57" s="1" t="s">
        <v>65</v>
      </c>
      <c r="B57" s="5">
        <v>0</v>
      </c>
      <c r="C57" s="5">
        <v>0</v>
      </c>
      <c r="D57" s="17">
        <v>0</v>
      </c>
      <c r="E57" s="5">
        <v>0</v>
      </c>
      <c r="F57" s="5">
        <v>2</v>
      </c>
      <c r="G57" s="17">
        <v>2</v>
      </c>
      <c r="H57" s="6">
        <v>0</v>
      </c>
      <c r="I57" s="6">
        <v>0</v>
      </c>
      <c r="J57" s="18">
        <v>0</v>
      </c>
      <c r="K57" s="8">
        <v>0</v>
      </c>
      <c r="L57" s="8">
        <v>2</v>
      </c>
      <c r="M57" s="18">
        <v>2</v>
      </c>
      <c r="N57" s="8">
        <v>0</v>
      </c>
      <c r="O57" s="8">
        <v>2</v>
      </c>
      <c r="P57" s="18">
        <v>2</v>
      </c>
      <c r="Q57" s="8">
        <v>0</v>
      </c>
      <c r="R57" s="8">
        <v>0</v>
      </c>
      <c r="S57" s="18">
        <v>0</v>
      </c>
      <c r="T57" s="8">
        <v>0</v>
      </c>
      <c r="U57" s="8">
        <v>0</v>
      </c>
      <c r="V57" s="18">
        <v>0</v>
      </c>
      <c r="W57">
        <v>6</v>
      </c>
    </row>
    <row r="58" spans="1:23" x14ac:dyDescent="0.35">
      <c r="A58" s="1" t="s">
        <v>66</v>
      </c>
      <c r="B58" s="5">
        <v>0</v>
      </c>
      <c r="C58" s="5">
        <v>2</v>
      </c>
      <c r="D58" s="17">
        <v>2</v>
      </c>
      <c r="E58" s="5">
        <v>0</v>
      </c>
      <c r="F58" s="5">
        <v>3</v>
      </c>
      <c r="G58" s="17">
        <v>3</v>
      </c>
      <c r="H58" s="6">
        <v>0</v>
      </c>
      <c r="I58" s="6">
        <v>2</v>
      </c>
      <c r="J58" s="18">
        <v>2</v>
      </c>
      <c r="K58" s="8">
        <v>0</v>
      </c>
      <c r="L58" s="8">
        <v>3</v>
      </c>
      <c r="M58" s="18">
        <v>3</v>
      </c>
      <c r="N58" s="8">
        <v>0</v>
      </c>
      <c r="O58" s="8">
        <v>3</v>
      </c>
      <c r="P58" s="18">
        <v>3</v>
      </c>
      <c r="Q58" s="8">
        <v>0</v>
      </c>
      <c r="R58" s="8">
        <v>0</v>
      </c>
      <c r="S58" s="18">
        <v>0</v>
      </c>
      <c r="T58" s="8">
        <v>0</v>
      </c>
      <c r="U58" s="8">
        <v>0</v>
      </c>
      <c r="V58" s="18">
        <v>0</v>
      </c>
      <c r="W58">
        <v>13</v>
      </c>
    </row>
    <row r="59" spans="1:23" x14ac:dyDescent="0.35">
      <c r="A59" s="1" t="s">
        <v>67</v>
      </c>
      <c r="B59" s="5">
        <v>0</v>
      </c>
      <c r="C59" s="5">
        <v>1</v>
      </c>
      <c r="D59" s="17">
        <v>1</v>
      </c>
      <c r="E59" s="5">
        <v>0</v>
      </c>
      <c r="F59" s="5">
        <v>0</v>
      </c>
      <c r="G59" s="17">
        <v>0</v>
      </c>
      <c r="H59" s="6">
        <v>0</v>
      </c>
      <c r="I59" s="6">
        <v>0</v>
      </c>
      <c r="J59" s="18">
        <v>0</v>
      </c>
      <c r="K59" s="8">
        <v>0</v>
      </c>
      <c r="L59" s="8">
        <v>1</v>
      </c>
      <c r="M59" s="18">
        <v>1</v>
      </c>
      <c r="N59" s="8">
        <v>0</v>
      </c>
      <c r="O59" s="8">
        <v>0</v>
      </c>
      <c r="P59" s="18">
        <v>0</v>
      </c>
      <c r="Q59" s="8">
        <v>0</v>
      </c>
      <c r="R59" s="8">
        <v>0</v>
      </c>
      <c r="S59" s="18">
        <v>0</v>
      </c>
      <c r="T59" s="8">
        <v>0</v>
      </c>
      <c r="U59" s="8">
        <v>0</v>
      </c>
      <c r="V59" s="18">
        <v>0</v>
      </c>
      <c r="W59">
        <v>2</v>
      </c>
    </row>
    <row r="60" spans="1:23" x14ac:dyDescent="0.35">
      <c r="A60" s="1" t="s">
        <v>68</v>
      </c>
      <c r="B60" s="5">
        <v>0</v>
      </c>
      <c r="C60" s="5">
        <v>0</v>
      </c>
      <c r="D60" s="17">
        <v>0</v>
      </c>
      <c r="E60" s="5">
        <v>0</v>
      </c>
      <c r="F60" s="5">
        <v>0</v>
      </c>
      <c r="G60" s="17">
        <v>0</v>
      </c>
      <c r="H60" s="6">
        <v>0</v>
      </c>
      <c r="I60" s="6">
        <v>0</v>
      </c>
      <c r="J60" s="18">
        <v>0</v>
      </c>
      <c r="K60" s="8">
        <v>0</v>
      </c>
      <c r="L60" s="8">
        <v>0</v>
      </c>
      <c r="M60" s="18">
        <v>0</v>
      </c>
      <c r="N60" s="8">
        <v>0</v>
      </c>
      <c r="O60" s="8">
        <v>0</v>
      </c>
      <c r="P60" s="18">
        <v>0</v>
      </c>
      <c r="Q60" s="8">
        <v>0</v>
      </c>
      <c r="R60" s="8">
        <v>0</v>
      </c>
      <c r="S60" s="18">
        <v>0</v>
      </c>
      <c r="T60" s="8">
        <v>0</v>
      </c>
      <c r="U60" s="8">
        <v>0</v>
      </c>
      <c r="V60" s="18">
        <v>0</v>
      </c>
      <c r="W60">
        <v>0</v>
      </c>
    </row>
    <row r="61" spans="1:23" x14ac:dyDescent="0.35">
      <c r="A61" s="1" t="s">
        <v>69</v>
      </c>
      <c r="B61" s="5">
        <v>0</v>
      </c>
      <c r="C61" s="5">
        <v>0</v>
      </c>
      <c r="D61" s="17">
        <v>0</v>
      </c>
      <c r="E61" s="5">
        <v>0</v>
      </c>
      <c r="F61" s="5">
        <v>0</v>
      </c>
      <c r="G61" s="17">
        <v>0</v>
      </c>
      <c r="H61" s="6">
        <v>0</v>
      </c>
      <c r="I61" s="6">
        <v>0</v>
      </c>
      <c r="J61" s="18">
        <v>0</v>
      </c>
      <c r="K61" s="8">
        <v>0</v>
      </c>
      <c r="L61" s="8">
        <v>0</v>
      </c>
      <c r="M61" s="18">
        <v>0</v>
      </c>
      <c r="N61" s="8">
        <v>0</v>
      </c>
      <c r="O61" s="8">
        <v>0</v>
      </c>
      <c r="P61" s="18">
        <v>0</v>
      </c>
      <c r="Q61" s="8">
        <v>0</v>
      </c>
      <c r="R61" s="8">
        <v>0</v>
      </c>
      <c r="S61" s="18">
        <v>0</v>
      </c>
      <c r="T61" s="8">
        <v>0</v>
      </c>
      <c r="U61" s="8">
        <v>0</v>
      </c>
      <c r="V61" s="18">
        <v>0</v>
      </c>
      <c r="W61">
        <v>0</v>
      </c>
    </row>
    <row r="62" spans="1:23" x14ac:dyDescent="0.35">
      <c r="A62" s="1" t="s">
        <v>70</v>
      </c>
      <c r="B62" s="5">
        <v>0</v>
      </c>
      <c r="C62" s="5">
        <v>0</v>
      </c>
      <c r="D62" s="17">
        <v>0</v>
      </c>
      <c r="E62" s="5">
        <v>0</v>
      </c>
      <c r="F62" s="5">
        <v>0</v>
      </c>
      <c r="G62" s="17">
        <v>0</v>
      </c>
      <c r="H62" s="6">
        <v>0</v>
      </c>
      <c r="I62" s="6">
        <v>0</v>
      </c>
      <c r="J62" s="18">
        <v>0</v>
      </c>
      <c r="K62" s="8">
        <v>0</v>
      </c>
      <c r="L62" s="8">
        <v>0</v>
      </c>
      <c r="M62" s="18">
        <v>0</v>
      </c>
      <c r="N62" s="8">
        <v>0</v>
      </c>
      <c r="O62" s="8">
        <v>0</v>
      </c>
      <c r="P62" s="18">
        <v>0</v>
      </c>
      <c r="Q62" s="8">
        <v>0</v>
      </c>
      <c r="R62" s="8">
        <v>0</v>
      </c>
      <c r="S62" s="18">
        <v>0</v>
      </c>
      <c r="T62" s="8">
        <v>0</v>
      </c>
      <c r="U62" s="8">
        <v>0</v>
      </c>
      <c r="V62" s="18">
        <v>0</v>
      </c>
      <c r="W62">
        <v>0</v>
      </c>
    </row>
    <row r="63" spans="1:23" x14ac:dyDescent="0.35">
      <c r="A63" s="1" t="s">
        <v>71</v>
      </c>
      <c r="B63" s="5">
        <v>0</v>
      </c>
      <c r="C63" s="5">
        <v>4</v>
      </c>
      <c r="D63" s="17">
        <v>4</v>
      </c>
      <c r="E63" s="5">
        <v>1</v>
      </c>
      <c r="F63" s="5">
        <v>4</v>
      </c>
      <c r="G63" s="17">
        <v>5</v>
      </c>
      <c r="H63" s="6">
        <v>0</v>
      </c>
      <c r="I63" s="6">
        <v>0</v>
      </c>
      <c r="J63" s="18">
        <v>0</v>
      </c>
      <c r="K63" s="8">
        <v>0</v>
      </c>
      <c r="L63" s="8">
        <v>1</v>
      </c>
      <c r="M63" s="18">
        <v>1</v>
      </c>
      <c r="N63" s="8">
        <v>0</v>
      </c>
      <c r="O63" s="8">
        <v>5</v>
      </c>
      <c r="P63" s="18">
        <v>5</v>
      </c>
      <c r="Q63" s="8">
        <v>0</v>
      </c>
      <c r="R63" s="8">
        <v>0</v>
      </c>
      <c r="S63" s="18">
        <v>0</v>
      </c>
      <c r="T63" s="8">
        <v>0</v>
      </c>
      <c r="U63" s="8">
        <v>0</v>
      </c>
      <c r="V63" s="18">
        <v>0</v>
      </c>
      <c r="W63">
        <v>15</v>
      </c>
    </row>
    <row r="64" spans="1:23" x14ac:dyDescent="0.35">
      <c r="A64" s="1" t="s">
        <v>72</v>
      </c>
      <c r="B64" s="5">
        <v>1</v>
      </c>
      <c r="C64" s="5">
        <v>6</v>
      </c>
      <c r="D64" s="17">
        <v>7</v>
      </c>
      <c r="E64" s="5">
        <v>1</v>
      </c>
      <c r="F64" s="5">
        <v>2</v>
      </c>
      <c r="G64" s="17">
        <v>3</v>
      </c>
      <c r="H64" s="6">
        <v>1</v>
      </c>
      <c r="I64" s="6">
        <v>0</v>
      </c>
      <c r="J64" s="18">
        <v>1</v>
      </c>
      <c r="K64" s="8">
        <v>0</v>
      </c>
      <c r="L64" s="8">
        <v>5</v>
      </c>
      <c r="M64" s="18">
        <v>5</v>
      </c>
      <c r="N64" s="8">
        <v>0</v>
      </c>
      <c r="O64" s="8">
        <v>2</v>
      </c>
      <c r="P64" s="18">
        <v>2</v>
      </c>
      <c r="Q64" s="8">
        <v>0</v>
      </c>
      <c r="R64" s="8">
        <v>0</v>
      </c>
      <c r="S64" s="18">
        <v>0</v>
      </c>
      <c r="T64" s="8">
        <v>0</v>
      </c>
      <c r="U64" s="8">
        <v>0</v>
      </c>
      <c r="V64" s="18">
        <v>0</v>
      </c>
      <c r="W64">
        <v>18</v>
      </c>
    </row>
    <row r="65" spans="1:23" x14ac:dyDescent="0.35">
      <c r="A65" s="1" t="s">
        <v>73</v>
      </c>
      <c r="B65" s="5">
        <v>0</v>
      </c>
      <c r="C65" s="5">
        <v>0</v>
      </c>
      <c r="D65" s="17">
        <v>0</v>
      </c>
      <c r="E65" s="5">
        <v>0</v>
      </c>
      <c r="F65" s="5">
        <v>0</v>
      </c>
      <c r="G65" s="17">
        <v>0</v>
      </c>
      <c r="H65" s="6">
        <v>0</v>
      </c>
      <c r="I65" s="6">
        <v>1</v>
      </c>
      <c r="J65" s="18">
        <v>1</v>
      </c>
      <c r="K65" s="8">
        <v>0</v>
      </c>
      <c r="L65" s="8">
        <v>0</v>
      </c>
      <c r="M65" s="18">
        <v>0</v>
      </c>
      <c r="N65" s="8">
        <v>0</v>
      </c>
      <c r="O65" s="8">
        <v>0</v>
      </c>
      <c r="P65" s="18">
        <v>0</v>
      </c>
      <c r="Q65" s="8">
        <v>0</v>
      </c>
      <c r="R65" s="8">
        <v>0</v>
      </c>
      <c r="S65" s="18">
        <v>0</v>
      </c>
      <c r="T65" s="8">
        <v>0</v>
      </c>
      <c r="U65" s="8">
        <v>0</v>
      </c>
      <c r="V65" s="18">
        <v>0</v>
      </c>
      <c r="W65">
        <v>1</v>
      </c>
    </row>
    <row r="66" spans="1:23" x14ac:dyDescent="0.35">
      <c r="A66" s="1" t="s">
        <v>74</v>
      </c>
      <c r="B66" s="5">
        <v>9</v>
      </c>
      <c r="C66" s="5">
        <v>16</v>
      </c>
      <c r="D66" s="17">
        <v>25</v>
      </c>
      <c r="E66" s="5">
        <v>4</v>
      </c>
      <c r="F66" s="5">
        <v>26</v>
      </c>
      <c r="G66" s="17">
        <v>30</v>
      </c>
      <c r="H66" s="6">
        <v>6</v>
      </c>
      <c r="I66" s="6">
        <v>32</v>
      </c>
      <c r="J66" s="18">
        <v>38</v>
      </c>
      <c r="K66" s="8">
        <v>8</v>
      </c>
      <c r="L66" s="8">
        <v>30</v>
      </c>
      <c r="M66" s="18">
        <v>38</v>
      </c>
      <c r="N66" s="8">
        <v>4</v>
      </c>
      <c r="O66" s="8">
        <v>24</v>
      </c>
      <c r="P66" s="18">
        <v>28</v>
      </c>
      <c r="Q66" s="8">
        <v>0</v>
      </c>
      <c r="R66" s="8">
        <v>0</v>
      </c>
      <c r="S66" s="18">
        <v>0</v>
      </c>
      <c r="T66" s="8">
        <v>0</v>
      </c>
      <c r="U66" s="8">
        <v>0</v>
      </c>
      <c r="V66" s="18">
        <v>0</v>
      </c>
      <c r="W66">
        <v>159</v>
      </c>
    </row>
    <row r="67" spans="1:23" x14ac:dyDescent="0.35">
      <c r="A67" s="3" t="s">
        <v>75</v>
      </c>
      <c r="B67" s="12">
        <v>0</v>
      </c>
      <c r="C67" s="12">
        <v>0</v>
      </c>
      <c r="D67" s="22">
        <v>0</v>
      </c>
      <c r="E67" s="12">
        <v>0</v>
      </c>
      <c r="F67" s="12">
        <v>0</v>
      </c>
      <c r="G67" s="22">
        <v>0</v>
      </c>
      <c r="H67" s="6">
        <v>0</v>
      </c>
      <c r="I67" s="6">
        <v>0</v>
      </c>
      <c r="J67" s="18">
        <v>0</v>
      </c>
      <c r="K67" s="8">
        <v>0</v>
      </c>
      <c r="L67" s="8">
        <v>1</v>
      </c>
      <c r="M67" s="18">
        <v>1</v>
      </c>
      <c r="N67" s="8">
        <v>0</v>
      </c>
      <c r="O67" s="8">
        <v>0</v>
      </c>
      <c r="P67" s="18">
        <v>0</v>
      </c>
      <c r="Q67" s="8">
        <v>0</v>
      </c>
      <c r="R67" s="8">
        <v>0</v>
      </c>
      <c r="S67" s="18">
        <v>0</v>
      </c>
      <c r="T67" s="8">
        <v>0</v>
      </c>
      <c r="U67" s="8">
        <v>0</v>
      </c>
      <c r="V67" s="18">
        <v>0</v>
      </c>
      <c r="W67">
        <v>1</v>
      </c>
    </row>
    <row r="68" spans="1:23" x14ac:dyDescent="0.35">
      <c r="A68" s="4" t="s">
        <v>8</v>
      </c>
      <c r="B68" s="25">
        <v>92</v>
      </c>
      <c r="C68" s="25">
        <v>558</v>
      </c>
      <c r="D68" s="26">
        <v>650</v>
      </c>
      <c r="E68" s="26">
        <v>79</v>
      </c>
      <c r="F68" s="26">
        <v>581</v>
      </c>
      <c r="G68" s="26">
        <v>660</v>
      </c>
      <c r="H68" s="27">
        <v>99</v>
      </c>
      <c r="I68" s="26">
        <v>592</v>
      </c>
      <c r="J68" s="27">
        <v>691</v>
      </c>
      <c r="K68" s="27">
        <v>98</v>
      </c>
      <c r="L68" s="27">
        <v>637</v>
      </c>
      <c r="M68" s="27">
        <v>735</v>
      </c>
      <c r="N68" s="27">
        <v>89</v>
      </c>
      <c r="O68" s="27">
        <v>599</v>
      </c>
      <c r="P68" s="27">
        <v>688</v>
      </c>
      <c r="Q68" s="27">
        <v>0</v>
      </c>
      <c r="R68" s="27">
        <v>11</v>
      </c>
      <c r="S68" s="27">
        <v>11</v>
      </c>
      <c r="T68" s="27">
        <v>0</v>
      </c>
      <c r="U68" s="27">
        <v>0</v>
      </c>
      <c r="V68" s="27">
        <v>0</v>
      </c>
      <c r="W68" s="215">
        <v>3435</v>
      </c>
    </row>
    <row r="69" spans="1:23" s="7" customFormat="1" x14ac:dyDescent="0.35"/>
    <row r="70" spans="1:23" x14ac:dyDescent="0.35">
      <c r="A70" s="46"/>
    </row>
  </sheetData>
  <mergeCells count="22">
    <mergeCell ref="H1:I1"/>
    <mergeCell ref="A1:A3"/>
    <mergeCell ref="B1:C1"/>
    <mergeCell ref="D1:D3"/>
    <mergeCell ref="E1:F1"/>
    <mergeCell ref="G1:G3"/>
    <mergeCell ref="S1:S3"/>
    <mergeCell ref="T1:U1"/>
    <mergeCell ref="V1:V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</mergeCells>
  <pageMargins left="0.7" right="0.7" top="0.75" bottom="0.75" header="0.3" footer="0.3"/>
  <pageSetup orientation="portrait" horizontalDpi="4294967293" verticalDpi="12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90FD9-6C88-42CA-8F46-92F916801C35}">
  <dimension ref="A1:N70"/>
  <sheetViews>
    <sheetView workbookViewId="0">
      <selection activeCell="B2" sqref="B2:C2"/>
    </sheetView>
  </sheetViews>
  <sheetFormatPr defaultRowHeight="14.5" x14ac:dyDescent="0.35"/>
  <cols>
    <col min="1" max="1" width="10.81640625" bestFit="1" customWidth="1"/>
    <col min="2" max="2" width="6.26953125" bestFit="1" customWidth="1"/>
    <col min="3" max="3" width="3.81640625" bestFit="1" customWidth="1"/>
    <col min="4" max="4" width="13.81640625" bestFit="1" customWidth="1"/>
    <col min="5" max="5" width="6.26953125" bestFit="1" customWidth="1"/>
    <col min="6" max="6" width="3.81640625" bestFit="1" customWidth="1"/>
    <col min="7" max="7" width="10.54296875" bestFit="1" customWidth="1"/>
    <col min="8" max="8" width="6.26953125" bestFit="1" customWidth="1"/>
    <col min="9" max="9" width="3.81640625" bestFit="1" customWidth="1"/>
    <col min="10" max="10" width="13.54296875" bestFit="1" customWidth="1"/>
    <col min="11" max="11" width="6.26953125" bestFit="1" customWidth="1"/>
    <col min="12" max="12" width="3.81640625" bestFit="1" customWidth="1"/>
    <col min="13" max="13" width="11.54296875" bestFit="1" customWidth="1"/>
    <col min="14" max="14" width="10.7265625" bestFit="1" customWidth="1"/>
  </cols>
  <sheetData>
    <row r="1" spans="1:14" x14ac:dyDescent="0.35">
      <c r="A1" s="252" t="s">
        <v>0</v>
      </c>
      <c r="B1" s="252" t="s">
        <v>3</v>
      </c>
      <c r="C1" s="252"/>
      <c r="D1" s="245" t="s">
        <v>4</v>
      </c>
      <c r="E1" s="252" t="s">
        <v>5</v>
      </c>
      <c r="F1" s="252"/>
      <c r="G1" s="245" t="s">
        <v>78</v>
      </c>
      <c r="H1" s="252" t="s">
        <v>82</v>
      </c>
      <c r="I1" s="252"/>
      <c r="J1" s="278" t="s">
        <v>6</v>
      </c>
      <c r="K1" s="252" t="s">
        <v>7</v>
      </c>
      <c r="L1" s="252"/>
      <c r="M1" s="52"/>
      <c r="N1" s="252" t="s">
        <v>8</v>
      </c>
    </row>
    <row r="2" spans="1:14" x14ac:dyDescent="0.35">
      <c r="A2" s="252"/>
      <c r="B2" s="249">
        <v>44287</v>
      </c>
      <c r="C2" s="249"/>
      <c r="D2" s="245"/>
      <c r="E2" s="249">
        <v>44288</v>
      </c>
      <c r="F2" s="249"/>
      <c r="G2" s="245"/>
      <c r="H2" s="249">
        <v>44289</v>
      </c>
      <c r="I2" s="249"/>
      <c r="J2" s="278"/>
      <c r="K2" s="249">
        <v>44290</v>
      </c>
      <c r="L2" s="249"/>
      <c r="M2" s="52"/>
      <c r="N2" s="252"/>
    </row>
    <row r="3" spans="1:14" x14ac:dyDescent="0.35">
      <c r="A3" s="252"/>
      <c r="B3" s="51" t="s">
        <v>9</v>
      </c>
      <c r="C3" s="51" t="s">
        <v>10</v>
      </c>
      <c r="D3" s="246"/>
      <c r="E3" s="51" t="s">
        <v>9</v>
      </c>
      <c r="F3" s="51" t="s">
        <v>10</v>
      </c>
      <c r="G3" s="246"/>
      <c r="H3" s="51" t="s">
        <v>9</v>
      </c>
      <c r="I3" s="51" t="s">
        <v>10</v>
      </c>
      <c r="J3" s="278"/>
      <c r="K3" s="51" t="s">
        <v>9</v>
      </c>
      <c r="L3" s="51" t="s">
        <v>10</v>
      </c>
      <c r="M3" s="53" t="s">
        <v>11</v>
      </c>
      <c r="N3" s="252"/>
    </row>
    <row r="4" spans="1:14" x14ac:dyDescent="0.35">
      <c r="A4" s="1" t="s">
        <v>12</v>
      </c>
      <c r="B4" s="8">
        <v>17</v>
      </c>
      <c r="C4" s="8">
        <v>28</v>
      </c>
      <c r="D4" s="17">
        <v>45</v>
      </c>
      <c r="E4" s="19">
        <v>11</v>
      </c>
      <c r="F4" s="19">
        <v>49</v>
      </c>
      <c r="G4" s="17">
        <v>60</v>
      </c>
      <c r="H4" s="5">
        <v>0</v>
      </c>
      <c r="I4" s="5">
        <v>0</v>
      </c>
      <c r="J4" s="17">
        <v>0</v>
      </c>
      <c r="K4" s="5">
        <v>0</v>
      </c>
      <c r="L4" s="20">
        <v>0</v>
      </c>
      <c r="M4" s="21">
        <v>0</v>
      </c>
      <c r="N4" s="57">
        <v>105</v>
      </c>
    </row>
    <row r="5" spans="1:14" x14ac:dyDescent="0.35">
      <c r="A5" s="1" t="s">
        <v>13</v>
      </c>
      <c r="B5" s="8">
        <v>0</v>
      </c>
      <c r="C5" s="8">
        <v>0</v>
      </c>
      <c r="D5" s="17">
        <v>0</v>
      </c>
      <c r="E5" s="19">
        <v>0</v>
      </c>
      <c r="F5" s="19">
        <v>0</v>
      </c>
      <c r="G5" s="17">
        <v>0</v>
      </c>
      <c r="H5" s="5">
        <v>0</v>
      </c>
      <c r="I5" s="5">
        <v>0</v>
      </c>
      <c r="J5" s="17">
        <v>0</v>
      </c>
      <c r="K5" s="5">
        <v>0</v>
      </c>
      <c r="L5" s="20">
        <v>0</v>
      </c>
      <c r="M5" s="21">
        <v>0</v>
      </c>
      <c r="N5" s="57">
        <v>0</v>
      </c>
    </row>
    <row r="6" spans="1:14" x14ac:dyDescent="0.35">
      <c r="A6" s="1" t="s">
        <v>14</v>
      </c>
      <c r="B6" s="8">
        <v>15</v>
      </c>
      <c r="C6" s="8">
        <v>38</v>
      </c>
      <c r="D6" s="17">
        <v>53</v>
      </c>
      <c r="E6" s="19">
        <v>13</v>
      </c>
      <c r="F6" s="19">
        <v>34</v>
      </c>
      <c r="G6" s="17">
        <v>47</v>
      </c>
      <c r="H6" s="5">
        <v>0</v>
      </c>
      <c r="I6" s="5">
        <v>0</v>
      </c>
      <c r="J6" s="17">
        <v>0</v>
      </c>
      <c r="K6" s="5">
        <v>0</v>
      </c>
      <c r="L6" s="20">
        <v>0</v>
      </c>
      <c r="M6" s="21">
        <v>0</v>
      </c>
      <c r="N6" s="57">
        <v>100</v>
      </c>
    </row>
    <row r="7" spans="1:14" x14ac:dyDescent="0.35">
      <c r="A7" s="1" t="s">
        <v>15</v>
      </c>
      <c r="B7" s="8">
        <v>0</v>
      </c>
      <c r="C7" s="8">
        <v>4</v>
      </c>
      <c r="D7" s="17">
        <v>4</v>
      </c>
      <c r="E7" s="19">
        <v>0</v>
      </c>
      <c r="F7" s="19">
        <v>3</v>
      </c>
      <c r="G7" s="17">
        <v>3</v>
      </c>
      <c r="H7" s="5">
        <v>0</v>
      </c>
      <c r="I7" s="5">
        <v>0</v>
      </c>
      <c r="J7" s="17">
        <v>0</v>
      </c>
      <c r="K7" s="5">
        <v>0</v>
      </c>
      <c r="L7" s="20">
        <v>0</v>
      </c>
      <c r="M7" s="21">
        <v>0</v>
      </c>
      <c r="N7" s="57">
        <v>7</v>
      </c>
    </row>
    <row r="8" spans="1:14" x14ac:dyDescent="0.35">
      <c r="A8" s="1" t="s">
        <v>16</v>
      </c>
      <c r="B8" s="8">
        <v>0</v>
      </c>
      <c r="C8" s="8">
        <v>0</v>
      </c>
      <c r="D8" s="17">
        <v>0</v>
      </c>
      <c r="E8" s="19">
        <v>0</v>
      </c>
      <c r="F8" s="19">
        <v>0</v>
      </c>
      <c r="G8" s="17">
        <v>0</v>
      </c>
      <c r="H8" s="5">
        <v>0</v>
      </c>
      <c r="I8" s="5">
        <v>0</v>
      </c>
      <c r="J8" s="17">
        <v>0</v>
      </c>
      <c r="K8" s="5">
        <v>0</v>
      </c>
      <c r="L8" s="20">
        <v>0</v>
      </c>
      <c r="M8" s="21">
        <v>0</v>
      </c>
      <c r="N8" s="57">
        <v>0</v>
      </c>
    </row>
    <row r="9" spans="1:14" x14ac:dyDescent="0.35">
      <c r="A9" s="1" t="s">
        <v>17</v>
      </c>
      <c r="B9" s="8">
        <v>0</v>
      </c>
      <c r="C9" s="8">
        <v>0</v>
      </c>
      <c r="D9" s="17">
        <v>0</v>
      </c>
      <c r="E9" s="19">
        <v>0</v>
      </c>
      <c r="F9" s="19">
        <v>0</v>
      </c>
      <c r="G9" s="17">
        <v>0</v>
      </c>
      <c r="H9" s="5">
        <v>0</v>
      </c>
      <c r="I9" s="5">
        <v>0</v>
      </c>
      <c r="J9" s="17">
        <v>0</v>
      </c>
      <c r="K9" s="5">
        <v>0</v>
      </c>
      <c r="L9" s="20">
        <v>0</v>
      </c>
      <c r="M9" s="21">
        <v>0</v>
      </c>
      <c r="N9" s="57">
        <v>0</v>
      </c>
    </row>
    <row r="10" spans="1:14" x14ac:dyDescent="0.35">
      <c r="A10" s="1" t="s">
        <v>18</v>
      </c>
      <c r="B10" s="8">
        <v>6</v>
      </c>
      <c r="C10" s="8">
        <v>23</v>
      </c>
      <c r="D10" s="17">
        <v>29</v>
      </c>
      <c r="E10" s="19">
        <v>6</v>
      </c>
      <c r="F10" s="19">
        <v>28</v>
      </c>
      <c r="G10" s="17">
        <v>34</v>
      </c>
      <c r="H10" s="5">
        <v>0</v>
      </c>
      <c r="I10" s="5">
        <v>0</v>
      </c>
      <c r="J10" s="17">
        <v>0</v>
      </c>
      <c r="K10" s="5">
        <v>0</v>
      </c>
      <c r="L10" s="20">
        <v>0</v>
      </c>
      <c r="M10" s="21">
        <v>0</v>
      </c>
      <c r="N10" s="57">
        <v>63</v>
      </c>
    </row>
    <row r="11" spans="1:14" x14ac:dyDescent="0.35">
      <c r="A11" s="1" t="s">
        <v>19</v>
      </c>
      <c r="B11" s="8">
        <v>4</v>
      </c>
      <c r="C11" s="8">
        <v>13</v>
      </c>
      <c r="D11" s="17">
        <v>17</v>
      </c>
      <c r="E11" s="19">
        <v>1</v>
      </c>
      <c r="F11" s="19">
        <v>5</v>
      </c>
      <c r="G11" s="17">
        <v>6</v>
      </c>
      <c r="H11" s="5">
        <v>0</v>
      </c>
      <c r="I11" s="5">
        <v>0</v>
      </c>
      <c r="J11" s="17">
        <v>0</v>
      </c>
      <c r="K11" s="5">
        <v>0</v>
      </c>
      <c r="L11" s="20">
        <v>0</v>
      </c>
      <c r="M11" s="21">
        <v>0</v>
      </c>
      <c r="N11" s="57">
        <v>23</v>
      </c>
    </row>
    <row r="12" spans="1:14" x14ac:dyDescent="0.35">
      <c r="A12" s="1" t="s">
        <v>20</v>
      </c>
      <c r="B12" s="8">
        <v>0</v>
      </c>
      <c r="C12" s="8">
        <v>3</v>
      </c>
      <c r="D12" s="17">
        <v>3</v>
      </c>
      <c r="E12" s="19">
        <v>0</v>
      </c>
      <c r="F12" s="19">
        <v>0</v>
      </c>
      <c r="G12" s="17">
        <v>0</v>
      </c>
      <c r="H12" s="5">
        <v>0</v>
      </c>
      <c r="I12" s="5">
        <v>0</v>
      </c>
      <c r="J12" s="17">
        <v>0</v>
      </c>
      <c r="K12" s="5">
        <v>0</v>
      </c>
      <c r="L12" s="20">
        <v>0</v>
      </c>
      <c r="M12" s="21">
        <v>0</v>
      </c>
      <c r="N12" s="57">
        <v>3</v>
      </c>
    </row>
    <row r="13" spans="1:14" x14ac:dyDescent="0.35">
      <c r="A13" s="1" t="s">
        <v>21</v>
      </c>
      <c r="B13" s="8" t="s">
        <v>77</v>
      </c>
      <c r="C13" s="8" t="s">
        <v>77</v>
      </c>
      <c r="D13" s="17">
        <v>0</v>
      </c>
      <c r="E13" s="19" t="s">
        <v>77</v>
      </c>
      <c r="F13" s="19" t="s">
        <v>77</v>
      </c>
      <c r="G13" s="17">
        <v>0</v>
      </c>
      <c r="H13" s="5" t="s">
        <v>77</v>
      </c>
      <c r="I13" s="5" t="s">
        <v>77</v>
      </c>
      <c r="J13" s="17">
        <v>0</v>
      </c>
      <c r="K13" s="5">
        <v>0</v>
      </c>
      <c r="L13" s="20">
        <v>0</v>
      </c>
      <c r="M13" s="21">
        <v>0</v>
      </c>
      <c r="N13" s="57">
        <v>0</v>
      </c>
    </row>
    <row r="14" spans="1:14" x14ac:dyDescent="0.35">
      <c r="A14" s="1" t="s">
        <v>22</v>
      </c>
      <c r="B14" s="8">
        <v>0</v>
      </c>
      <c r="C14" s="8">
        <v>0</v>
      </c>
      <c r="D14" s="17">
        <v>0</v>
      </c>
      <c r="E14" s="19">
        <v>0</v>
      </c>
      <c r="F14" s="19">
        <v>1</v>
      </c>
      <c r="G14" s="17">
        <v>1</v>
      </c>
      <c r="H14" s="5">
        <v>0</v>
      </c>
      <c r="I14" s="5">
        <v>0</v>
      </c>
      <c r="J14" s="17">
        <v>0</v>
      </c>
      <c r="K14" s="5">
        <v>0</v>
      </c>
      <c r="L14" s="20">
        <v>0</v>
      </c>
      <c r="M14" s="21">
        <v>0</v>
      </c>
      <c r="N14" s="57">
        <v>1</v>
      </c>
    </row>
    <row r="15" spans="1:14" x14ac:dyDescent="0.35">
      <c r="A15" s="1" t="s">
        <v>23</v>
      </c>
      <c r="B15" s="8">
        <v>0</v>
      </c>
      <c r="C15" s="8">
        <v>1</v>
      </c>
      <c r="D15" s="17">
        <v>1</v>
      </c>
      <c r="E15" s="19">
        <v>0</v>
      </c>
      <c r="F15" s="19">
        <v>0</v>
      </c>
      <c r="G15" s="17">
        <v>0</v>
      </c>
      <c r="H15" s="5">
        <v>0</v>
      </c>
      <c r="I15" s="5">
        <v>0</v>
      </c>
      <c r="J15" s="17">
        <v>0</v>
      </c>
      <c r="K15" s="5">
        <v>0</v>
      </c>
      <c r="L15" s="20">
        <v>0</v>
      </c>
      <c r="M15" s="21">
        <v>0</v>
      </c>
      <c r="N15" s="57">
        <v>1</v>
      </c>
    </row>
    <row r="16" spans="1:14" x14ac:dyDescent="0.35">
      <c r="A16" s="1" t="s">
        <v>24</v>
      </c>
      <c r="B16" s="8">
        <v>0</v>
      </c>
      <c r="C16" s="8">
        <v>0</v>
      </c>
      <c r="D16" s="17">
        <v>0</v>
      </c>
      <c r="E16" s="19">
        <v>0</v>
      </c>
      <c r="F16" s="19">
        <v>0</v>
      </c>
      <c r="G16" s="17">
        <v>0</v>
      </c>
      <c r="H16" s="5">
        <v>0</v>
      </c>
      <c r="I16" s="5">
        <v>0</v>
      </c>
      <c r="J16" s="17">
        <v>0</v>
      </c>
      <c r="K16" s="5">
        <v>0</v>
      </c>
      <c r="L16" s="20">
        <v>0</v>
      </c>
      <c r="M16" s="21">
        <v>0</v>
      </c>
      <c r="N16" s="57">
        <v>0</v>
      </c>
    </row>
    <row r="17" spans="1:14" x14ac:dyDescent="0.35">
      <c r="A17" s="1" t="s">
        <v>25</v>
      </c>
      <c r="B17" s="8">
        <v>0</v>
      </c>
      <c r="C17" s="8">
        <v>0</v>
      </c>
      <c r="D17" s="17">
        <v>0</v>
      </c>
      <c r="E17" s="19">
        <v>0</v>
      </c>
      <c r="F17" s="19">
        <v>0</v>
      </c>
      <c r="G17" s="17">
        <v>0</v>
      </c>
      <c r="H17" s="5">
        <v>0</v>
      </c>
      <c r="I17" s="5">
        <v>0</v>
      </c>
      <c r="J17" s="17">
        <v>0</v>
      </c>
      <c r="K17" s="5">
        <v>0</v>
      </c>
      <c r="L17" s="20">
        <v>0</v>
      </c>
      <c r="M17" s="21">
        <v>0</v>
      </c>
      <c r="N17" s="57">
        <v>0</v>
      </c>
    </row>
    <row r="18" spans="1:14" x14ac:dyDescent="0.35">
      <c r="A18" s="1" t="s">
        <v>26</v>
      </c>
      <c r="B18" s="8">
        <v>0</v>
      </c>
      <c r="C18" s="8">
        <v>1</v>
      </c>
      <c r="D18" s="17">
        <v>1</v>
      </c>
      <c r="E18" s="19">
        <v>0</v>
      </c>
      <c r="F18" s="19">
        <v>0</v>
      </c>
      <c r="G18" s="17">
        <v>0</v>
      </c>
      <c r="H18" s="5">
        <v>0</v>
      </c>
      <c r="I18" s="5">
        <v>0</v>
      </c>
      <c r="J18" s="17">
        <v>0</v>
      </c>
      <c r="K18" s="5">
        <v>0</v>
      </c>
      <c r="L18" s="20">
        <v>0</v>
      </c>
      <c r="M18" s="21">
        <v>0</v>
      </c>
      <c r="N18" s="57">
        <v>1</v>
      </c>
    </row>
    <row r="19" spans="1:14" x14ac:dyDescent="0.35">
      <c r="A19" s="1" t="s">
        <v>27</v>
      </c>
      <c r="B19" s="8">
        <v>0</v>
      </c>
      <c r="C19" s="8">
        <v>2</v>
      </c>
      <c r="D19" s="17">
        <v>2</v>
      </c>
      <c r="E19" s="19">
        <v>1</v>
      </c>
      <c r="F19" s="19">
        <v>6</v>
      </c>
      <c r="G19" s="17">
        <v>7</v>
      </c>
      <c r="H19" s="5">
        <v>0</v>
      </c>
      <c r="I19" s="5">
        <v>0</v>
      </c>
      <c r="J19" s="17">
        <v>0</v>
      </c>
      <c r="K19" s="5">
        <v>0</v>
      </c>
      <c r="L19" s="20">
        <v>0</v>
      </c>
      <c r="M19" s="21">
        <v>0</v>
      </c>
      <c r="N19" s="57">
        <v>9</v>
      </c>
    </row>
    <row r="20" spans="1:14" x14ac:dyDescent="0.35">
      <c r="A20" s="1" t="s">
        <v>28</v>
      </c>
      <c r="B20" s="8">
        <v>12</v>
      </c>
      <c r="C20" s="8">
        <v>71</v>
      </c>
      <c r="D20" s="17">
        <v>83</v>
      </c>
      <c r="E20" s="19">
        <v>8</v>
      </c>
      <c r="F20" s="19">
        <v>80</v>
      </c>
      <c r="G20" s="17">
        <v>88</v>
      </c>
      <c r="H20" s="5">
        <v>0</v>
      </c>
      <c r="I20" s="5">
        <v>0</v>
      </c>
      <c r="J20" s="17">
        <v>0</v>
      </c>
      <c r="K20" s="5">
        <v>0</v>
      </c>
      <c r="L20" s="20">
        <v>0</v>
      </c>
      <c r="M20" s="21">
        <v>0</v>
      </c>
      <c r="N20" s="57">
        <v>171</v>
      </c>
    </row>
    <row r="21" spans="1:14" x14ac:dyDescent="0.35">
      <c r="A21" s="1" t="s">
        <v>29</v>
      </c>
      <c r="B21" s="8">
        <v>0</v>
      </c>
      <c r="C21" s="8">
        <v>0</v>
      </c>
      <c r="D21" s="17">
        <v>0</v>
      </c>
      <c r="E21" s="19">
        <v>0</v>
      </c>
      <c r="F21" s="19">
        <v>0</v>
      </c>
      <c r="G21" s="17">
        <v>0</v>
      </c>
      <c r="H21" s="5">
        <v>0</v>
      </c>
      <c r="I21" s="5">
        <v>0</v>
      </c>
      <c r="J21" s="17">
        <v>0</v>
      </c>
      <c r="K21" s="5">
        <v>0</v>
      </c>
      <c r="L21" s="20">
        <v>0</v>
      </c>
      <c r="M21" s="21">
        <v>0</v>
      </c>
      <c r="N21" s="57">
        <v>0</v>
      </c>
    </row>
    <row r="22" spans="1:14" x14ac:dyDescent="0.35">
      <c r="A22" s="1" t="s">
        <v>30</v>
      </c>
      <c r="B22" s="8">
        <v>4</v>
      </c>
      <c r="C22" s="8">
        <v>21</v>
      </c>
      <c r="D22" s="17">
        <v>25</v>
      </c>
      <c r="E22" s="19">
        <v>4</v>
      </c>
      <c r="F22" s="19">
        <v>26</v>
      </c>
      <c r="G22" s="17">
        <v>30</v>
      </c>
      <c r="H22" s="5">
        <v>0</v>
      </c>
      <c r="I22" s="5">
        <v>0</v>
      </c>
      <c r="J22" s="17">
        <v>0</v>
      </c>
      <c r="K22" s="5">
        <v>0</v>
      </c>
      <c r="L22" s="20">
        <v>0</v>
      </c>
      <c r="M22" s="21">
        <v>0</v>
      </c>
      <c r="N22" s="57">
        <v>55</v>
      </c>
    </row>
    <row r="23" spans="1:14" x14ac:dyDescent="0.35">
      <c r="A23" s="1" t="s">
        <v>31</v>
      </c>
      <c r="B23" s="8">
        <v>0</v>
      </c>
      <c r="C23" s="8">
        <v>7</v>
      </c>
      <c r="D23" s="17">
        <v>7</v>
      </c>
      <c r="E23" s="19">
        <v>2</v>
      </c>
      <c r="F23" s="19">
        <v>4</v>
      </c>
      <c r="G23" s="17">
        <v>6</v>
      </c>
      <c r="H23" s="5">
        <v>0</v>
      </c>
      <c r="I23" s="5">
        <v>0</v>
      </c>
      <c r="J23" s="17">
        <v>0</v>
      </c>
      <c r="K23" s="5">
        <v>0</v>
      </c>
      <c r="L23" s="20">
        <v>0</v>
      </c>
      <c r="M23" s="21">
        <v>0</v>
      </c>
      <c r="N23" s="57">
        <v>13</v>
      </c>
    </row>
    <row r="24" spans="1:14" x14ac:dyDescent="0.35">
      <c r="A24" s="1" t="s">
        <v>32</v>
      </c>
      <c r="B24" s="8">
        <v>13</v>
      </c>
      <c r="C24" s="8">
        <v>104</v>
      </c>
      <c r="D24" s="17">
        <v>117</v>
      </c>
      <c r="E24" s="19">
        <v>20</v>
      </c>
      <c r="F24" s="19">
        <v>106</v>
      </c>
      <c r="G24" s="17">
        <v>126</v>
      </c>
      <c r="H24" s="5">
        <v>0</v>
      </c>
      <c r="I24" s="5">
        <v>21</v>
      </c>
      <c r="J24" s="17">
        <v>21</v>
      </c>
      <c r="K24" s="5">
        <v>0</v>
      </c>
      <c r="L24" s="20">
        <v>0</v>
      </c>
      <c r="M24" s="21">
        <v>0</v>
      </c>
      <c r="N24" s="57">
        <v>264</v>
      </c>
    </row>
    <row r="25" spans="1:14" x14ac:dyDescent="0.35">
      <c r="A25" s="1" t="s">
        <v>33</v>
      </c>
      <c r="B25" s="8">
        <v>0</v>
      </c>
      <c r="C25" s="8">
        <v>1</v>
      </c>
      <c r="D25" s="17">
        <v>1</v>
      </c>
      <c r="E25" s="19">
        <v>1</v>
      </c>
      <c r="F25" s="19">
        <v>1</v>
      </c>
      <c r="G25" s="17">
        <v>2</v>
      </c>
      <c r="H25" s="5">
        <v>0</v>
      </c>
      <c r="I25" s="5">
        <v>0</v>
      </c>
      <c r="J25" s="17">
        <v>0</v>
      </c>
      <c r="K25" s="5">
        <v>0</v>
      </c>
      <c r="L25" s="20">
        <v>0</v>
      </c>
      <c r="M25" s="21">
        <v>0</v>
      </c>
      <c r="N25" s="57">
        <v>3</v>
      </c>
    </row>
    <row r="26" spans="1:14" x14ac:dyDescent="0.35">
      <c r="A26" s="1" t="s">
        <v>34</v>
      </c>
      <c r="B26" s="8">
        <v>1</v>
      </c>
      <c r="C26" s="8">
        <v>6</v>
      </c>
      <c r="D26" s="17">
        <v>7</v>
      </c>
      <c r="E26" s="19">
        <v>3</v>
      </c>
      <c r="F26" s="19">
        <v>2</v>
      </c>
      <c r="G26" s="17">
        <v>5</v>
      </c>
      <c r="H26" s="5">
        <v>0</v>
      </c>
      <c r="I26" s="5">
        <v>0</v>
      </c>
      <c r="J26" s="17">
        <v>0</v>
      </c>
      <c r="K26" s="5">
        <v>0</v>
      </c>
      <c r="L26" s="20">
        <v>0</v>
      </c>
      <c r="M26" s="21">
        <v>0</v>
      </c>
      <c r="N26" s="57">
        <v>12</v>
      </c>
    </row>
    <row r="27" spans="1:14" x14ac:dyDescent="0.35">
      <c r="A27" s="1" t="s">
        <v>35</v>
      </c>
      <c r="B27" s="8">
        <v>1</v>
      </c>
      <c r="C27" s="8">
        <v>5</v>
      </c>
      <c r="D27" s="17">
        <v>6</v>
      </c>
      <c r="E27" s="19">
        <v>1</v>
      </c>
      <c r="F27" s="19">
        <v>3</v>
      </c>
      <c r="G27" s="17">
        <v>4</v>
      </c>
      <c r="H27" s="5">
        <v>0</v>
      </c>
      <c r="I27" s="5">
        <v>0</v>
      </c>
      <c r="J27" s="17">
        <v>0</v>
      </c>
      <c r="K27" s="5">
        <v>0</v>
      </c>
      <c r="L27" s="20">
        <v>0</v>
      </c>
      <c r="M27" s="21">
        <v>0</v>
      </c>
      <c r="N27" s="57">
        <v>10</v>
      </c>
    </row>
    <row r="28" spans="1:14" x14ac:dyDescent="0.35">
      <c r="A28" s="1" t="s">
        <v>36</v>
      </c>
      <c r="B28" s="8">
        <v>0</v>
      </c>
      <c r="C28" s="8">
        <v>0</v>
      </c>
      <c r="D28" s="17">
        <v>0</v>
      </c>
      <c r="E28" s="19">
        <v>0</v>
      </c>
      <c r="F28" s="19">
        <v>0</v>
      </c>
      <c r="G28" s="17">
        <v>0</v>
      </c>
      <c r="H28" s="5">
        <v>0</v>
      </c>
      <c r="I28" s="5">
        <v>0</v>
      </c>
      <c r="J28" s="17">
        <v>0</v>
      </c>
      <c r="K28" s="5">
        <v>0</v>
      </c>
      <c r="L28" s="20">
        <v>0</v>
      </c>
      <c r="M28" s="21">
        <v>0</v>
      </c>
      <c r="N28" s="57">
        <v>0</v>
      </c>
    </row>
    <row r="29" spans="1:14" x14ac:dyDescent="0.35">
      <c r="A29" s="1" t="s">
        <v>37</v>
      </c>
      <c r="B29" s="8">
        <v>0</v>
      </c>
      <c r="C29" s="8">
        <v>2</v>
      </c>
      <c r="D29" s="17">
        <v>2</v>
      </c>
      <c r="E29" s="19">
        <v>0</v>
      </c>
      <c r="F29" s="19">
        <v>3</v>
      </c>
      <c r="G29" s="17">
        <v>3</v>
      </c>
      <c r="H29" s="5">
        <v>0</v>
      </c>
      <c r="I29" s="5">
        <v>0</v>
      </c>
      <c r="J29" s="17">
        <v>0</v>
      </c>
      <c r="K29" s="5">
        <v>0</v>
      </c>
      <c r="L29" s="20">
        <v>0</v>
      </c>
      <c r="M29" s="21">
        <v>0</v>
      </c>
      <c r="N29" s="57">
        <v>5</v>
      </c>
    </row>
    <row r="30" spans="1:14" x14ac:dyDescent="0.35">
      <c r="A30" s="1" t="s">
        <v>38</v>
      </c>
      <c r="B30" s="8">
        <v>0</v>
      </c>
      <c r="C30" s="8">
        <v>5</v>
      </c>
      <c r="D30" s="17">
        <v>5</v>
      </c>
      <c r="E30" s="19">
        <v>1</v>
      </c>
      <c r="F30" s="19">
        <v>0</v>
      </c>
      <c r="G30" s="17">
        <v>1</v>
      </c>
      <c r="H30" s="5">
        <v>0</v>
      </c>
      <c r="I30" s="5">
        <v>0</v>
      </c>
      <c r="J30" s="17">
        <v>0</v>
      </c>
      <c r="K30" s="5">
        <v>0</v>
      </c>
      <c r="L30" s="20">
        <v>0</v>
      </c>
      <c r="M30" s="21">
        <v>0</v>
      </c>
      <c r="N30" s="57">
        <v>6</v>
      </c>
    </row>
    <row r="31" spans="1:14" x14ac:dyDescent="0.35">
      <c r="A31" s="1" t="s">
        <v>39</v>
      </c>
      <c r="B31" s="8">
        <v>0</v>
      </c>
      <c r="C31" s="8">
        <v>0</v>
      </c>
      <c r="D31" s="17">
        <v>0</v>
      </c>
      <c r="E31" s="19">
        <v>0</v>
      </c>
      <c r="F31" s="19">
        <v>0</v>
      </c>
      <c r="G31" s="17">
        <v>0</v>
      </c>
      <c r="H31" s="5">
        <v>0</v>
      </c>
      <c r="I31" s="5">
        <v>0</v>
      </c>
      <c r="J31" s="17">
        <v>0</v>
      </c>
      <c r="K31" s="5">
        <v>0</v>
      </c>
      <c r="L31" s="20">
        <v>0</v>
      </c>
      <c r="M31" s="21">
        <v>0</v>
      </c>
      <c r="N31" s="57">
        <v>0</v>
      </c>
    </row>
    <row r="32" spans="1:14" x14ac:dyDescent="0.35">
      <c r="A32" s="1" t="s">
        <v>40</v>
      </c>
      <c r="B32" s="8">
        <v>0</v>
      </c>
      <c r="C32" s="8">
        <v>2</v>
      </c>
      <c r="D32" s="17">
        <v>2</v>
      </c>
      <c r="E32" s="19">
        <v>0</v>
      </c>
      <c r="F32" s="19">
        <v>1</v>
      </c>
      <c r="G32" s="17">
        <v>1</v>
      </c>
      <c r="H32" s="5">
        <v>0</v>
      </c>
      <c r="I32" s="5">
        <v>0</v>
      </c>
      <c r="J32" s="17">
        <v>0</v>
      </c>
      <c r="K32" s="5">
        <v>0</v>
      </c>
      <c r="L32" s="20">
        <v>0</v>
      </c>
      <c r="M32" s="21">
        <v>0</v>
      </c>
      <c r="N32" s="57">
        <v>3</v>
      </c>
    </row>
    <row r="33" spans="1:14" x14ac:dyDescent="0.35">
      <c r="A33" s="1" t="s">
        <v>41</v>
      </c>
      <c r="B33" s="8">
        <v>0</v>
      </c>
      <c r="C33" s="8">
        <v>0</v>
      </c>
      <c r="D33" s="17">
        <v>0</v>
      </c>
      <c r="E33" s="19">
        <v>0</v>
      </c>
      <c r="F33" s="19">
        <v>0</v>
      </c>
      <c r="G33" s="17">
        <v>0</v>
      </c>
      <c r="H33" s="5">
        <v>0</v>
      </c>
      <c r="I33" s="5">
        <v>0</v>
      </c>
      <c r="J33" s="17">
        <v>0</v>
      </c>
      <c r="K33" s="5">
        <v>0</v>
      </c>
      <c r="L33" s="20">
        <v>0</v>
      </c>
      <c r="M33" s="21">
        <v>0</v>
      </c>
      <c r="N33" s="57">
        <v>0</v>
      </c>
    </row>
    <row r="34" spans="1:14" x14ac:dyDescent="0.35">
      <c r="A34" s="1" t="s">
        <v>42</v>
      </c>
      <c r="B34" s="8">
        <v>9</v>
      </c>
      <c r="C34" s="8">
        <v>35</v>
      </c>
      <c r="D34" s="17">
        <v>44</v>
      </c>
      <c r="E34" s="19">
        <v>8</v>
      </c>
      <c r="F34" s="19">
        <v>34</v>
      </c>
      <c r="G34" s="17">
        <v>42</v>
      </c>
      <c r="H34" s="5">
        <v>0</v>
      </c>
      <c r="I34" s="5">
        <v>0</v>
      </c>
      <c r="J34" s="17">
        <v>0</v>
      </c>
      <c r="K34" s="5">
        <v>0</v>
      </c>
      <c r="L34" s="20">
        <v>0</v>
      </c>
      <c r="M34" s="21">
        <v>0</v>
      </c>
      <c r="N34" s="57">
        <v>86</v>
      </c>
    </row>
    <row r="35" spans="1:14" x14ac:dyDescent="0.35">
      <c r="A35" s="1" t="s">
        <v>43</v>
      </c>
      <c r="B35" s="8">
        <v>0</v>
      </c>
      <c r="C35" s="8">
        <v>0</v>
      </c>
      <c r="D35" s="17">
        <v>0</v>
      </c>
      <c r="E35" s="19">
        <v>0</v>
      </c>
      <c r="F35" s="19">
        <v>0</v>
      </c>
      <c r="G35" s="17">
        <v>0</v>
      </c>
      <c r="H35" s="5">
        <v>0</v>
      </c>
      <c r="I35" s="5">
        <v>0</v>
      </c>
      <c r="J35" s="17">
        <v>0</v>
      </c>
      <c r="K35" s="5">
        <v>0</v>
      </c>
      <c r="L35" s="20">
        <v>0</v>
      </c>
      <c r="M35" s="21">
        <v>0</v>
      </c>
      <c r="N35" s="57">
        <v>0</v>
      </c>
    </row>
    <row r="36" spans="1:14" x14ac:dyDescent="0.35">
      <c r="A36" s="1" t="s">
        <v>44</v>
      </c>
      <c r="B36" s="8">
        <v>0</v>
      </c>
      <c r="C36" s="8">
        <v>0</v>
      </c>
      <c r="D36" s="17">
        <v>0</v>
      </c>
      <c r="E36" s="19">
        <v>0</v>
      </c>
      <c r="F36" s="19">
        <v>0</v>
      </c>
      <c r="G36" s="17">
        <v>0</v>
      </c>
      <c r="H36" s="5">
        <v>0</v>
      </c>
      <c r="I36" s="5">
        <v>0</v>
      </c>
      <c r="J36" s="17">
        <v>0</v>
      </c>
      <c r="K36" s="5">
        <v>0</v>
      </c>
      <c r="L36" s="20">
        <v>0</v>
      </c>
      <c r="M36" s="21">
        <v>0</v>
      </c>
      <c r="N36" s="57">
        <v>0</v>
      </c>
    </row>
    <row r="37" spans="1:14" x14ac:dyDescent="0.35">
      <c r="A37" s="1" t="s">
        <v>45</v>
      </c>
      <c r="B37" s="8">
        <v>0</v>
      </c>
      <c r="C37" s="8">
        <v>2</v>
      </c>
      <c r="D37" s="17">
        <v>2</v>
      </c>
      <c r="E37" s="19">
        <v>0</v>
      </c>
      <c r="F37" s="19">
        <v>8</v>
      </c>
      <c r="G37" s="17">
        <v>8</v>
      </c>
      <c r="H37" s="5">
        <v>0</v>
      </c>
      <c r="I37" s="5">
        <v>0</v>
      </c>
      <c r="J37" s="17">
        <v>0</v>
      </c>
      <c r="K37" s="5">
        <v>0</v>
      </c>
      <c r="L37" s="20">
        <v>0</v>
      </c>
      <c r="M37" s="21">
        <v>0</v>
      </c>
      <c r="N37" s="57">
        <v>10</v>
      </c>
    </row>
    <row r="38" spans="1:14" x14ac:dyDescent="0.35">
      <c r="A38" s="1" t="s">
        <v>46</v>
      </c>
      <c r="B38" s="8">
        <v>0</v>
      </c>
      <c r="C38" s="8">
        <v>0</v>
      </c>
      <c r="D38" s="17">
        <v>0</v>
      </c>
      <c r="E38" s="19">
        <v>0</v>
      </c>
      <c r="F38" s="19">
        <v>0</v>
      </c>
      <c r="G38" s="17">
        <v>0</v>
      </c>
      <c r="H38" s="5">
        <v>0</v>
      </c>
      <c r="I38" s="5">
        <v>0</v>
      </c>
      <c r="J38" s="17">
        <v>0</v>
      </c>
      <c r="K38" s="5">
        <v>0</v>
      </c>
      <c r="L38" s="20">
        <v>0</v>
      </c>
      <c r="M38" s="21">
        <v>0</v>
      </c>
      <c r="N38" s="57">
        <v>0</v>
      </c>
    </row>
    <row r="39" spans="1:14" x14ac:dyDescent="0.35">
      <c r="A39" s="1" t="s">
        <v>47</v>
      </c>
      <c r="B39" s="8">
        <v>1</v>
      </c>
      <c r="C39" s="8">
        <v>27</v>
      </c>
      <c r="D39" s="17">
        <v>28</v>
      </c>
      <c r="E39" s="19">
        <v>8</v>
      </c>
      <c r="F39" s="19">
        <v>27</v>
      </c>
      <c r="G39" s="17">
        <v>35</v>
      </c>
      <c r="H39" s="5">
        <v>0</v>
      </c>
      <c r="I39" s="5">
        <v>0</v>
      </c>
      <c r="J39" s="17">
        <v>0</v>
      </c>
      <c r="K39" s="5">
        <v>0</v>
      </c>
      <c r="L39" s="20">
        <v>0</v>
      </c>
      <c r="M39" s="21">
        <v>0</v>
      </c>
      <c r="N39" s="57">
        <v>63</v>
      </c>
    </row>
    <row r="40" spans="1:14" x14ac:dyDescent="0.35">
      <c r="A40" s="1" t="s">
        <v>48</v>
      </c>
      <c r="B40" s="8">
        <v>0</v>
      </c>
      <c r="C40" s="8">
        <v>2</v>
      </c>
      <c r="D40" s="17">
        <v>2</v>
      </c>
      <c r="E40" s="19">
        <v>1</v>
      </c>
      <c r="F40" s="19">
        <v>0</v>
      </c>
      <c r="G40" s="17">
        <v>1</v>
      </c>
      <c r="H40" s="5">
        <v>0</v>
      </c>
      <c r="I40" s="5">
        <v>0</v>
      </c>
      <c r="J40" s="17">
        <v>0</v>
      </c>
      <c r="K40" s="5">
        <v>0</v>
      </c>
      <c r="L40" s="20">
        <v>0</v>
      </c>
      <c r="M40" s="21">
        <v>0</v>
      </c>
      <c r="N40" s="57">
        <v>3</v>
      </c>
    </row>
    <row r="41" spans="1:14" x14ac:dyDescent="0.35">
      <c r="A41" s="1" t="s">
        <v>49</v>
      </c>
      <c r="B41" s="8">
        <v>0</v>
      </c>
      <c r="C41" s="8">
        <v>0</v>
      </c>
      <c r="D41" s="17">
        <v>0</v>
      </c>
      <c r="E41" s="19">
        <v>0</v>
      </c>
      <c r="F41" s="19">
        <v>0</v>
      </c>
      <c r="G41" s="17">
        <v>0</v>
      </c>
      <c r="H41" s="5">
        <v>0</v>
      </c>
      <c r="I41" s="5">
        <v>0</v>
      </c>
      <c r="J41" s="17">
        <v>0</v>
      </c>
      <c r="K41" s="5">
        <v>0</v>
      </c>
      <c r="L41" s="20">
        <v>0</v>
      </c>
      <c r="M41" s="21">
        <v>0</v>
      </c>
      <c r="N41" s="57">
        <v>0</v>
      </c>
    </row>
    <row r="42" spans="1:14" x14ac:dyDescent="0.35">
      <c r="A42" s="1" t="s">
        <v>50</v>
      </c>
      <c r="B42" s="8">
        <v>0</v>
      </c>
      <c r="C42" s="8">
        <v>2</v>
      </c>
      <c r="D42" s="17">
        <v>2</v>
      </c>
      <c r="E42" s="19">
        <v>0</v>
      </c>
      <c r="F42" s="19">
        <v>3</v>
      </c>
      <c r="G42" s="17">
        <v>3</v>
      </c>
      <c r="H42" s="5">
        <v>0</v>
      </c>
      <c r="I42" s="5">
        <v>0</v>
      </c>
      <c r="J42" s="17">
        <v>0</v>
      </c>
      <c r="K42" s="5">
        <v>0</v>
      </c>
      <c r="L42" s="20">
        <v>0</v>
      </c>
      <c r="M42" s="21">
        <v>0</v>
      </c>
      <c r="N42" s="57">
        <v>5</v>
      </c>
    </row>
    <row r="43" spans="1:14" x14ac:dyDescent="0.35">
      <c r="A43" s="1" t="s">
        <v>51</v>
      </c>
      <c r="B43" s="8">
        <v>3</v>
      </c>
      <c r="C43" s="8">
        <v>4</v>
      </c>
      <c r="D43" s="17">
        <v>7</v>
      </c>
      <c r="E43" s="19">
        <v>7</v>
      </c>
      <c r="F43" s="19">
        <v>8</v>
      </c>
      <c r="G43" s="17">
        <v>15</v>
      </c>
      <c r="H43" s="5">
        <v>0</v>
      </c>
      <c r="I43" s="5">
        <v>0</v>
      </c>
      <c r="J43" s="17">
        <v>0</v>
      </c>
      <c r="K43" s="5">
        <v>0</v>
      </c>
      <c r="L43" s="20">
        <v>0</v>
      </c>
      <c r="M43" s="21">
        <v>0</v>
      </c>
      <c r="N43" s="57">
        <v>22</v>
      </c>
    </row>
    <row r="44" spans="1:14" x14ac:dyDescent="0.35">
      <c r="A44" s="1" t="s">
        <v>52</v>
      </c>
      <c r="B44" s="8">
        <v>0</v>
      </c>
      <c r="C44" s="8">
        <v>0</v>
      </c>
      <c r="D44" s="17">
        <v>0</v>
      </c>
      <c r="E44" s="19">
        <v>0</v>
      </c>
      <c r="F44" s="19">
        <v>0</v>
      </c>
      <c r="G44" s="17">
        <v>0</v>
      </c>
      <c r="H44" s="5">
        <v>0</v>
      </c>
      <c r="I44" s="5">
        <v>0</v>
      </c>
      <c r="J44" s="17">
        <v>0</v>
      </c>
      <c r="K44" s="5">
        <v>0</v>
      </c>
      <c r="L44" s="20">
        <v>0</v>
      </c>
      <c r="M44" s="21">
        <v>0</v>
      </c>
      <c r="N44" s="57">
        <v>0</v>
      </c>
    </row>
    <row r="45" spans="1:14" x14ac:dyDescent="0.35">
      <c r="A45" s="1" t="s">
        <v>53</v>
      </c>
      <c r="B45" s="8">
        <v>0</v>
      </c>
      <c r="C45" s="8">
        <v>1</v>
      </c>
      <c r="D45" s="17">
        <v>1</v>
      </c>
      <c r="E45" s="19">
        <v>1</v>
      </c>
      <c r="F45" s="19">
        <v>1</v>
      </c>
      <c r="G45" s="17">
        <v>2</v>
      </c>
      <c r="H45" s="5">
        <v>0</v>
      </c>
      <c r="I45" s="5">
        <v>0</v>
      </c>
      <c r="J45" s="17">
        <v>0</v>
      </c>
      <c r="K45" s="5">
        <v>0</v>
      </c>
      <c r="L45" s="20">
        <v>0</v>
      </c>
      <c r="M45" s="21">
        <v>0</v>
      </c>
      <c r="N45" s="57">
        <v>3</v>
      </c>
    </row>
    <row r="46" spans="1:14" x14ac:dyDescent="0.35">
      <c r="A46" s="1" t="s">
        <v>54</v>
      </c>
      <c r="B46" s="8">
        <v>1</v>
      </c>
      <c r="C46" s="8">
        <v>3</v>
      </c>
      <c r="D46" s="17">
        <v>4</v>
      </c>
      <c r="E46" s="19">
        <v>1</v>
      </c>
      <c r="F46" s="19">
        <v>4</v>
      </c>
      <c r="G46" s="17">
        <v>5</v>
      </c>
      <c r="H46" s="5">
        <v>0</v>
      </c>
      <c r="I46" s="5">
        <v>0</v>
      </c>
      <c r="J46" s="17">
        <v>0</v>
      </c>
      <c r="K46" s="5">
        <v>0</v>
      </c>
      <c r="L46" s="20">
        <v>0</v>
      </c>
      <c r="M46" s="21">
        <v>0</v>
      </c>
      <c r="N46" s="57">
        <v>9</v>
      </c>
    </row>
    <row r="47" spans="1:14" x14ac:dyDescent="0.35">
      <c r="A47" s="1" t="s">
        <v>55</v>
      </c>
      <c r="B47" s="8">
        <v>1</v>
      </c>
      <c r="C47" s="8">
        <v>3</v>
      </c>
      <c r="D47" s="17">
        <v>4</v>
      </c>
      <c r="E47" s="19">
        <v>2</v>
      </c>
      <c r="F47" s="19">
        <v>1</v>
      </c>
      <c r="G47" s="17">
        <v>3</v>
      </c>
      <c r="H47" s="5">
        <v>0</v>
      </c>
      <c r="I47" s="5">
        <v>0</v>
      </c>
      <c r="J47" s="17">
        <v>0</v>
      </c>
      <c r="K47" s="5">
        <v>0</v>
      </c>
      <c r="L47" s="20">
        <v>0</v>
      </c>
      <c r="M47" s="21">
        <v>0</v>
      </c>
      <c r="N47" s="57">
        <v>7</v>
      </c>
    </row>
    <row r="48" spans="1:14" x14ac:dyDescent="0.35">
      <c r="A48" s="1" t="s">
        <v>56</v>
      </c>
      <c r="B48" s="8">
        <v>2</v>
      </c>
      <c r="C48" s="8">
        <v>3</v>
      </c>
      <c r="D48" s="17">
        <v>5</v>
      </c>
      <c r="E48" s="19">
        <v>0</v>
      </c>
      <c r="F48" s="19">
        <v>2</v>
      </c>
      <c r="G48" s="17">
        <v>2</v>
      </c>
      <c r="H48" s="5">
        <v>0</v>
      </c>
      <c r="I48" s="5">
        <v>0</v>
      </c>
      <c r="J48" s="17">
        <v>0</v>
      </c>
      <c r="K48" s="5">
        <v>0</v>
      </c>
      <c r="L48" s="20">
        <v>0</v>
      </c>
      <c r="M48" s="21">
        <v>0</v>
      </c>
      <c r="N48" s="57">
        <v>7</v>
      </c>
    </row>
    <row r="49" spans="1:14" x14ac:dyDescent="0.35">
      <c r="A49" s="1" t="s">
        <v>57</v>
      </c>
      <c r="B49" s="8">
        <v>0</v>
      </c>
      <c r="C49" s="8">
        <v>0</v>
      </c>
      <c r="D49" s="17">
        <v>0</v>
      </c>
      <c r="E49" s="19">
        <v>2</v>
      </c>
      <c r="F49" s="19">
        <v>0</v>
      </c>
      <c r="G49" s="17">
        <v>2</v>
      </c>
      <c r="H49" s="5">
        <v>0</v>
      </c>
      <c r="I49" s="5">
        <v>0</v>
      </c>
      <c r="J49" s="17">
        <v>0</v>
      </c>
      <c r="K49" s="5">
        <v>0</v>
      </c>
      <c r="L49" s="20">
        <v>0</v>
      </c>
      <c r="M49" s="21">
        <v>0</v>
      </c>
      <c r="N49" s="57">
        <v>2</v>
      </c>
    </row>
    <row r="50" spans="1:14" x14ac:dyDescent="0.35">
      <c r="A50" s="1" t="s">
        <v>58</v>
      </c>
      <c r="B50" s="8">
        <v>0</v>
      </c>
      <c r="C50" s="8">
        <v>0</v>
      </c>
      <c r="D50" s="17">
        <v>0</v>
      </c>
      <c r="E50" s="19">
        <v>0</v>
      </c>
      <c r="F50" s="19">
        <v>1</v>
      </c>
      <c r="G50" s="17">
        <v>1</v>
      </c>
      <c r="H50" s="5">
        <v>0</v>
      </c>
      <c r="I50" s="5">
        <v>0</v>
      </c>
      <c r="J50" s="17">
        <v>0</v>
      </c>
      <c r="K50" s="5">
        <v>0</v>
      </c>
      <c r="L50" s="20">
        <v>0</v>
      </c>
      <c r="M50" s="21">
        <v>0</v>
      </c>
      <c r="N50" s="57">
        <v>1</v>
      </c>
    </row>
    <row r="51" spans="1:14" x14ac:dyDescent="0.35">
      <c r="A51" s="1" t="s">
        <v>59</v>
      </c>
      <c r="B51" s="8">
        <v>1</v>
      </c>
      <c r="C51" s="8">
        <v>0</v>
      </c>
      <c r="D51" s="17">
        <v>1</v>
      </c>
      <c r="E51" s="19">
        <v>0</v>
      </c>
      <c r="F51" s="19">
        <v>2</v>
      </c>
      <c r="G51" s="17">
        <v>2</v>
      </c>
      <c r="H51" s="5">
        <v>0</v>
      </c>
      <c r="I51" s="5">
        <v>0</v>
      </c>
      <c r="J51" s="17">
        <v>0</v>
      </c>
      <c r="K51" s="5">
        <v>0</v>
      </c>
      <c r="L51" s="20">
        <v>0</v>
      </c>
      <c r="M51" s="21">
        <v>0</v>
      </c>
      <c r="N51" s="57">
        <v>3</v>
      </c>
    </row>
    <row r="52" spans="1:14" x14ac:dyDescent="0.35">
      <c r="A52" s="1" t="s">
        <v>60</v>
      </c>
      <c r="B52" s="8">
        <v>0</v>
      </c>
      <c r="C52" s="8">
        <v>0</v>
      </c>
      <c r="D52" s="17">
        <v>0</v>
      </c>
      <c r="E52" s="19">
        <v>0</v>
      </c>
      <c r="F52" s="19">
        <v>0</v>
      </c>
      <c r="G52" s="17">
        <v>0</v>
      </c>
      <c r="H52" s="5">
        <v>0</v>
      </c>
      <c r="I52" s="5">
        <v>0</v>
      </c>
      <c r="J52" s="17">
        <v>0</v>
      </c>
      <c r="K52" s="5">
        <v>0</v>
      </c>
      <c r="L52" s="20">
        <v>0</v>
      </c>
      <c r="M52" s="21">
        <v>0</v>
      </c>
      <c r="N52" s="57">
        <v>0</v>
      </c>
    </row>
    <row r="53" spans="1:14" x14ac:dyDescent="0.35">
      <c r="A53" s="1" t="s">
        <v>61</v>
      </c>
      <c r="B53" s="8">
        <v>0</v>
      </c>
      <c r="C53" s="8">
        <v>1</v>
      </c>
      <c r="D53" s="17">
        <v>1</v>
      </c>
      <c r="E53" s="19">
        <v>0</v>
      </c>
      <c r="F53" s="19">
        <v>1</v>
      </c>
      <c r="G53" s="17">
        <v>1</v>
      </c>
      <c r="H53" s="5">
        <v>0</v>
      </c>
      <c r="I53" s="5">
        <v>0</v>
      </c>
      <c r="J53" s="17">
        <v>0</v>
      </c>
      <c r="K53" s="5">
        <v>0</v>
      </c>
      <c r="L53" s="20">
        <v>0</v>
      </c>
      <c r="M53" s="21">
        <v>0</v>
      </c>
      <c r="N53" s="57">
        <v>2</v>
      </c>
    </row>
    <row r="54" spans="1:14" x14ac:dyDescent="0.35">
      <c r="A54" s="1" t="s">
        <v>62</v>
      </c>
      <c r="B54" s="8">
        <v>0</v>
      </c>
      <c r="C54" s="8">
        <v>1</v>
      </c>
      <c r="D54" s="17">
        <v>1</v>
      </c>
      <c r="E54" s="19">
        <v>1</v>
      </c>
      <c r="F54" s="19">
        <v>0</v>
      </c>
      <c r="G54" s="17">
        <v>1</v>
      </c>
      <c r="H54" s="5">
        <v>0</v>
      </c>
      <c r="I54" s="5">
        <v>0</v>
      </c>
      <c r="J54" s="17">
        <v>0</v>
      </c>
      <c r="K54" s="5">
        <v>0</v>
      </c>
      <c r="L54" s="20">
        <v>0</v>
      </c>
      <c r="M54" s="21">
        <v>0</v>
      </c>
      <c r="N54" s="57">
        <v>2</v>
      </c>
    </row>
    <row r="55" spans="1:14" x14ac:dyDescent="0.35">
      <c r="A55" s="1" t="s">
        <v>63</v>
      </c>
      <c r="B55" s="8">
        <v>3</v>
      </c>
      <c r="C55" s="8">
        <v>18</v>
      </c>
      <c r="D55" s="17">
        <v>21</v>
      </c>
      <c r="E55" s="19">
        <v>9</v>
      </c>
      <c r="F55" s="19">
        <v>7</v>
      </c>
      <c r="G55" s="17">
        <v>16</v>
      </c>
      <c r="H55" s="5">
        <v>0</v>
      </c>
      <c r="I55" s="5">
        <v>0</v>
      </c>
      <c r="J55" s="17">
        <v>0</v>
      </c>
      <c r="K55" s="5">
        <v>0</v>
      </c>
      <c r="L55" s="20">
        <v>0</v>
      </c>
      <c r="M55" s="21">
        <v>0</v>
      </c>
      <c r="N55" s="57">
        <v>37</v>
      </c>
    </row>
    <row r="56" spans="1:14" x14ac:dyDescent="0.35">
      <c r="A56" s="1" t="s">
        <v>64</v>
      </c>
      <c r="B56" s="8">
        <v>0</v>
      </c>
      <c r="C56" s="8">
        <v>0</v>
      </c>
      <c r="D56" s="17">
        <v>0</v>
      </c>
      <c r="E56" s="19">
        <v>0</v>
      </c>
      <c r="F56" s="19">
        <v>0</v>
      </c>
      <c r="G56" s="17">
        <v>0</v>
      </c>
      <c r="H56" s="5">
        <v>0</v>
      </c>
      <c r="I56" s="5">
        <v>0</v>
      </c>
      <c r="J56" s="17">
        <v>0</v>
      </c>
      <c r="K56" s="5">
        <v>0</v>
      </c>
      <c r="L56" s="20">
        <v>0</v>
      </c>
      <c r="M56" s="21">
        <v>0</v>
      </c>
      <c r="N56" s="57">
        <v>0</v>
      </c>
    </row>
    <row r="57" spans="1:14" x14ac:dyDescent="0.35">
      <c r="A57" s="1" t="s">
        <v>65</v>
      </c>
      <c r="B57" s="8">
        <v>0</v>
      </c>
      <c r="C57" s="8">
        <v>1</v>
      </c>
      <c r="D57" s="17">
        <v>1</v>
      </c>
      <c r="E57" s="19">
        <v>2</v>
      </c>
      <c r="F57" s="19">
        <v>0</v>
      </c>
      <c r="G57" s="17">
        <v>2</v>
      </c>
      <c r="H57" s="5">
        <v>0</v>
      </c>
      <c r="I57" s="5">
        <v>0</v>
      </c>
      <c r="J57" s="17">
        <v>0</v>
      </c>
      <c r="K57" s="5">
        <v>0</v>
      </c>
      <c r="L57" s="20">
        <v>0</v>
      </c>
      <c r="M57" s="21">
        <v>0</v>
      </c>
      <c r="N57" s="57">
        <v>3</v>
      </c>
    </row>
    <row r="58" spans="1:14" x14ac:dyDescent="0.35">
      <c r="A58" s="1" t="s">
        <v>66</v>
      </c>
      <c r="B58" s="8">
        <v>1</v>
      </c>
      <c r="C58" s="8">
        <v>0</v>
      </c>
      <c r="D58" s="17">
        <v>1</v>
      </c>
      <c r="E58" s="19">
        <v>0</v>
      </c>
      <c r="F58" s="19">
        <v>2</v>
      </c>
      <c r="G58" s="17">
        <v>2</v>
      </c>
      <c r="H58" s="5">
        <v>0</v>
      </c>
      <c r="I58" s="5">
        <v>0</v>
      </c>
      <c r="J58" s="17">
        <v>0</v>
      </c>
      <c r="K58" s="5">
        <v>0</v>
      </c>
      <c r="L58" s="20">
        <v>0</v>
      </c>
      <c r="M58" s="21">
        <v>0</v>
      </c>
      <c r="N58" s="57">
        <v>3</v>
      </c>
    </row>
    <row r="59" spans="1:14" x14ac:dyDescent="0.35">
      <c r="A59" s="1" t="s">
        <v>67</v>
      </c>
      <c r="B59" s="8">
        <v>0</v>
      </c>
      <c r="C59" s="8">
        <v>1</v>
      </c>
      <c r="D59" s="17">
        <v>1</v>
      </c>
      <c r="E59" s="19">
        <v>0</v>
      </c>
      <c r="F59" s="19">
        <v>1</v>
      </c>
      <c r="G59" s="17">
        <v>1</v>
      </c>
      <c r="H59" s="5">
        <v>0</v>
      </c>
      <c r="I59" s="5">
        <v>0</v>
      </c>
      <c r="J59" s="17">
        <v>0</v>
      </c>
      <c r="K59" s="5">
        <v>0</v>
      </c>
      <c r="L59" s="20">
        <v>0</v>
      </c>
      <c r="M59" s="21">
        <v>0</v>
      </c>
      <c r="N59" s="57">
        <v>2</v>
      </c>
    </row>
    <row r="60" spans="1:14" x14ac:dyDescent="0.35">
      <c r="A60" s="1" t="s">
        <v>68</v>
      </c>
      <c r="B60" s="8">
        <v>0</v>
      </c>
      <c r="C60" s="8">
        <v>0</v>
      </c>
      <c r="D60" s="17">
        <v>0</v>
      </c>
      <c r="E60" s="19">
        <v>0</v>
      </c>
      <c r="F60" s="19">
        <v>0</v>
      </c>
      <c r="G60" s="17">
        <v>0</v>
      </c>
      <c r="H60" s="5">
        <v>0</v>
      </c>
      <c r="I60" s="5">
        <v>0</v>
      </c>
      <c r="J60" s="17">
        <v>0</v>
      </c>
      <c r="K60" s="5">
        <v>0</v>
      </c>
      <c r="L60" s="20">
        <v>0</v>
      </c>
      <c r="M60" s="21">
        <v>0</v>
      </c>
      <c r="N60" s="57">
        <v>0</v>
      </c>
    </row>
    <row r="61" spans="1:14" x14ac:dyDescent="0.35">
      <c r="A61" s="1" t="s">
        <v>69</v>
      </c>
      <c r="B61" s="8">
        <v>0</v>
      </c>
      <c r="C61" s="8">
        <v>3</v>
      </c>
      <c r="D61" s="17">
        <v>3</v>
      </c>
      <c r="E61" s="19">
        <v>0</v>
      </c>
      <c r="F61" s="19">
        <v>0</v>
      </c>
      <c r="G61" s="17">
        <v>0</v>
      </c>
      <c r="H61" s="5">
        <v>0</v>
      </c>
      <c r="I61" s="5">
        <v>0</v>
      </c>
      <c r="J61" s="17">
        <v>0</v>
      </c>
      <c r="K61" s="5">
        <v>0</v>
      </c>
      <c r="L61" s="20">
        <v>0</v>
      </c>
      <c r="M61" s="21">
        <v>0</v>
      </c>
      <c r="N61" s="57">
        <v>3</v>
      </c>
    </row>
    <row r="62" spans="1:14" x14ac:dyDescent="0.35">
      <c r="A62" s="1" t="s">
        <v>70</v>
      </c>
      <c r="B62" s="8">
        <v>0</v>
      </c>
      <c r="C62" s="8">
        <v>1</v>
      </c>
      <c r="D62" s="17">
        <v>1</v>
      </c>
      <c r="E62" s="19">
        <v>0</v>
      </c>
      <c r="F62" s="19">
        <v>1</v>
      </c>
      <c r="G62" s="17">
        <v>1</v>
      </c>
      <c r="H62" s="5">
        <v>0</v>
      </c>
      <c r="I62" s="5">
        <v>0</v>
      </c>
      <c r="J62" s="17">
        <v>0</v>
      </c>
      <c r="K62" s="5">
        <v>0</v>
      </c>
      <c r="L62" s="20">
        <v>0</v>
      </c>
      <c r="M62" s="21">
        <v>0</v>
      </c>
      <c r="N62" s="57">
        <v>2</v>
      </c>
    </row>
    <row r="63" spans="1:14" x14ac:dyDescent="0.35">
      <c r="A63" s="1" t="s">
        <v>71</v>
      </c>
      <c r="B63" s="8">
        <v>0</v>
      </c>
      <c r="C63" s="8">
        <v>5</v>
      </c>
      <c r="D63" s="17">
        <v>5</v>
      </c>
      <c r="E63" s="19">
        <v>0</v>
      </c>
      <c r="F63" s="19">
        <v>0</v>
      </c>
      <c r="G63" s="17">
        <v>0</v>
      </c>
      <c r="H63" s="5">
        <v>0</v>
      </c>
      <c r="I63" s="5">
        <v>0</v>
      </c>
      <c r="J63" s="17">
        <v>0</v>
      </c>
      <c r="K63" s="5">
        <v>0</v>
      </c>
      <c r="L63" s="20">
        <v>0</v>
      </c>
      <c r="M63" s="21">
        <v>0</v>
      </c>
      <c r="N63" s="57">
        <v>5</v>
      </c>
    </row>
    <row r="64" spans="1:14" x14ac:dyDescent="0.35">
      <c r="A64" s="1" t="s">
        <v>72</v>
      </c>
      <c r="B64" s="8">
        <v>0</v>
      </c>
      <c r="C64" s="8">
        <v>5</v>
      </c>
      <c r="D64" s="17">
        <v>5</v>
      </c>
      <c r="E64" s="19">
        <v>0</v>
      </c>
      <c r="F64" s="19">
        <v>3</v>
      </c>
      <c r="G64" s="17">
        <v>3</v>
      </c>
      <c r="H64" s="5">
        <v>0</v>
      </c>
      <c r="I64" s="5">
        <v>0</v>
      </c>
      <c r="J64" s="17">
        <v>0</v>
      </c>
      <c r="K64" s="5">
        <v>0</v>
      </c>
      <c r="L64" s="20">
        <v>0</v>
      </c>
      <c r="M64" s="21">
        <v>0</v>
      </c>
      <c r="N64" s="57">
        <v>8</v>
      </c>
    </row>
    <row r="65" spans="1:14" x14ac:dyDescent="0.35">
      <c r="A65" s="1" t="s">
        <v>73</v>
      </c>
      <c r="B65" s="8">
        <v>0</v>
      </c>
      <c r="C65" s="8">
        <v>1</v>
      </c>
      <c r="D65" s="17">
        <v>1</v>
      </c>
      <c r="E65" s="19">
        <v>0</v>
      </c>
      <c r="F65" s="19">
        <v>0</v>
      </c>
      <c r="G65" s="17">
        <v>0</v>
      </c>
      <c r="H65" s="5">
        <v>0</v>
      </c>
      <c r="I65" s="5">
        <v>0</v>
      </c>
      <c r="J65" s="17">
        <v>0</v>
      </c>
      <c r="K65" s="5">
        <v>0</v>
      </c>
      <c r="L65" s="20">
        <v>0</v>
      </c>
      <c r="M65" s="21">
        <v>0</v>
      </c>
      <c r="N65" s="57">
        <v>1</v>
      </c>
    </row>
    <row r="66" spans="1:14" x14ac:dyDescent="0.35">
      <c r="A66" s="1" t="s">
        <v>74</v>
      </c>
      <c r="B66" s="8">
        <v>13</v>
      </c>
      <c r="C66" s="8">
        <v>21</v>
      </c>
      <c r="D66" s="17">
        <v>34</v>
      </c>
      <c r="E66" s="19">
        <v>11</v>
      </c>
      <c r="F66" s="19">
        <v>15</v>
      </c>
      <c r="G66" s="17">
        <v>26</v>
      </c>
      <c r="H66" s="5">
        <v>0</v>
      </c>
      <c r="I66" s="5">
        <v>0</v>
      </c>
      <c r="J66" s="17">
        <v>0</v>
      </c>
      <c r="K66" s="5">
        <v>0</v>
      </c>
      <c r="L66" s="20">
        <v>0</v>
      </c>
      <c r="M66" s="21">
        <v>0</v>
      </c>
      <c r="N66" s="57">
        <v>60</v>
      </c>
    </row>
    <row r="67" spans="1:14" x14ac:dyDescent="0.35">
      <c r="A67" s="3" t="s">
        <v>75</v>
      </c>
      <c r="B67" s="8">
        <v>0</v>
      </c>
      <c r="C67" s="8">
        <v>0</v>
      </c>
      <c r="D67" s="22">
        <v>0</v>
      </c>
      <c r="E67" s="19">
        <v>0</v>
      </c>
      <c r="F67" s="19">
        <v>1</v>
      </c>
      <c r="G67" s="22">
        <v>1</v>
      </c>
      <c r="H67" s="5">
        <v>0</v>
      </c>
      <c r="I67" s="5">
        <v>0</v>
      </c>
      <c r="J67" s="22">
        <v>0</v>
      </c>
      <c r="K67" s="5">
        <v>0</v>
      </c>
      <c r="L67" s="20">
        <v>0</v>
      </c>
      <c r="M67" s="24">
        <v>0</v>
      </c>
      <c r="N67" s="57">
        <v>1</v>
      </c>
    </row>
    <row r="68" spans="1:14" x14ac:dyDescent="0.35">
      <c r="A68" s="4" t="s">
        <v>8</v>
      </c>
      <c r="B68" s="27">
        <v>108</v>
      </c>
      <c r="C68" s="27">
        <v>477</v>
      </c>
      <c r="D68" s="26">
        <v>585</v>
      </c>
      <c r="E68" s="26">
        <v>125</v>
      </c>
      <c r="F68" s="26">
        <v>474</v>
      </c>
      <c r="G68" s="27">
        <v>599</v>
      </c>
      <c r="H68" s="27">
        <v>0</v>
      </c>
      <c r="I68" s="27">
        <v>21</v>
      </c>
      <c r="J68" s="27">
        <v>21</v>
      </c>
      <c r="K68" s="27">
        <v>0</v>
      </c>
      <c r="L68" s="27">
        <v>0</v>
      </c>
      <c r="M68" s="27">
        <v>0</v>
      </c>
      <c r="N68" s="27">
        <v>1205</v>
      </c>
    </row>
    <row r="70" spans="1:14" x14ac:dyDescent="0.35">
      <c r="H70" s="58"/>
    </row>
  </sheetData>
  <mergeCells count="13">
    <mergeCell ref="J1:J3"/>
    <mergeCell ref="K1:L1"/>
    <mergeCell ref="N1:N3"/>
    <mergeCell ref="B2:C2"/>
    <mergeCell ref="E2:F2"/>
    <mergeCell ref="H2:I2"/>
    <mergeCell ref="K2:L2"/>
    <mergeCell ref="H1:I1"/>
    <mergeCell ref="A1:A3"/>
    <mergeCell ref="B1:C1"/>
    <mergeCell ref="D1:D3"/>
    <mergeCell ref="E1:F1"/>
    <mergeCell ref="G1:G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142A7-C0F3-4DBB-9C1B-8431153A7653}">
  <dimension ref="A1:L70"/>
  <sheetViews>
    <sheetView workbookViewId="0">
      <pane ySplit="3" topLeftCell="A4" activePane="bottomLeft" state="frozen"/>
      <selection pane="bottomLeft" activeCell="B2" sqref="B2:C2"/>
    </sheetView>
  </sheetViews>
  <sheetFormatPr defaultRowHeight="14.5" x14ac:dyDescent="0.35"/>
  <cols>
    <col min="1" max="1" width="10.81640625" style="7" bestFit="1" customWidth="1"/>
    <col min="2" max="2" width="6.26953125" style="7" bestFit="1" customWidth="1"/>
    <col min="3" max="3" width="3.81640625" style="7" bestFit="1" customWidth="1"/>
    <col min="4" max="4" width="13" style="7" bestFit="1" customWidth="1"/>
    <col min="5" max="5" width="6.26953125" style="7" bestFit="1" customWidth="1"/>
    <col min="6" max="6" width="3.81640625" style="7" bestFit="1" customWidth="1"/>
    <col min="7" max="7" width="12.453125" style="7" bestFit="1" customWidth="1"/>
    <col min="8" max="8" width="6.26953125" style="7" bestFit="1" customWidth="1"/>
    <col min="9" max="9" width="3.81640625" style="7" bestFit="1" customWidth="1"/>
    <col min="10" max="10" width="15.453125" style="7" bestFit="1" customWidth="1"/>
    <col min="11" max="11" width="10.7265625" bestFit="1" customWidth="1"/>
  </cols>
  <sheetData>
    <row r="1" spans="1:12" x14ac:dyDescent="0.35">
      <c r="A1" s="252" t="s">
        <v>0</v>
      </c>
      <c r="B1" s="252" t="s">
        <v>83</v>
      </c>
      <c r="C1" s="252"/>
      <c r="D1" s="244" t="s">
        <v>80</v>
      </c>
      <c r="E1" s="252" t="s">
        <v>1</v>
      </c>
      <c r="F1" s="252"/>
      <c r="G1" s="244" t="s">
        <v>76</v>
      </c>
      <c r="H1" s="252" t="s">
        <v>2</v>
      </c>
      <c r="I1" s="252"/>
      <c r="J1" s="244" t="s">
        <v>81</v>
      </c>
      <c r="K1" s="252" t="s">
        <v>8</v>
      </c>
      <c r="L1" s="3"/>
    </row>
    <row r="2" spans="1:12" x14ac:dyDescent="0.35">
      <c r="A2" s="252"/>
      <c r="B2" s="249">
        <v>44284</v>
      </c>
      <c r="C2" s="249"/>
      <c r="D2" s="245"/>
      <c r="E2" s="249">
        <v>44285</v>
      </c>
      <c r="F2" s="249"/>
      <c r="G2" s="245"/>
      <c r="H2" s="249">
        <v>44286</v>
      </c>
      <c r="I2" s="249"/>
      <c r="J2" s="245"/>
      <c r="K2" s="252"/>
      <c r="L2" s="3"/>
    </row>
    <row r="3" spans="1:12" x14ac:dyDescent="0.35">
      <c r="A3" s="252"/>
      <c r="B3" s="50" t="s">
        <v>9</v>
      </c>
      <c r="C3" s="50" t="s">
        <v>10</v>
      </c>
      <c r="D3" s="246"/>
      <c r="E3" s="50" t="s">
        <v>9</v>
      </c>
      <c r="F3" s="50" t="s">
        <v>10</v>
      </c>
      <c r="G3" s="246"/>
      <c r="H3" s="50" t="s">
        <v>9</v>
      </c>
      <c r="I3" s="50" t="s">
        <v>10</v>
      </c>
      <c r="J3" s="246"/>
      <c r="K3" s="252"/>
      <c r="L3" s="3"/>
    </row>
    <row r="4" spans="1:12" x14ac:dyDescent="0.35">
      <c r="A4" s="1" t="s">
        <v>12</v>
      </c>
      <c r="B4" s="5">
        <v>17</v>
      </c>
      <c r="C4" s="5">
        <v>35</v>
      </c>
      <c r="D4" s="17">
        <v>52</v>
      </c>
      <c r="E4" s="5">
        <v>16</v>
      </c>
      <c r="F4" s="5">
        <v>29</v>
      </c>
      <c r="G4" s="17">
        <v>45</v>
      </c>
      <c r="H4" s="6">
        <v>21</v>
      </c>
      <c r="I4" s="6">
        <v>51</v>
      </c>
      <c r="J4" s="18">
        <v>72</v>
      </c>
      <c r="K4" s="2">
        <v>169</v>
      </c>
      <c r="L4" s="3"/>
    </row>
    <row r="5" spans="1:12" x14ac:dyDescent="0.35">
      <c r="A5" s="1" t="s">
        <v>13</v>
      </c>
      <c r="B5" s="5">
        <v>0</v>
      </c>
      <c r="C5" s="5">
        <v>2</v>
      </c>
      <c r="D5" s="17">
        <v>2</v>
      </c>
      <c r="E5" s="5">
        <v>0</v>
      </c>
      <c r="F5" s="5">
        <v>2</v>
      </c>
      <c r="G5" s="17">
        <v>2</v>
      </c>
      <c r="H5" s="6">
        <v>2</v>
      </c>
      <c r="I5" s="6">
        <v>2</v>
      </c>
      <c r="J5" s="18">
        <v>4</v>
      </c>
      <c r="K5" s="2">
        <v>8</v>
      </c>
      <c r="L5" s="3"/>
    </row>
    <row r="6" spans="1:12" x14ac:dyDescent="0.35">
      <c r="A6" s="1" t="s">
        <v>14</v>
      </c>
      <c r="B6" s="5">
        <v>12</v>
      </c>
      <c r="C6" s="5">
        <v>42</v>
      </c>
      <c r="D6" s="17">
        <v>54</v>
      </c>
      <c r="E6" s="5">
        <v>14</v>
      </c>
      <c r="F6" s="5">
        <v>32</v>
      </c>
      <c r="G6" s="17">
        <v>46</v>
      </c>
      <c r="H6" s="6">
        <v>14</v>
      </c>
      <c r="I6" s="6">
        <v>30</v>
      </c>
      <c r="J6" s="18">
        <v>44</v>
      </c>
      <c r="K6" s="2">
        <v>144</v>
      </c>
      <c r="L6" s="3"/>
    </row>
    <row r="7" spans="1:12" x14ac:dyDescent="0.35">
      <c r="A7" s="1" t="s">
        <v>15</v>
      </c>
      <c r="B7" s="5">
        <v>0</v>
      </c>
      <c r="C7" s="5">
        <v>3</v>
      </c>
      <c r="D7" s="17">
        <v>3</v>
      </c>
      <c r="E7" s="5">
        <v>0</v>
      </c>
      <c r="F7" s="5">
        <v>1</v>
      </c>
      <c r="G7" s="17">
        <v>1</v>
      </c>
      <c r="H7" s="6">
        <v>0</v>
      </c>
      <c r="I7" s="6">
        <v>1</v>
      </c>
      <c r="J7" s="18">
        <v>1</v>
      </c>
      <c r="K7" s="2">
        <v>5</v>
      </c>
      <c r="L7" s="3"/>
    </row>
    <row r="8" spans="1:12" x14ac:dyDescent="0.35">
      <c r="A8" s="1" t="s">
        <v>16</v>
      </c>
      <c r="B8" s="5">
        <v>0</v>
      </c>
      <c r="C8" s="5">
        <v>0</v>
      </c>
      <c r="D8" s="17">
        <v>0</v>
      </c>
      <c r="E8" s="5">
        <v>0</v>
      </c>
      <c r="F8" s="5">
        <v>0</v>
      </c>
      <c r="G8" s="17">
        <v>0</v>
      </c>
      <c r="H8" s="6">
        <v>0</v>
      </c>
      <c r="I8" s="6">
        <v>0</v>
      </c>
      <c r="J8" s="18">
        <v>0</v>
      </c>
      <c r="K8" s="2">
        <v>0</v>
      </c>
      <c r="L8" s="3"/>
    </row>
    <row r="9" spans="1:12" x14ac:dyDescent="0.35">
      <c r="A9" s="1" t="s">
        <v>17</v>
      </c>
      <c r="B9" s="5">
        <v>0</v>
      </c>
      <c r="C9" s="5">
        <v>0</v>
      </c>
      <c r="D9" s="17">
        <v>0</v>
      </c>
      <c r="E9" s="5">
        <v>0</v>
      </c>
      <c r="F9" s="5">
        <v>1</v>
      </c>
      <c r="G9" s="17">
        <v>1</v>
      </c>
      <c r="H9" s="6">
        <v>0</v>
      </c>
      <c r="I9" s="6">
        <v>1</v>
      </c>
      <c r="J9" s="18">
        <v>1</v>
      </c>
      <c r="K9" s="2">
        <v>2</v>
      </c>
      <c r="L9" s="3"/>
    </row>
    <row r="10" spans="1:12" x14ac:dyDescent="0.35">
      <c r="A10" s="1" t="s">
        <v>18</v>
      </c>
      <c r="B10" s="5">
        <v>8</v>
      </c>
      <c r="C10" s="5">
        <v>19</v>
      </c>
      <c r="D10" s="17">
        <v>27</v>
      </c>
      <c r="E10" s="5">
        <v>2</v>
      </c>
      <c r="F10" s="5">
        <v>30</v>
      </c>
      <c r="G10" s="17">
        <v>32</v>
      </c>
      <c r="H10" s="6">
        <v>6</v>
      </c>
      <c r="I10" s="6">
        <v>31</v>
      </c>
      <c r="J10" s="18">
        <v>37</v>
      </c>
      <c r="K10" s="2">
        <v>96</v>
      </c>
      <c r="L10" s="3"/>
    </row>
    <row r="11" spans="1:12" x14ac:dyDescent="0.35">
      <c r="A11" s="1" t="s">
        <v>19</v>
      </c>
      <c r="B11" s="5">
        <v>1</v>
      </c>
      <c r="C11" s="5">
        <v>5</v>
      </c>
      <c r="D11" s="17">
        <v>6</v>
      </c>
      <c r="E11" s="5">
        <v>1</v>
      </c>
      <c r="F11" s="5">
        <v>4</v>
      </c>
      <c r="G11" s="17">
        <v>5</v>
      </c>
      <c r="H11" s="6">
        <v>0</v>
      </c>
      <c r="I11" s="6">
        <v>4</v>
      </c>
      <c r="J11" s="18">
        <v>4</v>
      </c>
      <c r="K11" s="2">
        <v>15</v>
      </c>
      <c r="L11" s="3"/>
    </row>
    <row r="12" spans="1:12" x14ac:dyDescent="0.35">
      <c r="A12" s="1" t="s">
        <v>20</v>
      </c>
      <c r="B12" s="5">
        <v>0</v>
      </c>
      <c r="C12" s="5">
        <v>2</v>
      </c>
      <c r="D12" s="17">
        <v>2</v>
      </c>
      <c r="E12" s="5">
        <v>0</v>
      </c>
      <c r="F12" s="5">
        <v>1</v>
      </c>
      <c r="G12" s="17">
        <v>1</v>
      </c>
      <c r="H12" s="6">
        <v>0</v>
      </c>
      <c r="I12" s="6">
        <v>4</v>
      </c>
      <c r="J12" s="18">
        <v>4</v>
      </c>
      <c r="K12" s="2">
        <v>7</v>
      </c>
      <c r="L12" s="3"/>
    </row>
    <row r="13" spans="1:12" x14ac:dyDescent="0.35">
      <c r="A13" s="1" t="s">
        <v>21</v>
      </c>
      <c r="B13" s="5" t="s">
        <v>77</v>
      </c>
      <c r="C13" s="5" t="s">
        <v>77</v>
      </c>
      <c r="D13" s="17">
        <v>0</v>
      </c>
      <c r="E13" s="5" t="s">
        <v>77</v>
      </c>
      <c r="F13" s="5" t="s">
        <v>77</v>
      </c>
      <c r="G13" s="17">
        <v>0</v>
      </c>
      <c r="H13" s="6" t="s">
        <v>77</v>
      </c>
      <c r="I13" s="6" t="s">
        <v>77</v>
      </c>
      <c r="J13" s="18">
        <v>0</v>
      </c>
      <c r="K13" s="2">
        <v>0</v>
      </c>
      <c r="L13" s="3"/>
    </row>
    <row r="14" spans="1:12" x14ac:dyDescent="0.35">
      <c r="A14" s="1" t="s">
        <v>22</v>
      </c>
      <c r="B14" s="5">
        <v>1</v>
      </c>
      <c r="C14" s="5">
        <v>2</v>
      </c>
      <c r="D14" s="17">
        <v>3</v>
      </c>
      <c r="E14" s="5">
        <v>0</v>
      </c>
      <c r="F14" s="5">
        <v>1</v>
      </c>
      <c r="G14" s="17">
        <v>1</v>
      </c>
      <c r="H14" s="6">
        <v>0</v>
      </c>
      <c r="I14" s="6">
        <v>1</v>
      </c>
      <c r="J14" s="18">
        <v>1</v>
      </c>
      <c r="K14" s="2">
        <v>5</v>
      </c>
      <c r="L14" s="3"/>
    </row>
    <row r="15" spans="1:12" x14ac:dyDescent="0.35">
      <c r="A15" s="1" t="s">
        <v>23</v>
      </c>
      <c r="B15" s="5">
        <v>0</v>
      </c>
      <c r="C15" s="5">
        <v>0</v>
      </c>
      <c r="D15" s="17">
        <v>0</v>
      </c>
      <c r="E15" s="5">
        <v>0</v>
      </c>
      <c r="F15" s="5">
        <v>0</v>
      </c>
      <c r="G15" s="17">
        <v>0</v>
      </c>
      <c r="H15" s="6">
        <v>0</v>
      </c>
      <c r="I15" s="6">
        <v>2</v>
      </c>
      <c r="J15" s="18">
        <v>2</v>
      </c>
      <c r="K15" s="2">
        <v>2</v>
      </c>
      <c r="L15" s="3"/>
    </row>
    <row r="16" spans="1:12" x14ac:dyDescent="0.35">
      <c r="A16" s="1" t="s">
        <v>24</v>
      </c>
      <c r="B16" s="5">
        <v>0</v>
      </c>
      <c r="C16" s="5">
        <v>1</v>
      </c>
      <c r="D16" s="17">
        <v>1</v>
      </c>
      <c r="E16" s="5">
        <v>0</v>
      </c>
      <c r="F16" s="5">
        <v>0</v>
      </c>
      <c r="G16" s="17">
        <v>0</v>
      </c>
      <c r="H16" s="6">
        <v>0</v>
      </c>
      <c r="I16" s="6">
        <v>0</v>
      </c>
      <c r="J16" s="18">
        <v>0</v>
      </c>
      <c r="K16" s="2">
        <v>1</v>
      </c>
      <c r="L16" s="3"/>
    </row>
    <row r="17" spans="1:12" x14ac:dyDescent="0.35">
      <c r="A17" s="1" t="s">
        <v>25</v>
      </c>
      <c r="B17" s="5">
        <v>0</v>
      </c>
      <c r="C17" s="5">
        <v>2</v>
      </c>
      <c r="D17" s="17">
        <v>2</v>
      </c>
      <c r="E17" s="5">
        <v>0</v>
      </c>
      <c r="F17" s="5">
        <v>0</v>
      </c>
      <c r="G17" s="17">
        <v>0</v>
      </c>
      <c r="H17" s="6">
        <v>0</v>
      </c>
      <c r="I17" s="6">
        <v>1</v>
      </c>
      <c r="J17" s="18">
        <v>1</v>
      </c>
      <c r="K17" s="2">
        <v>3</v>
      </c>
      <c r="L17" s="3"/>
    </row>
    <row r="18" spans="1:12" x14ac:dyDescent="0.35">
      <c r="A18" s="1" t="s">
        <v>26</v>
      </c>
      <c r="B18" s="5">
        <v>0</v>
      </c>
      <c r="C18" s="5">
        <v>0</v>
      </c>
      <c r="D18" s="17">
        <v>0</v>
      </c>
      <c r="E18" s="5">
        <v>0</v>
      </c>
      <c r="F18" s="5">
        <v>0</v>
      </c>
      <c r="G18" s="17">
        <v>0</v>
      </c>
      <c r="H18" s="6">
        <v>0</v>
      </c>
      <c r="I18" s="6">
        <v>0</v>
      </c>
      <c r="J18" s="18">
        <v>0</v>
      </c>
      <c r="K18" s="2">
        <v>0</v>
      </c>
      <c r="L18" s="3"/>
    </row>
    <row r="19" spans="1:12" x14ac:dyDescent="0.35">
      <c r="A19" s="1" t="s">
        <v>27</v>
      </c>
      <c r="B19" s="5">
        <v>0</v>
      </c>
      <c r="C19" s="5">
        <v>2</v>
      </c>
      <c r="D19" s="17">
        <v>2</v>
      </c>
      <c r="E19" s="5">
        <v>0</v>
      </c>
      <c r="F19" s="5">
        <v>5</v>
      </c>
      <c r="G19" s="17">
        <v>5</v>
      </c>
      <c r="H19" s="6">
        <v>0</v>
      </c>
      <c r="I19" s="6">
        <v>1</v>
      </c>
      <c r="J19" s="18">
        <v>1</v>
      </c>
      <c r="K19" s="2">
        <v>8</v>
      </c>
      <c r="L19" s="3"/>
    </row>
    <row r="20" spans="1:12" x14ac:dyDescent="0.35">
      <c r="A20" s="1" t="s">
        <v>28</v>
      </c>
      <c r="B20" s="5">
        <v>9</v>
      </c>
      <c r="C20" s="5">
        <v>59</v>
      </c>
      <c r="D20" s="17">
        <v>68</v>
      </c>
      <c r="E20" s="5">
        <v>18</v>
      </c>
      <c r="F20" s="5">
        <v>72</v>
      </c>
      <c r="G20" s="17">
        <v>90</v>
      </c>
      <c r="H20" s="6">
        <v>14</v>
      </c>
      <c r="I20" s="6">
        <v>67</v>
      </c>
      <c r="J20" s="18">
        <v>81</v>
      </c>
      <c r="K20" s="2">
        <v>239</v>
      </c>
      <c r="L20" s="3"/>
    </row>
    <row r="21" spans="1:12" x14ac:dyDescent="0.35">
      <c r="A21" s="1" t="s">
        <v>29</v>
      </c>
      <c r="B21" s="5">
        <v>0</v>
      </c>
      <c r="C21" s="5">
        <v>0</v>
      </c>
      <c r="D21" s="17">
        <v>0</v>
      </c>
      <c r="E21" s="5">
        <v>0</v>
      </c>
      <c r="F21" s="5">
        <v>0</v>
      </c>
      <c r="G21" s="17">
        <v>0</v>
      </c>
      <c r="H21" s="6">
        <v>0</v>
      </c>
      <c r="I21" s="6">
        <v>0</v>
      </c>
      <c r="J21" s="18">
        <v>0</v>
      </c>
      <c r="K21" s="2">
        <v>0</v>
      </c>
      <c r="L21" s="3"/>
    </row>
    <row r="22" spans="1:12" x14ac:dyDescent="0.35">
      <c r="A22" s="1" t="s">
        <v>30</v>
      </c>
      <c r="B22" s="5">
        <v>3</v>
      </c>
      <c r="C22" s="5">
        <v>21</v>
      </c>
      <c r="D22" s="17">
        <v>24</v>
      </c>
      <c r="E22" s="5">
        <v>10</v>
      </c>
      <c r="F22" s="5">
        <v>28</v>
      </c>
      <c r="G22" s="17">
        <v>38</v>
      </c>
      <c r="H22" s="6">
        <v>6</v>
      </c>
      <c r="I22" s="6">
        <v>32</v>
      </c>
      <c r="J22" s="18">
        <v>38</v>
      </c>
      <c r="K22" s="2">
        <v>100</v>
      </c>
      <c r="L22" s="3"/>
    </row>
    <row r="23" spans="1:12" x14ac:dyDescent="0.35">
      <c r="A23" s="1" t="s">
        <v>31</v>
      </c>
      <c r="B23" s="5">
        <v>1</v>
      </c>
      <c r="C23" s="5">
        <v>8</v>
      </c>
      <c r="D23" s="17">
        <v>9</v>
      </c>
      <c r="E23" s="5">
        <v>0</v>
      </c>
      <c r="F23" s="5">
        <v>4</v>
      </c>
      <c r="G23" s="17">
        <v>4</v>
      </c>
      <c r="H23" s="6">
        <v>1</v>
      </c>
      <c r="I23" s="6">
        <v>4</v>
      </c>
      <c r="J23" s="18">
        <v>5</v>
      </c>
      <c r="K23" s="2">
        <v>18</v>
      </c>
      <c r="L23" s="3"/>
    </row>
    <row r="24" spans="1:12" x14ac:dyDescent="0.35">
      <c r="A24" s="1" t="s">
        <v>32</v>
      </c>
      <c r="B24" s="5">
        <v>22</v>
      </c>
      <c r="C24" s="5">
        <v>96</v>
      </c>
      <c r="D24" s="17">
        <v>118</v>
      </c>
      <c r="E24" s="5">
        <v>12</v>
      </c>
      <c r="F24" s="5">
        <v>116</v>
      </c>
      <c r="G24" s="17">
        <v>128</v>
      </c>
      <c r="H24" s="6">
        <v>13</v>
      </c>
      <c r="I24" s="6">
        <v>79</v>
      </c>
      <c r="J24" s="18">
        <v>92</v>
      </c>
      <c r="K24" s="2">
        <v>338</v>
      </c>
      <c r="L24" s="3"/>
    </row>
    <row r="25" spans="1:12" x14ac:dyDescent="0.35">
      <c r="A25" s="1" t="s">
        <v>33</v>
      </c>
      <c r="B25" s="5">
        <v>1</v>
      </c>
      <c r="C25" s="5">
        <v>1</v>
      </c>
      <c r="D25" s="17">
        <v>2</v>
      </c>
      <c r="E25" s="5">
        <v>0</v>
      </c>
      <c r="F25" s="5">
        <v>3</v>
      </c>
      <c r="G25" s="17">
        <v>3</v>
      </c>
      <c r="H25" s="6">
        <v>0</v>
      </c>
      <c r="I25" s="6">
        <v>0</v>
      </c>
      <c r="J25" s="18">
        <v>0</v>
      </c>
      <c r="K25" s="2">
        <v>5</v>
      </c>
      <c r="L25" s="3"/>
    </row>
    <row r="26" spans="1:12" x14ac:dyDescent="0.35">
      <c r="A26" s="1" t="s">
        <v>34</v>
      </c>
      <c r="B26" s="5">
        <v>1</v>
      </c>
      <c r="C26" s="5">
        <v>2</v>
      </c>
      <c r="D26" s="17">
        <v>3</v>
      </c>
      <c r="E26" s="5">
        <v>1</v>
      </c>
      <c r="F26" s="5">
        <v>2</v>
      </c>
      <c r="G26" s="17">
        <v>3</v>
      </c>
      <c r="H26" s="6">
        <v>3</v>
      </c>
      <c r="I26" s="6">
        <v>4</v>
      </c>
      <c r="J26" s="18">
        <v>7</v>
      </c>
      <c r="K26" s="2">
        <v>13</v>
      </c>
      <c r="L26" s="3"/>
    </row>
    <row r="27" spans="1:12" x14ac:dyDescent="0.35">
      <c r="A27" s="1" t="s">
        <v>35</v>
      </c>
      <c r="B27" s="5">
        <v>2</v>
      </c>
      <c r="C27" s="5">
        <v>7</v>
      </c>
      <c r="D27" s="17">
        <v>9</v>
      </c>
      <c r="E27" s="5">
        <v>0</v>
      </c>
      <c r="F27" s="5">
        <v>3</v>
      </c>
      <c r="G27" s="17">
        <v>3</v>
      </c>
      <c r="H27" s="6">
        <v>0</v>
      </c>
      <c r="I27" s="6">
        <v>6</v>
      </c>
      <c r="J27" s="18">
        <v>6</v>
      </c>
      <c r="K27" s="2">
        <v>18</v>
      </c>
      <c r="L27" s="3"/>
    </row>
    <row r="28" spans="1:12" x14ac:dyDescent="0.35">
      <c r="A28" s="1" t="s">
        <v>36</v>
      </c>
      <c r="B28" s="5">
        <v>0</v>
      </c>
      <c r="C28" s="5">
        <v>1</v>
      </c>
      <c r="D28" s="17">
        <v>1</v>
      </c>
      <c r="E28" s="5">
        <v>0</v>
      </c>
      <c r="F28" s="5">
        <v>0</v>
      </c>
      <c r="G28" s="17">
        <v>0</v>
      </c>
      <c r="H28" s="6">
        <v>0</v>
      </c>
      <c r="I28" s="6">
        <v>0</v>
      </c>
      <c r="J28" s="18">
        <v>0</v>
      </c>
      <c r="K28" s="2">
        <v>1</v>
      </c>
      <c r="L28" s="3"/>
    </row>
    <row r="29" spans="1:12" x14ac:dyDescent="0.35">
      <c r="A29" s="1" t="s">
        <v>37</v>
      </c>
      <c r="B29" s="5">
        <v>0</v>
      </c>
      <c r="C29" s="5">
        <v>1</v>
      </c>
      <c r="D29" s="17">
        <v>1</v>
      </c>
      <c r="E29" s="5">
        <v>0</v>
      </c>
      <c r="F29" s="5">
        <v>2</v>
      </c>
      <c r="G29" s="17">
        <v>2</v>
      </c>
      <c r="H29" s="6">
        <v>0</v>
      </c>
      <c r="I29" s="6">
        <v>1</v>
      </c>
      <c r="J29" s="18">
        <v>1</v>
      </c>
      <c r="K29" s="2">
        <v>4</v>
      </c>
      <c r="L29" s="3"/>
    </row>
    <row r="30" spans="1:12" x14ac:dyDescent="0.35">
      <c r="A30" s="1" t="s">
        <v>38</v>
      </c>
      <c r="B30" s="5">
        <v>0</v>
      </c>
      <c r="C30" s="5">
        <v>0</v>
      </c>
      <c r="D30" s="17">
        <v>0</v>
      </c>
      <c r="E30" s="5">
        <v>0</v>
      </c>
      <c r="F30" s="5">
        <v>3</v>
      </c>
      <c r="G30" s="17">
        <v>3</v>
      </c>
      <c r="H30" s="6">
        <v>0</v>
      </c>
      <c r="I30" s="6">
        <v>1</v>
      </c>
      <c r="J30" s="18">
        <v>1</v>
      </c>
      <c r="K30" s="2">
        <v>4</v>
      </c>
      <c r="L30" s="3"/>
    </row>
    <row r="31" spans="1:12" x14ac:dyDescent="0.35">
      <c r="A31" s="1" t="s">
        <v>39</v>
      </c>
      <c r="B31" s="5">
        <v>0</v>
      </c>
      <c r="C31" s="5">
        <v>0</v>
      </c>
      <c r="D31" s="17">
        <v>0</v>
      </c>
      <c r="E31" s="5">
        <v>0</v>
      </c>
      <c r="F31" s="5">
        <v>0</v>
      </c>
      <c r="G31" s="17">
        <v>0</v>
      </c>
      <c r="H31" s="6">
        <v>0</v>
      </c>
      <c r="I31" s="6">
        <v>0</v>
      </c>
      <c r="J31" s="18">
        <v>0</v>
      </c>
      <c r="K31" s="2">
        <v>0</v>
      </c>
      <c r="L31" s="3"/>
    </row>
    <row r="32" spans="1:12" x14ac:dyDescent="0.35">
      <c r="A32" s="1" t="s">
        <v>40</v>
      </c>
      <c r="B32" s="5">
        <v>0</v>
      </c>
      <c r="C32" s="5">
        <v>0</v>
      </c>
      <c r="D32" s="17">
        <v>0</v>
      </c>
      <c r="E32" s="5">
        <v>0</v>
      </c>
      <c r="F32" s="5">
        <v>0</v>
      </c>
      <c r="G32" s="17">
        <v>0</v>
      </c>
      <c r="H32" s="6">
        <v>0</v>
      </c>
      <c r="I32" s="6">
        <v>1</v>
      </c>
      <c r="J32" s="18">
        <v>1</v>
      </c>
      <c r="K32" s="2">
        <v>1</v>
      </c>
      <c r="L32" s="3"/>
    </row>
    <row r="33" spans="1:12" x14ac:dyDescent="0.35">
      <c r="A33" s="1" t="s">
        <v>41</v>
      </c>
      <c r="B33" s="5">
        <v>0</v>
      </c>
      <c r="C33" s="5">
        <v>0</v>
      </c>
      <c r="D33" s="17">
        <v>0</v>
      </c>
      <c r="E33" s="5">
        <v>0</v>
      </c>
      <c r="F33" s="5">
        <v>0</v>
      </c>
      <c r="G33" s="17">
        <v>0</v>
      </c>
      <c r="H33" s="6">
        <v>0</v>
      </c>
      <c r="I33" s="6">
        <v>0</v>
      </c>
      <c r="J33" s="18">
        <v>0</v>
      </c>
      <c r="K33" s="2">
        <v>0</v>
      </c>
      <c r="L33" s="3"/>
    </row>
    <row r="34" spans="1:12" ht="14.25" customHeight="1" x14ac:dyDescent="0.35">
      <c r="A34" s="1" t="s">
        <v>42</v>
      </c>
      <c r="B34" s="5">
        <v>7</v>
      </c>
      <c r="C34" s="5">
        <v>31</v>
      </c>
      <c r="D34" s="17">
        <v>38</v>
      </c>
      <c r="E34" s="5">
        <v>7</v>
      </c>
      <c r="F34" s="5">
        <v>29</v>
      </c>
      <c r="G34" s="17">
        <v>36</v>
      </c>
      <c r="H34" s="6">
        <v>5</v>
      </c>
      <c r="I34" s="6">
        <v>42</v>
      </c>
      <c r="J34" s="18">
        <v>47</v>
      </c>
      <c r="K34" s="2">
        <v>121</v>
      </c>
      <c r="L34" s="3"/>
    </row>
    <row r="35" spans="1:12" ht="14.25" customHeight="1" x14ac:dyDescent="0.35">
      <c r="A35" s="1" t="s">
        <v>43</v>
      </c>
      <c r="B35" s="5">
        <v>0</v>
      </c>
      <c r="C35" s="5">
        <v>0</v>
      </c>
      <c r="D35" s="17">
        <v>0</v>
      </c>
      <c r="E35" s="5">
        <v>0</v>
      </c>
      <c r="F35" s="5">
        <v>0</v>
      </c>
      <c r="G35" s="17">
        <v>0</v>
      </c>
      <c r="H35" s="6">
        <v>0</v>
      </c>
      <c r="I35" s="6">
        <v>0</v>
      </c>
      <c r="J35" s="18">
        <v>0</v>
      </c>
      <c r="K35" s="2">
        <v>0</v>
      </c>
      <c r="L35" s="3"/>
    </row>
    <row r="36" spans="1:12" x14ac:dyDescent="0.35">
      <c r="A36" s="1" t="s">
        <v>44</v>
      </c>
      <c r="B36" s="5">
        <v>0</v>
      </c>
      <c r="C36" s="5">
        <v>0</v>
      </c>
      <c r="D36" s="17">
        <v>0</v>
      </c>
      <c r="E36" s="5">
        <v>0</v>
      </c>
      <c r="F36" s="5">
        <v>0</v>
      </c>
      <c r="G36" s="17">
        <v>0</v>
      </c>
      <c r="H36" s="6">
        <v>0</v>
      </c>
      <c r="I36" s="6">
        <v>0</v>
      </c>
      <c r="J36" s="18">
        <v>0</v>
      </c>
      <c r="K36" s="2">
        <v>0</v>
      </c>
      <c r="L36" s="3"/>
    </row>
    <row r="37" spans="1:12" x14ac:dyDescent="0.35">
      <c r="A37" s="1" t="s">
        <v>45</v>
      </c>
      <c r="B37" s="5">
        <v>0</v>
      </c>
      <c r="C37" s="5">
        <v>7</v>
      </c>
      <c r="D37" s="17">
        <v>7</v>
      </c>
      <c r="E37" s="5">
        <v>2</v>
      </c>
      <c r="F37" s="5">
        <v>5</v>
      </c>
      <c r="G37" s="17">
        <v>7</v>
      </c>
      <c r="H37" s="6">
        <v>0</v>
      </c>
      <c r="I37" s="6">
        <v>7</v>
      </c>
      <c r="J37" s="18">
        <v>7</v>
      </c>
      <c r="K37" s="2">
        <v>21</v>
      </c>
      <c r="L37" s="3"/>
    </row>
    <row r="38" spans="1:12" x14ac:dyDescent="0.35">
      <c r="A38" s="1" t="s">
        <v>46</v>
      </c>
      <c r="B38" s="5">
        <v>0</v>
      </c>
      <c r="C38" s="5">
        <v>0</v>
      </c>
      <c r="D38" s="17">
        <v>0</v>
      </c>
      <c r="E38" s="5">
        <v>0</v>
      </c>
      <c r="F38" s="5">
        <v>0</v>
      </c>
      <c r="G38" s="17">
        <v>0</v>
      </c>
      <c r="H38" s="6">
        <v>0</v>
      </c>
      <c r="I38" s="6">
        <v>0</v>
      </c>
      <c r="J38" s="18">
        <v>0</v>
      </c>
      <c r="K38" s="2">
        <v>0</v>
      </c>
      <c r="L38" s="3"/>
    </row>
    <row r="39" spans="1:12" x14ac:dyDescent="0.35">
      <c r="A39" s="1" t="s">
        <v>47</v>
      </c>
      <c r="B39" s="5">
        <v>4</v>
      </c>
      <c r="C39" s="5">
        <v>29</v>
      </c>
      <c r="D39" s="17">
        <v>33</v>
      </c>
      <c r="E39" s="5">
        <v>3</v>
      </c>
      <c r="F39" s="5">
        <v>25</v>
      </c>
      <c r="G39" s="17">
        <v>28</v>
      </c>
      <c r="H39" s="6">
        <v>6</v>
      </c>
      <c r="I39" s="6">
        <v>34</v>
      </c>
      <c r="J39" s="18">
        <v>40</v>
      </c>
      <c r="K39" s="2">
        <v>101</v>
      </c>
      <c r="L39" s="3"/>
    </row>
    <row r="40" spans="1:12" x14ac:dyDescent="0.35">
      <c r="A40" s="1" t="s">
        <v>48</v>
      </c>
      <c r="B40" s="5">
        <v>0</v>
      </c>
      <c r="C40" s="5">
        <v>1</v>
      </c>
      <c r="D40" s="17">
        <v>1</v>
      </c>
      <c r="E40" s="5">
        <v>1</v>
      </c>
      <c r="F40" s="5">
        <v>2</v>
      </c>
      <c r="G40" s="17">
        <v>3</v>
      </c>
      <c r="H40" s="6">
        <v>1</v>
      </c>
      <c r="I40" s="6">
        <v>1</v>
      </c>
      <c r="J40" s="18">
        <v>2</v>
      </c>
      <c r="K40" s="2">
        <v>6</v>
      </c>
      <c r="L40" s="3"/>
    </row>
    <row r="41" spans="1:12" x14ac:dyDescent="0.35">
      <c r="A41" s="1" t="s">
        <v>49</v>
      </c>
      <c r="B41" s="5">
        <v>0</v>
      </c>
      <c r="C41" s="5">
        <v>1</v>
      </c>
      <c r="D41" s="17">
        <v>1</v>
      </c>
      <c r="E41" s="5">
        <v>0</v>
      </c>
      <c r="F41" s="5">
        <v>0</v>
      </c>
      <c r="G41" s="17">
        <v>0</v>
      </c>
      <c r="H41" s="6">
        <v>0</v>
      </c>
      <c r="I41" s="6">
        <v>0</v>
      </c>
      <c r="J41" s="18">
        <v>0</v>
      </c>
      <c r="K41" s="2">
        <v>1</v>
      </c>
      <c r="L41" s="3"/>
    </row>
    <row r="42" spans="1:12" x14ac:dyDescent="0.35">
      <c r="A42" s="1" t="s">
        <v>50</v>
      </c>
      <c r="B42" s="5">
        <v>0</v>
      </c>
      <c r="C42" s="5">
        <v>2</v>
      </c>
      <c r="D42" s="17">
        <v>2</v>
      </c>
      <c r="E42" s="5">
        <v>1</v>
      </c>
      <c r="F42" s="5">
        <v>1</v>
      </c>
      <c r="G42" s="17">
        <v>2</v>
      </c>
      <c r="H42" s="6">
        <v>1</v>
      </c>
      <c r="I42" s="6">
        <v>1</v>
      </c>
      <c r="J42" s="18">
        <v>2</v>
      </c>
      <c r="K42" s="2">
        <v>6</v>
      </c>
      <c r="L42" s="3"/>
    </row>
    <row r="43" spans="1:12" x14ac:dyDescent="0.35">
      <c r="A43" s="1" t="s">
        <v>51</v>
      </c>
      <c r="B43" s="5">
        <v>4</v>
      </c>
      <c r="C43" s="5">
        <v>11</v>
      </c>
      <c r="D43" s="17">
        <v>15</v>
      </c>
      <c r="E43" s="5">
        <v>3</v>
      </c>
      <c r="F43" s="5">
        <v>14</v>
      </c>
      <c r="G43" s="17">
        <v>17</v>
      </c>
      <c r="H43" s="6">
        <v>3</v>
      </c>
      <c r="I43" s="6">
        <v>11</v>
      </c>
      <c r="J43" s="18">
        <v>14</v>
      </c>
      <c r="K43" s="2">
        <v>46</v>
      </c>
      <c r="L43" s="3"/>
    </row>
    <row r="44" spans="1:12" x14ac:dyDescent="0.35">
      <c r="A44" s="1" t="s">
        <v>52</v>
      </c>
      <c r="B44" s="5">
        <v>0</v>
      </c>
      <c r="C44" s="5">
        <v>0</v>
      </c>
      <c r="D44" s="17">
        <v>0</v>
      </c>
      <c r="E44" s="5">
        <v>0</v>
      </c>
      <c r="F44" s="5">
        <v>0</v>
      </c>
      <c r="G44" s="17">
        <v>0</v>
      </c>
      <c r="H44" s="6">
        <v>0</v>
      </c>
      <c r="I44" s="6">
        <v>0</v>
      </c>
      <c r="J44" s="18">
        <v>0</v>
      </c>
      <c r="K44" s="2">
        <v>0</v>
      </c>
      <c r="L44" s="3"/>
    </row>
    <row r="45" spans="1:12" x14ac:dyDescent="0.35">
      <c r="A45" s="1" t="s">
        <v>53</v>
      </c>
      <c r="B45" s="5">
        <v>0</v>
      </c>
      <c r="C45" s="5">
        <v>1</v>
      </c>
      <c r="D45" s="17">
        <v>1</v>
      </c>
      <c r="E45" s="5">
        <v>1</v>
      </c>
      <c r="F45" s="5">
        <v>3</v>
      </c>
      <c r="G45" s="17">
        <v>4</v>
      </c>
      <c r="H45" s="6">
        <v>0</v>
      </c>
      <c r="I45" s="6">
        <v>0</v>
      </c>
      <c r="J45" s="18">
        <v>0</v>
      </c>
      <c r="K45" s="2">
        <v>5</v>
      </c>
      <c r="L45" s="3"/>
    </row>
    <row r="46" spans="1:12" x14ac:dyDescent="0.35">
      <c r="A46" s="1" t="s">
        <v>54</v>
      </c>
      <c r="B46" s="5">
        <v>2</v>
      </c>
      <c r="C46" s="5">
        <v>7</v>
      </c>
      <c r="D46" s="17">
        <v>9</v>
      </c>
      <c r="E46" s="5">
        <v>0</v>
      </c>
      <c r="F46" s="5">
        <v>5</v>
      </c>
      <c r="G46" s="17">
        <v>5</v>
      </c>
      <c r="H46" s="6">
        <v>3</v>
      </c>
      <c r="I46" s="6">
        <v>1</v>
      </c>
      <c r="J46" s="18">
        <v>4</v>
      </c>
      <c r="K46" s="2">
        <v>18</v>
      </c>
      <c r="L46" s="3"/>
    </row>
    <row r="47" spans="1:12" x14ac:dyDescent="0.35">
      <c r="A47" s="1" t="s">
        <v>55</v>
      </c>
      <c r="B47" s="5">
        <v>3</v>
      </c>
      <c r="C47" s="5">
        <v>3</v>
      </c>
      <c r="D47" s="17">
        <v>6</v>
      </c>
      <c r="E47" s="5">
        <v>0</v>
      </c>
      <c r="F47" s="5">
        <v>3</v>
      </c>
      <c r="G47" s="17">
        <v>3</v>
      </c>
      <c r="H47" s="6">
        <v>0</v>
      </c>
      <c r="I47" s="6">
        <v>5</v>
      </c>
      <c r="J47" s="18">
        <v>5</v>
      </c>
      <c r="K47" s="2">
        <v>14</v>
      </c>
      <c r="L47" s="3"/>
    </row>
    <row r="48" spans="1:12" x14ac:dyDescent="0.35">
      <c r="A48" s="1" t="s">
        <v>56</v>
      </c>
      <c r="B48" s="5">
        <v>1</v>
      </c>
      <c r="C48" s="5">
        <v>1</v>
      </c>
      <c r="D48" s="17">
        <v>2</v>
      </c>
      <c r="E48" s="5">
        <v>2</v>
      </c>
      <c r="F48" s="5">
        <v>3</v>
      </c>
      <c r="G48" s="17">
        <v>5</v>
      </c>
      <c r="H48" s="6">
        <v>1</v>
      </c>
      <c r="I48" s="6">
        <v>4</v>
      </c>
      <c r="J48" s="18">
        <v>5</v>
      </c>
      <c r="K48" s="2">
        <v>12</v>
      </c>
      <c r="L48" s="3"/>
    </row>
    <row r="49" spans="1:12" x14ac:dyDescent="0.35">
      <c r="A49" s="1" t="s">
        <v>57</v>
      </c>
      <c r="B49" s="5">
        <v>1</v>
      </c>
      <c r="C49" s="5">
        <v>0</v>
      </c>
      <c r="D49" s="17">
        <v>1</v>
      </c>
      <c r="E49" s="5">
        <v>0</v>
      </c>
      <c r="F49" s="5">
        <v>1</v>
      </c>
      <c r="G49" s="17">
        <v>1</v>
      </c>
      <c r="H49" s="6">
        <v>1</v>
      </c>
      <c r="I49" s="6">
        <v>2</v>
      </c>
      <c r="J49" s="18">
        <v>3</v>
      </c>
      <c r="K49" s="2">
        <v>5</v>
      </c>
      <c r="L49" s="3"/>
    </row>
    <row r="50" spans="1:12" x14ac:dyDescent="0.35">
      <c r="A50" s="1" t="s">
        <v>58</v>
      </c>
      <c r="B50" s="5">
        <v>0</v>
      </c>
      <c r="C50" s="5">
        <v>0</v>
      </c>
      <c r="D50" s="17">
        <v>0</v>
      </c>
      <c r="E50" s="5">
        <v>0</v>
      </c>
      <c r="F50" s="5">
        <v>0</v>
      </c>
      <c r="G50" s="17">
        <v>0</v>
      </c>
      <c r="H50" s="6">
        <v>0</v>
      </c>
      <c r="I50" s="6">
        <v>1</v>
      </c>
      <c r="J50" s="18">
        <v>1</v>
      </c>
      <c r="K50" s="2">
        <v>1</v>
      </c>
      <c r="L50" s="3"/>
    </row>
    <row r="51" spans="1:12" x14ac:dyDescent="0.35">
      <c r="A51" s="1" t="s">
        <v>59</v>
      </c>
      <c r="B51" s="5">
        <v>2</v>
      </c>
      <c r="C51" s="5">
        <v>1</v>
      </c>
      <c r="D51" s="17">
        <v>3</v>
      </c>
      <c r="E51" s="5">
        <v>0</v>
      </c>
      <c r="F51" s="5">
        <v>0</v>
      </c>
      <c r="G51" s="17">
        <v>0</v>
      </c>
      <c r="H51" s="6">
        <v>1</v>
      </c>
      <c r="I51" s="6">
        <v>0</v>
      </c>
      <c r="J51" s="18">
        <v>1</v>
      </c>
      <c r="K51" s="2">
        <v>4</v>
      </c>
      <c r="L51" s="3"/>
    </row>
    <row r="52" spans="1:12" x14ac:dyDescent="0.35">
      <c r="A52" s="1" t="s">
        <v>60</v>
      </c>
      <c r="B52" s="5">
        <v>0</v>
      </c>
      <c r="C52" s="5">
        <v>0</v>
      </c>
      <c r="D52" s="17">
        <v>0</v>
      </c>
      <c r="E52" s="5">
        <v>0</v>
      </c>
      <c r="F52" s="5">
        <v>1</v>
      </c>
      <c r="G52" s="17">
        <v>1</v>
      </c>
      <c r="H52" s="6">
        <v>0</v>
      </c>
      <c r="I52" s="6">
        <v>0</v>
      </c>
      <c r="J52" s="18">
        <v>0</v>
      </c>
      <c r="K52" s="2">
        <v>1</v>
      </c>
      <c r="L52" s="3"/>
    </row>
    <row r="53" spans="1:12" x14ac:dyDescent="0.35">
      <c r="A53" s="1" t="s">
        <v>61</v>
      </c>
      <c r="B53" s="5">
        <v>0</v>
      </c>
      <c r="C53" s="5">
        <v>1</v>
      </c>
      <c r="D53" s="17">
        <v>1</v>
      </c>
      <c r="E53" s="5">
        <v>0</v>
      </c>
      <c r="F53" s="5">
        <v>0</v>
      </c>
      <c r="G53" s="17">
        <v>0</v>
      </c>
      <c r="H53" s="6">
        <v>0</v>
      </c>
      <c r="I53" s="6">
        <v>1</v>
      </c>
      <c r="J53" s="18">
        <v>1</v>
      </c>
      <c r="K53" s="2">
        <v>2</v>
      </c>
      <c r="L53" s="3"/>
    </row>
    <row r="54" spans="1:12" x14ac:dyDescent="0.35">
      <c r="A54" s="1" t="s">
        <v>62</v>
      </c>
      <c r="B54" s="5">
        <v>0</v>
      </c>
      <c r="C54" s="5">
        <v>0</v>
      </c>
      <c r="D54" s="17">
        <v>0</v>
      </c>
      <c r="E54" s="5">
        <v>0</v>
      </c>
      <c r="F54" s="5">
        <v>0</v>
      </c>
      <c r="G54" s="17">
        <v>0</v>
      </c>
      <c r="H54" s="6">
        <v>0</v>
      </c>
      <c r="I54" s="6">
        <v>0</v>
      </c>
      <c r="J54" s="18">
        <v>0</v>
      </c>
      <c r="K54" s="2">
        <v>0</v>
      </c>
      <c r="L54" s="3"/>
    </row>
    <row r="55" spans="1:12" x14ac:dyDescent="0.35">
      <c r="A55" s="1" t="s">
        <v>63</v>
      </c>
      <c r="B55" s="5">
        <v>9</v>
      </c>
      <c r="C55" s="5">
        <v>16</v>
      </c>
      <c r="D55" s="17">
        <v>25</v>
      </c>
      <c r="E55" s="5">
        <v>4</v>
      </c>
      <c r="F55" s="5">
        <v>9</v>
      </c>
      <c r="G55" s="17">
        <v>13</v>
      </c>
      <c r="H55" s="6">
        <v>4</v>
      </c>
      <c r="I55" s="6">
        <v>10</v>
      </c>
      <c r="J55" s="18">
        <v>14</v>
      </c>
      <c r="K55" s="2">
        <v>52</v>
      </c>
      <c r="L55" s="3"/>
    </row>
    <row r="56" spans="1:12" x14ac:dyDescent="0.35">
      <c r="A56" s="1" t="s">
        <v>64</v>
      </c>
      <c r="B56" s="5">
        <v>0</v>
      </c>
      <c r="C56" s="5">
        <v>0</v>
      </c>
      <c r="D56" s="17">
        <v>0</v>
      </c>
      <c r="E56" s="5">
        <v>0</v>
      </c>
      <c r="F56" s="5">
        <v>0</v>
      </c>
      <c r="G56" s="17">
        <v>0</v>
      </c>
      <c r="H56" s="6">
        <v>0</v>
      </c>
      <c r="I56" s="6">
        <v>0</v>
      </c>
      <c r="J56" s="18">
        <v>0</v>
      </c>
      <c r="K56" s="2">
        <v>0</v>
      </c>
      <c r="L56" s="3"/>
    </row>
    <row r="57" spans="1:12" x14ac:dyDescent="0.35">
      <c r="A57" s="1" t="s">
        <v>65</v>
      </c>
      <c r="B57" s="5">
        <v>1</v>
      </c>
      <c r="C57" s="5">
        <v>1</v>
      </c>
      <c r="D57" s="17">
        <v>2</v>
      </c>
      <c r="E57" s="5">
        <v>0</v>
      </c>
      <c r="F57" s="5">
        <v>0</v>
      </c>
      <c r="G57" s="17">
        <v>0</v>
      </c>
      <c r="H57" s="6">
        <v>0</v>
      </c>
      <c r="I57" s="6">
        <v>1</v>
      </c>
      <c r="J57" s="18">
        <v>1</v>
      </c>
      <c r="K57" s="2">
        <v>3</v>
      </c>
      <c r="L57" s="3"/>
    </row>
    <row r="58" spans="1:12" x14ac:dyDescent="0.35">
      <c r="A58" s="1" t="s">
        <v>66</v>
      </c>
      <c r="B58" s="5">
        <v>1</v>
      </c>
      <c r="C58" s="5">
        <v>1</v>
      </c>
      <c r="D58" s="17">
        <v>2</v>
      </c>
      <c r="E58" s="5">
        <v>0</v>
      </c>
      <c r="F58" s="5">
        <v>1</v>
      </c>
      <c r="G58" s="17">
        <v>1</v>
      </c>
      <c r="H58" s="6">
        <v>0</v>
      </c>
      <c r="I58" s="6">
        <v>3</v>
      </c>
      <c r="J58" s="18">
        <v>3</v>
      </c>
      <c r="K58" s="2">
        <v>6</v>
      </c>
      <c r="L58" s="3"/>
    </row>
    <row r="59" spans="1:12" x14ac:dyDescent="0.35">
      <c r="A59" s="1" t="s">
        <v>67</v>
      </c>
      <c r="B59" s="5">
        <v>0</v>
      </c>
      <c r="C59" s="5">
        <v>0</v>
      </c>
      <c r="D59" s="17">
        <v>0</v>
      </c>
      <c r="E59" s="5">
        <v>0</v>
      </c>
      <c r="F59" s="5">
        <v>3</v>
      </c>
      <c r="G59" s="17">
        <v>3</v>
      </c>
      <c r="H59" s="6">
        <v>0</v>
      </c>
      <c r="I59" s="6">
        <v>0</v>
      </c>
      <c r="J59" s="18">
        <v>0</v>
      </c>
      <c r="K59" s="2">
        <v>3</v>
      </c>
    </row>
    <row r="60" spans="1:12" x14ac:dyDescent="0.35">
      <c r="A60" s="1" t="s">
        <v>68</v>
      </c>
      <c r="B60" s="5">
        <v>0</v>
      </c>
      <c r="C60" s="5">
        <v>0</v>
      </c>
      <c r="D60" s="17">
        <v>0</v>
      </c>
      <c r="E60" s="5">
        <v>1</v>
      </c>
      <c r="F60" s="5">
        <v>0</v>
      </c>
      <c r="G60" s="17">
        <v>1</v>
      </c>
      <c r="H60" s="6">
        <v>0</v>
      </c>
      <c r="I60" s="6">
        <v>0</v>
      </c>
      <c r="J60" s="18">
        <v>0</v>
      </c>
      <c r="K60" s="2">
        <v>1</v>
      </c>
    </row>
    <row r="61" spans="1:12" x14ac:dyDescent="0.35">
      <c r="A61" s="1" t="s">
        <v>69</v>
      </c>
      <c r="B61" s="5">
        <v>0</v>
      </c>
      <c r="C61" s="5">
        <v>0</v>
      </c>
      <c r="D61" s="17">
        <v>0</v>
      </c>
      <c r="E61" s="5">
        <v>0</v>
      </c>
      <c r="F61" s="5">
        <v>1</v>
      </c>
      <c r="G61" s="17">
        <v>1</v>
      </c>
      <c r="H61" s="6">
        <v>0</v>
      </c>
      <c r="I61" s="6">
        <v>0</v>
      </c>
      <c r="J61" s="18">
        <v>0</v>
      </c>
      <c r="K61" s="2">
        <v>1</v>
      </c>
    </row>
    <row r="62" spans="1:12" x14ac:dyDescent="0.35">
      <c r="A62" s="1" t="s">
        <v>70</v>
      </c>
      <c r="B62" s="5">
        <v>0</v>
      </c>
      <c r="C62" s="5">
        <v>0</v>
      </c>
      <c r="D62" s="17">
        <v>0</v>
      </c>
      <c r="E62" s="5">
        <v>1</v>
      </c>
      <c r="F62" s="5">
        <v>1</v>
      </c>
      <c r="G62" s="17">
        <v>2</v>
      </c>
      <c r="H62" s="6">
        <v>0</v>
      </c>
      <c r="I62" s="6">
        <v>1</v>
      </c>
      <c r="J62" s="18">
        <v>1</v>
      </c>
      <c r="K62" s="2">
        <v>3</v>
      </c>
    </row>
    <row r="63" spans="1:12" x14ac:dyDescent="0.35">
      <c r="A63" s="1" t="s">
        <v>71</v>
      </c>
      <c r="B63" s="5">
        <v>0</v>
      </c>
      <c r="C63" s="5">
        <v>2</v>
      </c>
      <c r="D63" s="17">
        <v>2</v>
      </c>
      <c r="E63" s="5">
        <v>0</v>
      </c>
      <c r="F63" s="5">
        <v>1</v>
      </c>
      <c r="G63" s="17">
        <v>1</v>
      </c>
      <c r="H63" s="6">
        <v>0</v>
      </c>
      <c r="I63" s="6">
        <v>3</v>
      </c>
      <c r="J63" s="18">
        <v>3</v>
      </c>
      <c r="K63" s="2">
        <v>6</v>
      </c>
    </row>
    <row r="64" spans="1:12" x14ac:dyDescent="0.35">
      <c r="A64" s="1" t="s">
        <v>72</v>
      </c>
      <c r="B64" s="5">
        <v>2</v>
      </c>
      <c r="C64" s="5">
        <v>1</v>
      </c>
      <c r="D64" s="17">
        <v>3</v>
      </c>
      <c r="E64" s="5">
        <v>2</v>
      </c>
      <c r="F64" s="5">
        <v>2</v>
      </c>
      <c r="G64" s="17">
        <v>4</v>
      </c>
      <c r="H64" s="6">
        <v>1</v>
      </c>
      <c r="I64" s="6">
        <v>2</v>
      </c>
      <c r="J64" s="18">
        <v>3</v>
      </c>
      <c r="K64" s="2">
        <v>10</v>
      </c>
    </row>
    <row r="65" spans="1:11" x14ac:dyDescent="0.35">
      <c r="A65" s="1" t="s">
        <v>73</v>
      </c>
      <c r="B65" s="5">
        <v>0</v>
      </c>
      <c r="C65" s="5">
        <v>0</v>
      </c>
      <c r="D65" s="17">
        <v>0</v>
      </c>
      <c r="E65" s="5">
        <v>0</v>
      </c>
      <c r="F65" s="5">
        <v>0</v>
      </c>
      <c r="G65" s="17">
        <v>0</v>
      </c>
      <c r="H65" s="6">
        <v>0</v>
      </c>
      <c r="I65" s="6">
        <v>0</v>
      </c>
      <c r="J65" s="18">
        <v>0</v>
      </c>
      <c r="K65" s="2">
        <v>0</v>
      </c>
    </row>
    <row r="66" spans="1:11" x14ac:dyDescent="0.35">
      <c r="A66" s="1" t="s">
        <v>74</v>
      </c>
      <c r="B66" s="5">
        <v>4</v>
      </c>
      <c r="C66" s="5">
        <v>24</v>
      </c>
      <c r="D66" s="17">
        <v>28</v>
      </c>
      <c r="E66" s="5">
        <v>7</v>
      </c>
      <c r="F66" s="5">
        <v>25</v>
      </c>
      <c r="G66" s="17">
        <v>32</v>
      </c>
      <c r="H66" s="6">
        <v>8</v>
      </c>
      <c r="I66" s="6">
        <v>20</v>
      </c>
      <c r="J66" s="18">
        <v>28</v>
      </c>
      <c r="K66" s="2">
        <v>88</v>
      </c>
    </row>
    <row r="67" spans="1:11" x14ac:dyDescent="0.35">
      <c r="A67" s="3" t="s">
        <v>75</v>
      </c>
      <c r="B67" s="12">
        <v>1</v>
      </c>
      <c r="C67" s="12">
        <v>1</v>
      </c>
      <c r="D67" s="22">
        <v>2</v>
      </c>
      <c r="E67" s="12">
        <v>0</v>
      </c>
      <c r="F67" s="12">
        <v>0</v>
      </c>
      <c r="G67" s="22">
        <v>0</v>
      </c>
      <c r="H67" s="6">
        <v>0</v>
      </c>
      <c r="I67" s="6">
        <v>3</v>
      </c>
      <c r="J67" s="18">
        <v>3</v>
      </c>
      <c r="K67" s="2">
        <v>5</v>
      </c>
    </row>
    <row r="68" spans="1:11" x14ac:dyDescent="0.35">
      <c r="A68" s="4" t="s">
        <v>8</v>
      </c>
      <c r="B68" s="25">
        <v>120</v>
      </c>
      <c r="C68" s="25">
        <v>453</v>
      </c>
      <c r="D68" s="26">
        <v>573</v>
      </c>
      <c r="E68" s="26">
        <v>109</v>
      </c>
      <c r="F68" s="26">
        <v>474</v>
      </c>
      <c r="G68" s="26">
        <v>583</v>
      </c>
      <c r="H68" s="27">
        <v>115</v>
      </c>
      <c r="I68" s="26">
        <v>477</v>
      </c>
      <c r="J68" s="27">
        <v>592</v>
      </c>
      <c r="K68" s="27">
        <v>1748</v>
      </c>
    </row>
    <row r="69" spans="1:11" s="7" customFormat="1" x14ac:dyDescent="0.35"/>
    <row r="70" spans="1:11" x14ac:dyDescent="0.35">
      <c r="A70" s="46"/>
    </row>
  </sheetData>
  <mergeCells count="11">
    <mergeCell ref="A1:A3"/>
    <mergeCell ref="B1:C1"/>
    <mergeCell ref="D1:D3"/>
    <mergeCell ref="E1:F1"/>
    <mergeCell ref="G1:G3"/>
    <mergeCell ref="J1:J3"/>
    <mergeCell ref="K1:K3"/>
    <mergeCell ref="B2:C2"/>
    <mergeCell ref="E2:F2"/>
    <mergeCell ref="H2:I2"/>
    <mergeCell ref="H1:I1"/>
  </mergeCells>
  <pageMargins left="0.7" right="0.7" top="0.75" bottom="0.75" header="0.3" footer="0.3"/>
  <pageSetup orientation="portrait" horizontalDpi="4294967293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CD4C1-E48B-4A26-935E-FEC50A22E0E3}">
  <dimension ref="A1:X70"/>
  <sheetViews>
    <sheetView workbookViewId="0">
      <pane ySplit="3" topLeftCell="A4" activePane="bottomLeft" state="frozen"/>
      <selection pane="bottomLeft" activeCell="B2" sqref="B2:C2"/>
    </sheetView>
  </sheetViews>
  <sheetFormatPr defaultRowHeight="14.5" x14ac:dyDescent="0.35"/>
  <cols>
    <col min="1" max="1" width="10.81640625" style="7" bestFit="1" customWidth="1"/>
    <col min="2" max="2" width="6.26953125" style="7" bestFit="1" customWidth="1"/>
    <col min="3" max="3" width="3.81640625" style="7" bestFit="1" customWidth="1"/>
    <col min="4" max="4" width="13" style="7" bestFit="1" customWidth="1"/>
    <col min="5" max="5" width="6.26953125" style="7" bestFit="1" customWidth="1"/>
    <col min="6" max="6" width="3.81640625" style="7" bestFit="1" customWidth="1"/>
    <col min="7" max="7" width="12.453125" style="7" bestFit="1" customWidth="1"/>
    <col min="8" max="8" width="6.26953125" style="7" bestFit="1" customWidth="1"/>
    <col min="9" max="9" width="3.81640625" style="7" bestFit="1" customWidth="1"/>
    <col min="10" max="10" width="15.453125" style="7" bestFit="1" customWidth="1"/>
    <col min="11" max="11" width="6.26953125" style="7" bestFit="1" customWidth="1"/>
    <col min="12" max="12" width="3.81640625" style="7" bestFit="1" customWidth="1"/>
    <col min="13" max="13" width="13.81640625" style="7" bestFit="1" customWidth="1"/>
    <col min="14" max="14" width="6.26953125" style="7" bestFit="1" customWidth="1"/>
    <col min="15" max="15" width="3.81640625" style="7" bestFit="1" customWidth="1"/>
    <col min="16" max="16" width="10.54296875" style="7" bestFit="1" customWidth="1"/>
    <col min="17" max="17" width="6.26953125" style="7" bestFit="1" customWidth="1"/>
    <col min="18" max="18" width="3.81640625" style="7" bestFit="1" customWidth="1"/>
    <col min="19" max="19" width="13.54296875" bestFit="1" customWidth="1"/>
    <col min="20" max="20" width="6.26953125" style="7" bestFit="1" customWidth="1"/>
    <col min="21" max="21" width="3.81640625" style="7" bestFit="1" customWidth="1"/>
    <col min="22" max="22" width="11.54296875" bestFit="1" customWidth="1"/>
    <col min="23" max="23" width="10.7265625" bestFit="1" customWidth="1"/>
  </cols>
  <sheetData>
    <row r="1" spans="1:24" x14ac:dyDescent="0.35">
      <c r="A1" s="252" t="s">
        <v>0</v>
      </c>
      <c r="B1" s="252" t="s">
        <v>83</v>
      </c>
      <c r="C1" s="252"/>
      <c r="D1" s="244" t="s">
        <v>80</v>
      </c>
      <c r="E1" s="252" t="s">
        <v>1</v>
      </c>
      <c r="F1" s="252"/>
      <c r="G1" s="244" t="s">
        <v>76</v>
      </c>
      <c r="H1" s="252" t="s">
        <v>2</v>
      </c>
      <c r="I1" s="252"/>
      <c r="J1" s="244" t="s">
        <v>81</v>
      </c>
      <c r="K1" s="252" t="s">
        <v>3</v>
      </c>
      <c r="L1" s="252"/>
      <c r="M1" s="245" t="s">
        <v>4</v>
      </c>
      <c r="N1" s="252" t="s">
        <v>5</v>
      </c>
      <c r="O1" s="252"/>
      <c r="P1" s="245" t="s">
        <v>78</v>
      </c>
      <c r="Q1" s="252" t="s">
        <v>82</v>
      </c>
      <c r="R1" s="252"/>
      <c r="S1" s="278" t="s">
        <v>6</v>
      </c>
      <c r="T1" s="252" t="s">
        <v>7</v>
      </c>
      <c r="U1" s="252"/>
      <c r="V1" s="48"/>
      <c r="W1" s="252" t="s">
        <v>8</v>
      </c>
      <c r="X1" s="3"/>
    </row>
    <row r="2" spans="1:24" x14ac:dyDescent="0.35">
      <c r="A2" s="252"/>
      <c r="B2" s="249">
        <v>44277</v>
      </c>
      <c r="C2" s="249"/>
      <c r="D2" s="245"/>
      <c r="E2" s="249">
        <v>44278</v>
      </c>
      <c r="F2" s="249"/>
      <c r="G2" s="245"/>
      <c r="H2" s="249">
        <v>44279</v>
      </c>
      <c r="I2" s="249"/>
      <c r="J2" s="245"/>
      <c r="K2" s="249">
        <v>44280</v>
      </c>
      <c r="L2" s="249"/>
      <c r="M2" s="245"/>
      <c r="N2" s="249">
        <v>44281</v>
      </c>
      <c r="O2" s="249"/>
      <c r="P2" s="245"/>
      <c r="Q2" s="249">
        <v>44282</v>
      </c>
      <c r="R2" s="249"/>
      <c r="S2" s="278"/>
      <c r="T2" s="249">
        <v>44283</v>
      </c>
      <c r="U2" s="249"/>
      <c r="V2" s="48"/>
      <c r="W2" s="252"/>
      <c r="X2" s="3"/>
    </row>
    <row r="3" spans="1:24" x14ac:dyDescent="0.35">
      <c r="A3" s="252"/>
      <c r="B3" s="47" t="s">
        <v>9</v>
      </c>
      <c r="C3" s="47" t="s">
        <v>10</v>
      </c>
      <c r="D3" s="246"/>
      <c r="E3" s="47" t="s">
        <v>9</v>
      </c>
      <c r="F3" s="47" t="s">
        <v>10</v>
      </c>
      <c r="G3" s="246"/>
      <c r="H3" s="47" t="s">
        <v>9</v>
      </c>
      <c r="I3" s="47" t="s">
        <v>10</v>
      </c>
      <c r="J3" s="246"/>
      <c r="K3" s="47" t="s">
        <v>9</v>
      </c>
      <c r="L3" s="47" t="s">
        <v>10</v>
      </c>
      <c r="M3" s="246"/>
      <c r="N3" s="47" t="s">
        <v>9</v>
      </c>
      <c r="O3" s="47" t="s">
        <v>10</v>
      </c>
      <c r="P3" s="246"/>
      <c r="Q3" s="47" t="s">
        <v>9</v>
      </c>
      <c r="R3" s="47" t="s">
        <v>10</v>
      </c>
      <c r="S3" s="278"/>
      <c r="T3" s="47" t="s">
        <v>9</v>
      </c>
      <c r="U3" s="47" t="s">
        <v>10</v>
      </c>
      <c r="V3" s="49" t="s">
        <v>11</v>
      </c>
      <c r="W3" s="252"/>
      <c r="X3" s="3"/>
    </row>
    <row r="4" spans="1:24" x14ac:dyDescent="0.35">
      <c r="A4" s="1" t="s">
        <v>12</v>
      </c>
      <c r="B4" s="5">
        <v>17</v>
      </c>
      <c r="C4" s="5">
        <v>22</v>
      </c>
      <c r="D4" s="17">
        <v>39</v>
      </c>
      <c r="E4" s="5">
        <v>3</v>
      </c>
      <c r="F4" s="5">
        <v>18</v>
      </c>
      <c r="G4" s="17">
        <v>21</v>
      </c>
      <c r="H4" s="6">
        <v>10</v>
      </c>
      <c r="I4" s="6">
        <v>11</v>
      </c>
      <c r="J4" s="18">
        <v>21</v>
      </c>
      <c r="K4" s="8">
        <v>10</v>
      </c>
      <c r="L4" s="8">
        <v>29</v>
      </c>
      <c r="M4" s="17">
        <v>39</v>
      </c>
      <c r="N4" s="19">
        <v>17</v>
      </c>
      <c r="O4" s="19">
        <v>45</v>
      </c>
      <c r="P4" s="17">
        <v>62</v>
      </c>
      <c r="Q4" s="5">
        <v>0</v>
      </c>
      <c r="R4" s="5">
        <v>0</v>
      </c>
      <c r="S4" s="17">
        <v>0</v>
      </c>
      <c r="T4" s="5">
        <v>0</v>
      </c>
      <c r="U4" s="20">
        <v>0</v>
      </c>
      <c r="V4" s="21">
        <v>0</v>
      </c>
      <c r="W4" s="2">
        <v>182</v>
      </c>
      <c r="X4" s="3"/>
    </row>
    <row r="5" spans="1:24" x14ac:dyDescent="0.35">
      <c r="A5" s="1" t="s">
        <v>13</v>
      </c>
      <c r="B5" s="5">
        <v>0</v>
      </c>
      <c r="C5" s="5">
        <v>1</v>
      </c>
      <c r="D5" s="17">
        <v>1</v>
      </c>
      <c r="E5" s="5">
        <v>0</v>
      </c>
      <c r="F5" s="5">
        <v>1</v>
      </c>
      <c r="G5" s="17">
        <v>1</v>
      </c>
      <c r="H5" s="6">
        <v>0</v>
      </c>
      <c r="I5" s="6">
        <v>1</v>
      </c>
      <c r="J5" s="18">
        <v>1</v>
      </c>
      <c r="K5" s="8">
        <v>0</v>
      </c>
      <c r="L5" s="8">
        <v>0</v>
      </c>
      <c r="M5" s="17">
        <v>0</v>
      </c>
      <c r="N5" s="19">
        <v>0</v>
      </c>
      <c r="O5" s="19">
        <v>1</v>
      </c>
      <c r="P5" s="17">
        <v>1</v>
      </c>
      <c r="Q5" s="5">
        <v>0</v>
      </c>
      <c r="R5" s="5">
        <v>0</v>
      </c>
      <c r="S5" s="17">
        <v>0</v>
      </c>
      <c r="T5" s="5">
        <v>0</v>
      </c>
      <c r="U5" s="20">
        <v>0</v>
      </c>
      <c r="V5" s="21">
        <v>0</v>
      </c>
      <c r="W5" s="2">
        <v>4</v>
      </c>
      <c r="X5" s="3"/>
    </row>
    <row r="6" spans="1:24" x14ac:dyDescent="0.35">
      <c r="A6" s="1" t="s">
        <v>14</v>
      </c>
      <c r="B6" s="5">
        <v>7</v>
      </c>
      <c r="C6" s="5">
        <v>29</v>
      </c>
      <c r="D6" s="17">
        <v>36</v>
      </c>
      <c r="E6" s="5">
        <v>3</v>
      </c>
      <c r="F6" s="5">
        <v>25</v>
      </c>
      <c r="G6" s="17">
        <v>28</v>
      </c>
      <c r="H6" s="6">
        <v>8</v>
      </c>
      <c r="I6" s="6">
        <v>24</v>
      </c>
      <c r="J6" s="18">
        <v>32</v>
      </c>
      <c r="K6" s="8">
        <v>15</v>
      </c>
      <c r="L6" s="8">
        <v>40</v>
      </c>
      <c r="M6" s="17">
        <v>55</v>
      </c>
      <c r="N6" s="19">
        <v>25</v>
      </c>
      <c r="O6" s="19">
        <v>44</v>
      </c>
      <c r="P6" s="17">
        <v>69</v>
      </c>
      <c r="Q6" s="5">
        <v>0</v>
      </c>
      <c r="R6" s="5">
        <v>0</v>
      </c>
      <c r="S6" s="17">
        <v>0</v>
      </c>
      <c r="T6" s="5">
        <v>0</v>
      </c>
      <c r="U6" s="20">
        <v>0</v>
      </c>
      <c r="V6" s="21">
        <v>0</v>
      </c>
      <c r="W6" s="2">
        <v>220</v>
      </c>
      <c r="X6" s="3"/>
    </row>
    <row r="7" spans="1:24" x14ac:dyDescent="0.35">
      <c r="A7" s="1" t="s">
        <v>15</v>
      </c>
      <c r="B7" s="5">
        <v>0</v>
      </c>
      <c r="C7" s="5">
        <v>0</v>
      </c>
      <c r="D7" s="17">
        <v>0</v>
      </c>
      <c r="E7" s="5">
        <v>0</v>
      </c>
      <c r="F7" s="5">
        <v>3</v>
      </c>
      <c r="G7" s="17">
        <v>3</v>
      </c>
      <c r="H7" s="6">
        <v>0</v>
      </c>
      <c r="I7" s="6">
        <v>1</v>
      </c>
      <c r="J7" s="18">
        <v>1</v>
      </c>
      <c r="K7" s="8">
        <v>1</v>
      </c>
      <c r="L7" s="8">
        <v>0</v>
      </c>
      <c r="M7" s="17">
        <v>1</v>
      </c>
      <c r="N7" s="19">
        <v>0</v>
      </c>
      <c r="O7" s="19">
        <v>0</v>
      </c>
      <c r="P7" s="17">
        <v>0</v>
      </c>
      <c r="Q7" s="5">
        <v>0</v>
      </c>
      <c r="R7" s="5">
        <v>0</v>
      </c>
      <c r="S7" s="17">
        <v>0</v>
      </c>
      <c r="T7" s="5">
        <v>0</v>
      </c>
      <c r="U7" s="20">
        <v>0</v>
      </c>
      <c r="V7" s="21">
        <v>0</v>
      </c>
      <c r="W7" s="2">
        <v>5</v>
      </c>
      <c r="X7" s="3"/>
    </row>
    <row r="8" spans="1:24" x14ac:dyDescent="0.35">
      <c r="A8" s="1" t="s">
        <v>16</v>
      </c>
      <c r="B8" s="5">
        <v>1</v>
      </c>
      <c r="C8" s="5">
        <v>0</v>
      </c>
      <c r="D8" s="17">
        <v>1</v>
      </c>
      <c r="E8" s="5">
        <v>0</v>
      </c>
      <c r="F8" s="5">
        <v>1</v>
      </c>
      <c r="G8" s="17">
        <v>1</v>
      </c>
      <c r="H8" s="6">
        <v>0</v>
      </c>
      <c r="I8" s="6">
        <v>2</v>
      </c>
      <c r="J8" s="18">
        <v>2</v>
      </c>
      <c r="K8" s="8">
        <v>0</v>
      </c>
      <c r="L8" s="8">
        <v>0</v>
      </c>
      <c r="M8" s="17">
        <v>0</v>
      </c>
      <c r="N8" s="19">
        <v>0</v>
      </c>
      <c r="O8" s="19">
        <v>0</v>
      </c>
      <c r="P8" s="17">
        <v>0</v>
      </c>
      <c r="Q8" s="5">
        <v>0</v>
      </c>
      <c r="R8" s="5">
        <v>0</v>
      </c>
      <c r="S8" s="17">
        <v>0</v>
      </c>
      <c r="T8" s="5">
        <v>0</v>
      </c>
      <c r="U8" s="20">
        <v>0</v>
      </c>
      <c r="V8" s="21">
        <v>0</v>
      </c>
      <c r="W8" s="2">
        <v>4</v>
      </c>
      <c r="X8" s="3"/>
    </row>
    <row r="9" spans="1:24" x14ac:dyDescent="0.35">
      <c r="A9" s="1" t="s">
        <v>17</v>
      </c>
      <c r="B9" s="5" t="s">
        <v>77</v>
      </c>
      <c r="C9" s="5" t="s">
        <v>77</v>
      </c>
      <c r="D9" s="17">
        <v>0</v>
      </c>
      <c r="E9" s="5" t="s">
        <v>77</v>
      </c>
      <c r="F9" s="5" t="s">
        <v>77</v>
      </c>
      <c r="G9" s="17">
        <v>0</v>
      </c>
      <c r="H9" s="6" t="s">
        <v>77</v>
      </c>
      <c r="I9" s="6" t="s">
        <v>77</v>
      </c>
      <c r="J9" s="18">
        <v>0</v>
      </c>
      <c r="K9" s="8" t="s">
        <v>77</v>
      </c>
      <c r="L9" s="8" t="s">
        <v>77</v>
      </c>
      <c r="M9" s="17">
        <v>0</v>
      </c>
      <c r="N9" s="19" t="s">
        <v>77</v>
      </c>
      <c r="O9" s="19" t="s">
        <v>77</v>
      </c>
      <c r="P9" s="17">
        <v>0</v>
      </c>
      <c r="Q9" s="5" t="s">
        <v>77</v>
      </c>
      <c r="R9" s="5" t="s">
        <v>77</v>
      </c>
      <c r="S9" s="17">
        <v>0</v>
      </c>
      <c r="T9" s="5">
        <v>0</v>
      </c>
      <c r="U9" s="20">
        <v>0</v>
      </c>
      <c r="V9" s="21">
        <v>0</v>
      </c>
      <c r="W9" s="2">
        <v>0</v>
      </c>
      <c r="X9" s="3"/>
    </row>
    <row r="10" spans="1:24" x14ac:dyDescent="0.35">
      <c r="A10" s="1" t="s">
        <v>18</v>
      </c>
      <c r="B10" s="5">
        <v>5</v>
      </c>
      <c r="C10" s="5">
        <v>23</v>
      </c>
      <c r="D10" s="17">
        <v>28</v>
      </c>
      <c r="E10" s="5">
        <v>1</v>
      </c>
      <c r="F10" s="5">
        <v>18</v>
      </c>
      <c r="G10" s="17">
        <v>19</v>
      </c>
      <c r="H10" s="6">
        <v>2</v>
      </c>
      <c r="I10" s="6">
        <v>27</v>
      </c>
      <c r="J10" s="18">
        <v>29</v>
      </c>
      <c r="K10" s="8">
        <v>6</v>
      </c>
      <c r="L10" s="8">
        <v>33</v>
      </c>
      <c r="M10" s="17">
        <v>39</v>
      </c>
      <c r="N10" s="19">
        <v>3</v>
      </c>
      <c r="O10" s="19">
        <v>23</v>
      </c>
      <c r="P10" s="17">
        <v>26</v>
      </c>
      <c r="Q10" s="5">
        <v>0</v>
      </c>
      <c r="R10" s="5">
        <v>0</v>
      </c>
      <c r="S10" s="17">
        <v>0</v>
      </c>
      <c r="T10" s="5">
        <v>0</v>
      </c>
      <c r="U10" s="20">
        <v>0</v>
      </c>
      <c r="V10" s="21">
        <v>0</v>
      </c>
      <c r="W10" s="2">
        <v>141</v>
      </c>
      <c r="X10" s="3"/>
    </row>
    <row r="11" spans="1:24" x14ac:dyDescent="0.35">
      <c r="A11" s="1" t="s">
        <v>19</v>
      </c>
      <c r="B11" s="5">
        <v>0</v>
      </c>
      <c r="C11" s="5">
        <v>1</v>
      </c>
      <c r="D11" s="17">
        <v>1</v>
      </c>
      <c r="E11" s="5">
        <v>0</v>
      </c>
      <c r="F11" s="5">
        <v>5</v>
      </c>
      <c r="G11" s="17">
        <v>5</v>
      </c>
      <c r="H11" s="6">
        <v>0</v>
      </c>
      <c r="I11" s="6">
        <v>3</v>
      </c>
      <c r="J11" s="18">
        <v>3</v>
      </c>
      <c r="K11" s="8">
        <v>3</v>
      </c>
      <c r="L11" s="8">
        <v>6</v>
      </c>
      <c r="M11" s="17">
        <v>9</v>
      </c>
      <c r="N11" s="19">
        <v>0</v>
      </c>
      <c r="O11" s="19">
        <v>6</v>
      </c>
      <c r="P11" s="17">
        <v>6</v>
      </c>
      <c r="Q11" s="5">
        <v>0</v>
      </c>
      <c r="R11" s="5">
        <v>0</v>
      </c>
      <c r="S11" s="17">
        <v>0</v>
      </c>
      <c r="T11" s="5">
        <v>0</v>
      </c>
      <c r="U11" s="20">
        <v>0</v>
      </c>
      <c r="V11" s="21">
        <v>0</v>
      </c>
      <c r="W11" s="2">
        <v>24</v>
      </c>
      <c r="X11" s="3"/>
    </row>
    <row r="12" spans="1:24" x14ac:dyDescent="0.35">
      <c r="A12" s="1" t="s">
        <v>20</v>
      </c>
      <c r="B12" s="5">
        <v>0</v>
      </c>
      <c r="C12" s="5">
        <v>1</v>
      </c>
      <c r="D12" s="17">
        <v>1</v>
      </c>
      <c r="E12" s="5">
        <v>0</v>
      </c>
      <c r="F12" s="5">
        <v>2</v>
      </c>
      <c r="G12" s="17">
        <v>2</v>
      </c>
      <c r="H12" s="6">
        <v>0</v>
      </c>
      <c r="I12" s="6">
        <v>1</v>
      </c>
      <c r="J12" s="18">
        <v>1</v>
      </c>
      <c r="K12" s="8">
        <v>0</v>
      </c>
      <c r="L12" s="8">
        <v>4</v>
      </c>
      <c r="M12" s="17">
        <v>4</v>
      </c>
      <c r="N12" s="19">
        <v>0</v>
      </c>
      <c r="O12" s="19">
        <v>0</v>
      </c>
      <c r="P12" s="17">
        <v>0</v>
      </c>
      <c r="Q12" s="5">
        <v>0</v>
      </c>
      <c r="R12" s="5">
        <v>0</v>
      </c>
      <c r="S12" s="17">
        <v>0</v>
      </c>
      <c r="T12" s="5">
        <v>0</v>
      </c>
      <c r="U12" s="20">
        <v>0</v>
      </c>
      <c r="V12" s="21">
        <v>0</v>
      </c>
      <c r="W12" s="2">
        <v>8</v>
      </c>
      <c r="X12" s="3"/>
    </row>
    <row r="13" spans="1:24" x14ac:dyDescent="0.35">
      <c r="A13" s="1" t="s">
        <v>21</v>
      </c>
      <c r="B13" s="5" t="s">
        <v>77</v>
      </c>
      <c r="C13" s="5" t="s">
        <v>77</v>
      </c>
      <c r="D13" s="17">
        <v>0</v>
      </c>
      <c r="E13" s="5" t="s">
        <v>77</v>
      </c>
      <c r="F13" s="5" t="s">
        <v>77</v>
      </c>
      <c r="G13" s="17">
        <v>0</v>
      </c>
      <c r="H13" s="6" t="s">
        <v>77</v>
      </c>
      <c r="I13" s="6" t="s">
        <v>77</v>
      </c>
      <c r="J13" s="18">
        <v>0</v>
      </c>
      <c r="K13" s="8" t="s">
        <v>77</v>
      </c>
      <c r="L13" s="8" t="s">
        <v>77</v>
      </c>
      <c r="M13" s="17">
        <v>0</v>
      </c>
      <c r="N13" s="19" t="s">
        <v>77</v>
      </c>
      <c r="O13" s="19" t="s">
        <v>77</v>
      </c>
      <c r="P13" s="17">
        <v>0</v>
      </c>
      <c r="Q13" s="5" t="s">
        <v>77</v>
      </c>
      <c r="R13" s="5" t="s">
        <v>77</v>
      </c>
      <c r="S13" s="17">
        <v>0</v>
      </c>
      <c r="T13" s="5">
        <v>0</v>
      </c>
      <c r="U13" s="20">
        <v>0</v>
      </c>
      <c r="V13" s="21">
        <v>0</v>
      </c>
      <c r="W13" s="2">
        <v>0</v>
      </c>
      <c r="X13" s="3"/>
    </row>
    <row r="14" spans="1:24" x14ac:dyDescent="0.35">
      <c r="A14" s="1" t="s">
        <v>22</v>
      </c>
      <c r="B14" s="5">
        <v>0</v>
      </c>
      <c r="C14" s="5">
        <v>0</v>
      </c>
      <c r="D14" s="17">
        <v>0</v>
      </c>
      <c r="E14" s="5">
        <v>0</v>
      </c>
      <c r="F14" s="5">
        <v>2</v>
      </c>
      <c r="G14" s="17">
        <v>2</v>
      </c>
      <c r="H14" s="6">
        <v>0</v>
      </c>
      <c r="I14" s="6">
        <v>0</v>
      </c>
      <c r="J14" s="18">
        <v>0</v>
      </c>
      <c r="K14" s="8">
        <v>0</v>
      </c>
      <c r="L14" s="8">
        <v>1</v>
      </c>
      <c r="M14" s="17">
        <v>1</v>
      </c>
      <c r="N14" s="19">
        <v>0</v>
      </c>
      <c r="O14" s="19">
        <v>0</v>
      </c>
      <c r="P14" s="17">
        <v>0</v>
      </c>
      <c r="Q14" s="5">
        <v>0</v>
      </c>
      <c r="R14" s="5">
        <v>0</v>
      </c>
      <c r="S14" s="17">
        <v>0</v>
      </c>
      <c r="T14" s="5">
        <v>0</v>
      </c>
      <c r="U14" s="20">
        <v>0</v>
      </c>
      <c r="V14" s="21">
        <v>0</v>
      </c>
      <c r="W14" s="2">
        <v>3</v>
      </c>
      <c r="X14" s="3"/>
    </row>
    <row r="15" spans="1:24" x14ac:dyDescent="0.35">
      <c r="A15" s="1" t="s">
        <v>23</v>
      </c>
      <c r="B15" s="5" t="s">
        <v>77</v>
      </c>
      <c r="C15" s="5" t="s">
        <v>77</v>
      </c>
      <c r="D15" s="17">
        <v>0</v>
      </c>
      <c r="E15" s="5" t="s">
        <v>77</v>
      </c>
      <c r="F15" s="5" t="s">
        <v>77</v>
      </c>
      <c r="G15" s="17">
        <v>0</v>
      </c>
      <c r="H15" s="6" t="s">
        <v>77</v>
      </c>
      <c r="I15" s="6" t="s">
        <v>77</v>
      </c>
      <c r="J15" s="18">
        <v>0</v>
      </c>
      <c r="K15" s="8" t="s">
        <v>77</v>
      </c>
      <c r="L15" s="8" t="s">
        <v>77</v>
      </c>
      <c r="M15" s="17">
        <v>0</v>
      </c>
      <c r="N15" s="19" t="s">
        <v>77</v>
      </c>
      <c r="O15" s="19" t="s">
        <v>77</v>
      </c>
      <c r="P15" s="17">
        <v>0</v>
      </c>
      <c r="Q15" s="5" t="s">
        <v>77</v>
      </c>
      <c r="R15" s="5" t="s">
        <v>77</v>
      </c>
      <c r="S15" s="17">
        <v>0</v>
      </c>
      <c r="T15" s="5">
        <v>0</v>
      </c>
      <c r="U15" s="20">
        <v>0</v>
      </c>
      <c r="V15" s="21">
        <v>0</v>
      </c>
      <c r="W15" s="2">
        <v>0</v>
      </c>
      <c r="X15" s="3"/>
    </row>
    <row r="16" spans="1:24" x14ac:dyDescent="0.35">
      <c r="A16" s="1" t="s">
        <v>24</v>
      </c>
      <c r="B16" s="5">
        <v>0</v>
      </c>
      <c r="C16" s="5">
        <v>3</v>
      </c>
      <c r="D16" s="17">
        <v>3</v>
      </c>
      <c r="E16" s="5">
        <v>0</v>
      </c>
      <c r="F16" s="5">
        <v>0</v>
      </c>
      <c r="G16" s="17">
        <v>0</v>
      </c>
      <c r="H16" s="6">
        <v>0</v>
      </c>
      <c r="I16" s="6">
        <v>1</v>
      </c>
      <c r="J16" s="18">
        <v>1</v>
      </c>
      <c r="K16" s="8">
        <v>0</v>
      </c>
      <c r="L16" s="8">
        <v>0</v>
      </c>
      <c r="M16" s="17">
        <v>0</v>
      </c>
      <c r="N16" s="19">
        <v>0</v>
      </c>
      <c r="O16" s="19">
        <v>0</v>
      </c>
      <c r="P16" s="17">
        <v>0</v>
      </c>
      <c r="Q16" s="5">
        <v>0</v>
      </c>
      <c r="R16" s="5">
        <v>0</v>
      </c>
      <c r="S16" s="17">
        <v>0</v>
      </c>
      <c r="T16" s="5">
        <v>0</v>
      </c>
      <c r="U16" s="20">
        <v>0</v>
      </c>
      <c r="V16" s="21">
        <v>0</v>
      </c>
      <c r="W16" s="2">
        <v>4</v>
      </c>
      <c r="X16" s="3"/>
    </row>
    <row r="17" spans="1:24" x14ac:dyDescent="0.35">
      <c r="A17" s="1" t="s">
        <v>25</v>
      </c>
      <c r="B17" s="5">
        <v>0</v>
      </c>
      <c r="C17" s="5">
        <v>0</v>
      </c>
      <c r="D17" s="17">
        <v>0</v>
      </c>
      <c r="E17" s="5">
        <v>0</v>
      </c>
      <c r="F17" s="5">
        <v>0</v>
      </c>
      <c r="G17" s="17">
        <v>0</v>
      </c>
      <c r="H17" s="6">
        <v>0</v>
      </c>
      <c r="I17" s="6">
        <v>0</v>
      </c>
      <c r="J17" s="18">
        <v>0</v>
      </c>
      <c r="K17" s="8">
        <v>0</v>
      </c>
      <c r="L17" s="8">
        <v>1</v>
      </c>
      <c r="M17" s="17">
        <v>1</v>
      </c>
      <c r="N17" s="19">
        <v>0</v>
      </c>
      <c r="O17" s="19">
        <v>1</v>
      </c>
      <c r="P17" s="17">
        <v>1</v>
      </c>
      <c r="Q17" s="5">
        <v>0</v>
      </c>
      <c r="R17" s="5">
        <v>0</v>
      </c>
      <c r="S17" s="17">
        <v>0</v>
      </c>
      <c r="T17" s="5">
        <v>0</v>
      </c>
      <c r="U17" s="20">
        <v>0</v>
      </c>
      <c r="V17" s="21">
        <v>0</v>
      </c>
      <c r="W17" s="2">
        <v>2</v>
      </c>
      <c r="X17" s="3"/>
    </row>
    <row r="18" spans="1:24" x14ac:dyDescent="0.35">
      <c r="A18" s="1" t="s">
        <v>26</v>
      </c>
      <c r="B18" s="5">
        <v>0</v>
      </c>
      <c r="C18" s="5">
        <v>0</v>
      </c>
      <c r="D18" s="17">
        <v>0</v>
      </c>
      <c r="E18" s="5">
        <v>0</v>
      </c>
      <c r="F18" s="5">
        <v>1</v>
      </c>
      <c r="G18" s="17">
        <v>1</v>
      </c>
      <c r="H18" s="6">
        <v>0</v>
      </c>
      <c r="I18" s="6">
        <v>2</v>
      </c>
      <c r="J18" s="18">
        <v>2</v>
      </c>
      <c r="K18" s="8">
        <v>0</v>
      </c>
      <c r="L18" s="8">
        <v>1</v>
      </c>
      <c r="M18" s="17">
        <v>1</v>
      </c>
      <c r="N18" s="19">
        <v>0</v>
      </c>
      <c r="O18" s="19">
        <v>1</v>
      </c>
      <c r="P18" s="17">
        <v>1</v>
      </c>
      <c r="Q18" s="5">
        <v>0</v>
      </c>
      <c r="R18" s="5">
        <v>0</v>
      </c>
      <c r="S18" s="17">
        <v>0</v>
      </c>
      <c r="T18" s="5">
        <v>0</v>
      </c>
      <c r="U18" s="20">
        <v>0</v>
      </c>
      <c r="V18" s="21">
        <v>0</v>
      </c>
      <c r="W18" s="2">
        <v>5</v>
      </c>
      <c r="X18" s="3"/>
    </row>
    <row r="19" spans="1:24" x14ac:dyDescent="0.35">
      <c r="A19" s="1" t="s">
        <v>27</v>
      </c>
      <c r="B19" s="5">
        <v>1</v>
      </c>
      <c r="C19" s="5">
        <v>0</v>
      </c>
      <c r="D19" s="17">
        <v>1</v>
      </c>
      <c r="E19" s="5">
        <v>0</v>
      </c>
      <c r="F19" s="5">
        <v>1</v>
      </c>
      <c r="G19" s="17">
        <v>1</v>
      </c>
      <c r="H19" s="6">
        <v>0</v>
      </c>
      <c r="I19" s="6">
        <v>1</v>
      </c>
      <c r="J19" s="18">
        <v>1</v>
      </c>
      <c r="K19" s="8">
        <v>1</v>
      </c>
      <c r="L19" s="8">
        <v>2</v>
      </c>
      <c r="M19" s="17">
        <v>3</v>
      </c>
      <c r="N19" s="19">
        <v>0</v>
      </c>
      <c r="O19" s="19">
        <v>0</v>
      </c>
      <c r="P19" s="17">
        <v>0</v>
      </c>
      <c r="Q19" s="5">
        <v>0</v>
      </c>
      <c r="R19" s="5">
        <v>0</v>
      </c>
      <c r="S19" s="17">
        <v>0</v>
      </c>
      <c r="T19" s="5">
        <v>0</v>
      </c>
      <c r="U19" s="20">
        <v>0</v>
      </c>
      <c r="V19" s="21">
        <v>0</v>
      </c>
      <c r="W19" s="2">
        <v>6</v>
      </c>
      <c r="X19" s="3"/>
    </row>
    <row r="20" spans="1:24" x14ac:dyDescent="0.35">
      <c r="A20" s="1" t="s">
        <v>28</v>
      </c>
      <c r="B20" s="5">
        <v>11</v>
      </c>
      <c r="C20" s="5">
        <v>46</v>
      </c>
      <c r="D20" s="17">
        <v>57</v>
      </c>
      <c r="E20" s="5">
        <v>7</v>
      </c>
      <c r="F20" s="5">
        <v>56</v>
      </c>
      <c r="G20" s="17">
        <v>63</v>
      </c>
      <c r="H20" s="6">
        <v>4</v>
      </c>
      <c r="I20" s="6">
        <v>37</v>
      </c>
      <c r="J20" s="18">
        <v>41</v>
      </c>
      <c r="K20" s="8">
        <v>6</v>
      </c>
      <c r="L20" s="8">
        <v>63</v>
      </c>
      <c r="M20" s="17">
        <v>69</v>
      </c>
      <c r="N20" s="19">
        <v>11</v>
      </c>
      <c r="O20" s="19">
        <v>85</v>
      </c>
      <c r="P20" s="17">
        <v>96</v>
      </c>
      <c r="Q20" s="5">
        <v>0</v>
      </c>
      <c r="R20" s="5">
        <v>0</v>
      </c>
      <c r="S20" s="17">
        <v>0</v>
      </c>
      <c r="T20" s="5">
        <v>0</v>
      </c>
      <c r="U20" s="20">
        <v>0</v>
      </c>
      <c r="V20" s="21">
        <v>0</v>
      </c>
      <c r="W20" s="2">
        <v>326</v>
      </c>
      <c r="X20" s="3"/>
    </row>
    <row r="21" spans="1:24" x14ac:dyDescent="0.35">
      <c r="A21" s="1" t="s">
        <v>29</v>
      </c>
      <c r="B21" s="5">
        <v>0</v>
      </c>
      <c r="C21" s="5">
        <v>1</v>
      </c>
      <c r="D21" s="17">
        <v>1</v>
      </c>
      <c r="E21" s="5">
        <v>0</v>
      </c>
      <c r="F21" s="5">
        <v>0</v>
      </c>
      <c r="G21" s="17">
        <v>0</v>
      </c>
      <c r="H21" s="6">
        <v>0</v>
      </c>
      <c r="I21" s="6">
        <v>0</v>
      </c>
      <c r="J21" s="18">
        <v>0</v>
      </c>
      <c r="K21" s="8">
        <v>0</v>
      </c>
      <c r="L21" s="8">
        <v>0</v>
      </c>
      <c r="M21" s="17">
        <v>0</v>
      </c>
      <c r="N21" s="19">
        <v>1</v>
      </c>
      <c r="O21" s="19">
        <v>0</v>
      </c>
      <c r="P21" s="17">
        <v>1</v>
      </c>
      <c r="Q21" s="5">
        <v>0</v>
      </c>
      <c r="R21" s="5">
        <v>0</v>
      </c>
      <c r="S21" s="17">
        <v>0</v>
      </c>
      <c r="T21" s="5">
        <v>0</v>
      </c>
      <c r="U21" s="20">
        <v>0</v>
      </c>
      <c r="V21" s="21">
        <v>0</v>
      </c>
      <c r="W21" s="2">
        <v>2</v>
      </c>
      <c r="X21" s="3"/>
    </row>
    <row r="22" spans="1:24" x14ac:dyDescent="0.35">
      <c r="A22" s="1" t="s">
        <v>30</v>
      </c>
      <c r="B22" s="5">
        <v>6</v>
      </c>
      <c r="C22" s="5">
        <v>14</v>
      </c>
      <c r="D22" s="17">
        <v>20</v>
      </c>
      <c r="E22" s="5">
        <v>2</v>
      </c>
      <c r="F22" s="5">
        <v>18</v>
      </c>
      <c r="G22" s="17">
        <v>20</v>
      </c>
      <c r="H22" s="6">
        <v>5</v>
      </c>
      <c r="I22" s="6">
        <v>9</v>
      </c>
      <c r="J22" s="18">
        <v>14</v>
      </c>
      <c r="K22" s="8">
        <v>3</v>
      </c>
      <c r="L22" s="8">
        <v>29</v>
      </c>
      <c r="M22" s="17">
        <v>32</v>
      </c>
      <c r="N22" s="19">
        <v>9</v>
      </c>
      <c r="O22" s="19">
        <v>26</v>
      </c>
      <c r="P22" s="17">
        <v>35</v>
      </c>
      <c r="Q22" s="5">
        <v>0</v>
      </c>
      <c r="R22" s="5">
        <v>0</v>
      </c>
      <c r="S22" s="17">
        <v>0</v>
      </c>
      <c r="T22" s="5">
        <v>0</v>
      </c>
      <c r="U22" s="20">
        <v>0</v>
      </c>
      <c r="V22" s="21">
        <v>0</v>
      </c>
      <c r="W22" s="2">
        <v>121</v>
      </c>
      <c r="X22" s="3"/>
    </row>
    <row r="23" spans="1:24" x14ac:dyDescent="0.35">
      <c r="A23" s="1" t="s">
        <v>31</v>
      </c>
      <c r="B23" s="5">
        <v>0</v>
      </c>
      <c r="C23" s="5">
        <v>7</v>
      </c>
      <c r="D23" s="17">
        <v>7</v>
      </c>
      <c r="E23" s="5">
        <v>0</v>
      </c>
      <c r="F23" s="5">
        <v>4</v>
      </c>
      <c r="G23" s="17">
        <v>4</v>
      </c>
      <c r="H23" s="6">
        <v>1</v>
      </c>
      <c r="I23" s="6">
        <v>3</v>
      </c>
      <c r="J23" s="18">
        <v>4</v>
      </c>
      <c r="K23" s="8">
        <v>1</v>
      </c>
      <c r="L23" s="8">
        <v>4</v>
      </c>
      <c r="M23" s="17">
        <v>5</v>
      </c>
      <c r="N23" s="19">
        <v>1</v>
      </c>
      <c r="O23" s="19">
        <v>4</v>
      </c>
      <c r="P23" s="17">
        <v>5</v>
      </c>
      <c r="Q23" s="5">
        <v>0</v>
      </c>
      <c r="R23" s="5">
        <v>0</v>
      </c>
      <c r="S23" s="17">
        <v>0</v>
      </c>
      <c r="T23" s="5">
        <v>0</v>
      </c>
      <c r="U23" s="20">
        <v>0</v>
      </c>
      <c r="V23" s="21">
        <v>0</v>
      </c>
      <c r="W23" s="2">
        <v>25</v>
      </c>
      <c r="X23" s="3"/>
    </row>
    <row r="24" spans="1:24" x14ac:dyDescent="0.35">
      <c r="A24" s="1" t="s">
        <v>32</v>
      </c>
      <c r="B24" s="5">
        <v>12</v>
      </c>
      <c r="C24" s="5">
        <v>89</v>
      </c>
      <c r="D24" s="17">
        <v>101</v>
      </c>
      <c r="E24" s="5">
        <v>11</v>
      </c>
      <c r="F24" s="5">
        <v>54</v>
      </c>
      <c r="G24" s="17">
        <v>65</v>
      </c>
      <c r="H24" s="6">
        <v>8</v>
      </c>
      <c r="I24" s="6">
        <v>48</v>
      </c>
      <c r="J24" s="18">
        <v>56</v>
      </c>
      <c r="K24" s="8">
        <v>14</v>
      </c>
      <c r="L24" s="8">
        <v>128</v>
      </c>
      <c r="M24" s="17">
        <v>142</v>
      </c>
      <c r="N24" s="19">
        <v>18</v>
      </c>
      <c r="O24" s="19">
        <v>116</v>
      </c>
      <c r="P24" s="17">
        <v>134</v>
      </c>
      <c r="Q24" s="5">
        <v>0</v>
      </c>
      <c r="R24" s="5">
        <v>17</v>
      </c>
      <c r="S24" s="17">
        <v>17</v>
      </c>
      <c r="T24" s="5">
        <v>0</v>
      </c>
      <c r="U24" s="20">
        <v>0</v>
      </c>
      <c r="V24" s="21">
        <v>0</v>
      </c>
      <c r="W24" s="2">
        <v>515</v>
      </c>
      <c r="X24" s="3"/>
    </row>
    <row r="25" spans="1:24" x14ac:dyDescent="0.35">
      <c r="A25" s="1" t="s">
        <v>33</v>
      </c>
      <c r="B25" s="5">
        <v>0</v>
      </c>
      <c r="C25" s="5">
        <v>0</v>
      </c>
      <c r="D25" s="17">
        <v>0</v>
      </c>
      <c r="E25" s="5">
        <v>0</v>
      </c>
      <c r="F25" s="5">
        <v>1</v>
      </c>
      <c r="G25" s="17">
        <v>1</v>
      </c>
      <c r="H25" s="6">
        <v>1</v>
      </c>
      <c r="I25" s="6">
        <v>0</v>
      </c>
      <c r="J25" s="18">
        <v>1</v>
      </c>
      <c r="K25" s="8">
        <v>0</v>
      </c>
      <c r="L25" s="8">
        <v>1</v>
      </c>
      <c r="M25" s="17">
        <v>1</v>
      </c>
      <c r="N25" s="19">
        <v>0</v>
      </c>
      <c r="O25" s="19">
        <v>2</v>
      </c>
      <c r="P25" s="17">
        <v>2</v>
      </c>
      <c r="Q25" s="5">
        <v>0</v>
      </c>
      <c r="R25" s="5">
        <v>0</v>
      </c>
      <c r="S25" s="17">
        <v>0</v>
      </c>
      <c r="T25" s="5">
        <v>0</v>
      </c>
      <c r="U25" s="20">
        <v>0</v>
      </c>
      <c r="V25" s="21">
        <v>0</v>
      </c>
      <c r="W25" s="2">
        <v>5</v>
      </c>
      <c r="X25" s="3"/>
    </row>
    <row r="26" spans="1:24" x14ac:dyDescent="0.35">
      <c r="A26" s="1" t="s">
        <v>34</v>
      </c>
      <c r="B26" s="5">
        <v>1</v>
      </c>
      <c r="C26" s="5">
        <v>4</v>
      </c>
      <c r="D26" s="17">
        <v>5</v>
      </c>
      <c r="E26" s="5">
        <v>0</v>
      </c>
      <c r="F26" s="5">
        <v>3</v>
      </c>
      <c r="G26" s="17">
        <v>3</v>
      </c>
      <c r="H26" s="6">
        <v>0</v>
      </c>
      <c r="I26" s="6">
        <v>0</v>
      </c>
      <c r="J26" s="18">
        <v>0</v>
      </c>
      <c r="K26" s="8">
        <v>0</v>
      </c>
      <c r="L26" s="8">
        <v>1</v>
      </c>
      <c r="M26" s="17">
        <v>1</v>
      </c>
      <c r="N26" s="19">
        <v>1</v>
      </c>
      <c r="O26" s="19">
        <v>2</v>
      </c>
      <c r="P26" s="17">
        <v>3</v>
      </c>
      <c r="Q26" s="5">
        <v>0</v>
      </c>
      <c r="R26" s="5">
        <v>0</v>
      </c>
      <c r="S26" s="17">
        <v>0</v>
      </c>
      <c r="T26" s="5">
        <v>0</v>
      </c>
      <c r="U26" s="20">
        <v>0</v>
      </c>
      <c r="V26" s="21">
        <v>0</v>
      </c>
      <c r="W26" s="2">
        <v>12</v>
      </c>
      <c r="X26" s="3"/>
    </row>
    <row r="27" spans="1:24" x14ac:dyDescent="0.35">
      <c r="A27" s="1" t="s">
        <v>35</v>
      </c>
      <c r="B27" s="5">
        <v>0</v>
      </c>
      <c r="C27" s="5">
        <v>2</v>
      </c>
      <c r="D27" s="17">
        <v>2</v>
      </c>
      <c r="E27" s="5">
        <v>0</v>
      </c>
      <c r="F27" s="5">
        <v>2</v>
      </c>
      <c r="G27" s="17">
        <v>2</v>
      </c>
      <c r="H27" s="6">
        <v>1</v>
      </c>
      <c r="I27" s="6">
        <v>0</v>
      </c>
      <c r="J27" s="18">
        <v>1</v>
      </c>
      <c r="K27" s="8">
        <v>2</v>
      </c>
      <c r="L27" s="8">
        <v>8</v>
      </c>
      <c r="M27" s="17">
        <v>10</v>
      </c>
      <c r="N27" s="19">
        <v>2</v>
      </c>
      <c r="O27" s="19">
        <v>9</v>
      </c>
      <c r="P27" s="17">
        <v>11</v>
      </c>
      <c r="Q27" s="5">
        <v>0</v>
      </c>
      <c r="R27" s="5">
        <v>0</v>
      </c>
      <c r="S27" s="17">
        <v>0</v>
      </c>
      <c r="T27" s="5">
        <v>0</v>
      </c>
      <c r="U27" s="20">
        <v>0</v>
      </c>
      <c r="V27" s="21">
        <v>0</v>
      </c>
      <c r="W27" s="2">
        <v>26</v>
      </c>
      <c r="X27" s="3"/>
    </row>
    <row r="28" spans="1:24" x14ac:dyDescent="0.35">
      <c r="A28" s="1" t="s">
        <v>36</v>
      </c>
      <c r="B28" s="5">
        <v>0</v>
      </c>
      <c r="C28" s="5">
        <v>0</v>
      </c>
      <c r="D28" s="17">
        <v>0</v>
      </c>
      <c r="E28" s="5">
        <v>0</v>
      </c>
      <c r="F28" s="5">
        <v>1</v>
      </c>
      <c r="G28" s="17">
        <v>1</v>
      </c>
      <c r="H28" s="6">
        <v>0</v>
      </c>
      <c r="I28" s="6">
        <v>1</v>
      </c>
      <c r="J28" s="18">
        <v>1</v>
      </c>
      <c r="K28" s="8">
        <v>0</v>
      </c>
      <c r="L28" s="8">
        <v>0</v>
      </c>
      <c r="M28" s="17">
        <v>0</v>
      </c>
      <c r="N28" s="19">
        <v>0</v>
      </c>
      <c r="O28" s="19">
        <v>0</v>
      </c>
      <c r="P28" s="17">
        <v>0</v>
      </c>
      <c r="Q28" s="5">
        <v>0</v>
      </c>
      <c r="R28" s="5">
        <v>0</v>
      </c>
      <c r="S28" s="17">
        <v>0</v>
      </c>
      <c r="T28" s="5">
        <v>0</v>
      </c>
      <c r="U28" s="20">
        <v>0</v>
      </c>
      <c r="V28" s="21">
        <v>0</v>
      </c>
      <c r="W28" s="2">
        <v>2</v>
      </c>
      <c r="X28" s="3"/>
    </row>
    <row r="29" spans="1:24" x14ac:dyDescent="0.35">
      <c r="A29" s="1" t="s">
        <v>37</v>
      </c>
      <c r="B29" s="5">
        <v>0</v>
      </c>
      <c r="C29" s="5">
        <v>3</v>
      </c>
      <c r="D29" s="17">
        <v>3</v>
      </c>
      <c r="E29" s="5">
        <v>0</v>
      </c>
      <c r="F29" s="5">
        <v>2</v>
      </c>
      <c r="G29" s="17">
        <v>2</v>
      </c>
      <c r="H29" s="6">
        <v>0</v>
      </c>
      <c r="I29" s="6">
        <v>1</v>
      </c>
      <c r="J29" s="18">
        <v>1</v>
      </c>
      <c r="K29" s="8">
        <v>0</v>
      </c>
      <c r="L29" s="8">
        <v>2</v>
      </c>
      <c r="M29" s="17">
        <v>2</v>
      </c>
      <c r="N29" s="19">
        <v>0</v>
      </c>
      <c r="O29" s="19">
        <v>0</v>
      </c>
      <c r="P29" s="17">
        <v>0</v>
      </c>
      <c r="Q29" s="5">
        <v>0</v>
      </c>
      <c r="R29" s="5">
        <v>0</v>
      </c>
      <c r="S29" s="17">
        <v>0</v>
      </c>
      <c r="T29" s="5">
        <v>0</v>
      </c>
      <c r="U29" s="20">
        <v>0</v>
      </c>
      <c r="V29" s="21">
        <v>0</v>
      </c>
      <c r="W29" s="2">
        <v>8</v>
      </c>
      <c r="X29" s="3"/>
    </row>
    <row r="30" spans="1:24" x14ac:dyDescent="0.35">
      <c r="A30" s="1" t="s">
        <v>38</v>
      </c>
      <c r="B30" s="5">
        <v>0</v>
      </c>
      <c r="C30" s="5">
        <v>1</v>
      </c>
      <c r="D30" s="17">
        <v>1</v>
      </c>
      <c r="E30" s="5">
        <v>0</v>
      </c>
      <c r="F30" s="5">
        <v>2</v>
      </c>
      <c r="G30" s="17">
        <v>2</v>
      </c>
      <c r="H30" s="6">
        <v>0</v>
      </c>
      <c r="I30" s="6">
        <v>0</v>
      </c>
      <c r="J30" s="18">
        <v>0</v>
      </c>
      <c r="K30" s="8">
        <v>0</v>
      </c>
      <c r="L30" s="8">
        <v>3</v>
      </c>
      <c r="M30" s="17">
        <v>3</v>
      </c>
      <c r="N30" s="19">
        <v>0</v>
      </c>
      <c r="O30" s="19">
        <v>0</v>
      </c>
      <c r="P30" s="17">
        <v>0</v>
      </c>
      <c r="Q30" s="5">
        <v>0</v>
      </c>
      <c r="R30" s="5">
        <v>0</v>
      </c>
      <c r="S30" s="17">
        <v>0</v>
      </c>
      <c r="T30" s="5">
        <v>0</v>
      </c>
      <c r="U30" s="20">
        <v>0</v>
      </c>
      <c r="V30" s="21">
        <v>0</v>
      </c>
      <c r="W30" s="2">
        <v>6</v>
      </c>
      <c r="X30" s="3"/>
    </row>
    <row r="31" spans="1:24" x14ac:dyDescent="0.35">
      <c r="A31" s="1" t="s">
        <v>39</v>
      </c>
      <c r="B31" s="5">
        <v>0</v>
      </c>
      <c r="C31" s="5">
        <v>0</v>
      </c>
      <c r="D31" s="17">
        <v>0</v>
      </c>
      <c r="E31" s="5">
        <v>0</v>
      </c>
      <c r="F31" s="5">
        <v>0</v>
      </c>
      <c r="G31" s="17">
        <v>0</v>
      </c>
      <c r="H31" s="6">
        <v>0</v>
      </c>
      <c r="I31" s="6">
        <v>0</v>
      </c>
      <c r="J31" s="18">
        <v>0</v>
      </c>
      <c r="K31" s="8">
        <v>1</v>
      </c>
      <c r="L31" s="8">
        <v>0</v>
      </c>
      <c r="M31" s="17">
        <v>1</v>
      </c>
      <c r="N31" s="19">
        <v>0</v>
      </c>
      <c r="O31" s="19">
        <v>0</v>
      </c>
      <c r="P31" s="17">
        <v>0</v>
      </c>
      <c r="Q31" s="5">
        <v>0</v>
      </c>
      <c r="R31" s="5">
        <v>0</v>
      </c>
      <c r="S31" s="17">
        <v>0</v>
      </c>
      <c r="T31" s="5">
        <v>0</v>
      </c>
      <c r="U31" s="20">
        <v>0</v>
      </c>
      <c r="V31" s="21">
        <v>0</v>
      </c>
      <c r="W31" s="2">
        <v>1</v>
      </c>
      <c r="X31" s="3"/>
    </row>
    <row r="32" spans="1:24" x14ac:dyDescent="0.35">
      <c r="A32" s="1" t="s">
        <v>40</v>
      </c>
      <c r="B32" s="5">
        <v>0</v>
      </c>
      <c r="C32" s="5">
        <v>0</v>
      </c>
      <c r="D32" s="17">
        <v>0</v>
      </c>
      <c r="E32" s="5">
        <v>0</v>
      </c>
      <c r="F32" s="5">
        <v>0</v>
      </c>
      <c r="G32" s="17">
        <v>0</v>
      </c>
      <c r="H32" s="6">
        <v>0</v>
      </c>
      <c r="I32" s="6">
        <v>0</v>
      </c>
      <c r="J32" s="18">
        <v>0</v>
      </c>
      <c r="K32" s="8">
        <v>0</v>
      </c>
      <c r="L32" s="8">
        <v>1</v>
      </c>
      <c r="M32" s="17">
        <v>1</v>
      </c>
      <c r="N32" s="19">
        <v>0</v>
      </c>
      <c r="O32" s="19">
        <v>0</v>
      </c>
      <c r="P32" s="17">
        <v>0</v>
      </c>
      <c r="Q32" s="5">
        <v>0</v>
      </c>
      <c r="R32" s="5">
        <v>0</v>
      </c>
      <c r="S32" s="17">
        <v>0</v>
      </c>
      <c r="T32" s="5">
        <v>0</v>
      </c>
      <c r="U32" s="20">
        <v>0</v>
      </c>
      <c r="V32" s="21">
        <v>0</v>
      </c>
      <c r="W32" s="2">
        <v>1</v>
      </c>
      <c r="X32" s="3"/>
    </row>
    <row r="33" spans="1:24" x14ac:dyDescent="0.35">
      <c r="A33" s="1" t="s">
        <v>41</v>
      </c>
      <c r="B33" s="5" t="s">
        <v>77</v>
      </c>
      <c r="C33" s="5" t="s">
        <v>77</v>
      </c>
      <c r="D33" s="17">
        <v>0</v>
      </c>
      <c r="E33" s="5" t="s">
        <v>77</v>
      </c>
      <c r="F33" s="5" t="s">
        <v>77</v>
      </c>
      <c r="G33" s="17">
        <v>0</v>
      </c>
      <c r="H33" s="6" t="s">
        <v>77</v>
      </c>
      <c r="I33" s="6" t="s">
        <v>77</v>
      </c>
      <c r="J33" s="18">
        <v>0</v>
      </c>
      <c r="K33" s="8" t="s">
        <v>77</v>
      </c>
      <c r="L33" s="8" t="s">
        <v>77</v>
      </c>
      <c r="M33" s="17">
        <v>0</v>
      </c>
      <c r="N33" s="19" t="s">
        <v>77</v>
      </c>
      <c r="O33" s="19" t="s">
        <v>77</v>
      </c>
      <c r="P33" s="17">
        <v>0</v>
      </c>
      <c r="Q33" s="5" t="s">
        <v>77</v>
      </c>
      <c r="R33" s="5" t="s">
        <v>77</v>
      </c>
      <c r="S33" s="17">
        <v>0</v>
      </c>
      <c r="T33" s="5">
        <v>0</v>
      </c>
      <c r="U33" s="20">
        <v>0</v>
      </c>
      <c r="V33" s="21">
        <v>0</v>
      </c>
      <c r="W33" s="2">
        <v>0</v>
      </c>
      <c r="X33" s="3"/>
    </row>
    <row r="34" spans="1:24" ht="14.25" customHeight="1" x14ac:dyDescent="0.35">
      <c r="A34" s="1" t="s">
        <v>42</v>
      </c>
      <c r="B34" s="5">
        <v>12</v>
      </c>
      <c r="C34" s="5">
        <v>35</v>
      </c>
      <c r="D34" s="17">
        <v>47</v>
      </c>
      <c r="E34" s="5">
        <v>4</v>
      </c>
      <c r="F34" s="5">
        <v>26</v>
      </c>
      <c r="G34" s="17">
        <v>30</v>
      </c>
      <c r="H34" s="6">
        <v>3</v>
      </c>
      <c r="I34" s="6">
        <v>22</v>
      </c>
      <c r="J34" s="18">
        <v>25</v>
      </c>
      <c r="K34" s="8">
        <v>6</v>
      </c>
      <c r="L34" s="8">
        <v>32</v>
      </c>
      <c r="M34" s="17">
        <v>38</v>
      </c>
      <c r="N34" s="19">
        <v>10</v>
      </c>
      <c r="O34" s="19">
        <v>29</v>
      </c>
      <c r="P34" s="17">
        <v>39</v>
      </c>
      <c r="Q34" s="5">
        <v>0</v>
      </c>
      <c r="R34" s="5">
        <v>0</v>
      </c>
      <c r="S34" s="17">
        <v>0</v>
      </c>
      <c r="T34" s="5">
        <v>0</v>
      </c>
      <c r="U34" s="20">
        <v>0</v>
      </c>
      <c r="V34" s="21">
        <v>0</v>
      </c>
      <c r="W34" s="2">
        <v>179</v>
      </c>
      <c r="X34" s="3"/>
    </row>
    <row r="35" spans="1:24" ht="14.25" customHeight="1" x14ac:dyDescent="0.35">
      <c r="A35" s="1" t="s">
        <v>43</v>
      </c>
      <c r="B35" s="5" t="s">
        <v>77</v>
      </c>
      <c r="C35" s="5" t="s">
        <v>77</v>
      </c>
      <c r="D35" s="17">
        <v>0</v>
      </c>
      <c r="E35" s="5" t="s">
        <v>77</v>
      </c>
      <c r="F35" s="5" t="s">
        <v>77</v>
      </c>
      <c r="G35" s="17">
        <v>0</v>
      </c>
      <c r="H35" s="6" t="s">
        <v>77</v>
      </c>
      <c r="I35" s="6" t="s">
        <v>77</v>
      </c>
      <c r="J35" s="18">
        <v>0</v>
      </c>
      <c r="K35" s="8" t="s">
        <v>77</v>
      </c>
      <c r="L35" s="8" t="s">
        <v>77</v>
      </c>
      <c r="M35" s="17">
        <v>0</v>
      </c>
      <c r="N35" s="19" t="s">
        <v>77</v>
      </c>
      <c r="O35" s="19" t="s">
        <v>77</v>
      </c>
      <c r="P35" s="17">
        <v>0</v>
      </c>
      <c r="Q35" s="5" t="s">
        <v>77</v>
      </c>
      <c r="R35" s="5" t="s">
        <v>77</v>
      </c>
      <c r="S35" s="17">
        <v>0</v>
      </c>
      <c r="T35" s="5">
        <v>0</v>
      </c>
      <c r="U35" s="20">
        <v>0</v>
      </c>
      <c r="V35" s="21">
        <v>0</v>
      </c>
      <c r="W35" s="2">
        <v>0</v>
      </c>
      <c r="X35" s="3"/>
    </row>
    <row r="36" spans="1:24" x14ac:dyDescent="0.35">
      <c r="A36" s="1" t="s">
        <v>44</v>
      </c>
      <c r="B36" s="5">
        <v>0</v>
      </c>
      <c r="C36" s="5">
        <v>0</v>
      </c>
      <c r="D36" s="17">
        <v>0</v>
      </c>
      <c r="E36" s="5">
        <v>0</v>
      </c>
      <c r="F36" s="5">
        <v>0</v>
      </c>
      <c r="G36" s="17">
        <v>0</v>
      </c>
      <c r="H36" s="6">
        <v>1</v>
      </c>
      <c r="I36" s="6">
        <v>0</v>
      </c>
      <c r="J36" s="18">
        <v>1</v>
      </c>
      <c r="K36" s="8">
        <v>1</v>
      </c>
      <c r="L36" s="8">
        <v>0</v>
      </c>
      <c r="M36" s="17">
        <v>1</v>
      </c>
      <c r="N36" s="19">
        <v>0</v>
      </c>
      <c r="O36" s="19">
        <v>1</v>
      </c>
      <c r="P36" s="17">
        <v>1</v>
      </c>
      <c r="Q36" s="5">
        <v>0</v>
      </c>
      <c r="R36" s="5">
        <v>0</v>
      </c>
      <c r="S36" s="17">
        <v>0</v>
      </c>
      <c r="T36" s="5">
        <v>0</v>
      </c>
      <c r="U36" s="20">
        <v>0</v>
      </c>
      <c r="V36" s="21">
        <v>0</v>
      </c>
      <c r="W36" s="2">
        <v>3</v>
      </c>
      <c r="X36" s="3"/>
    </row>
    <row r="37" spans="1:24" x14ac:dyDescent="0.35">
      <c r="A37" s="1" t="s">
        <v>45</v>
      </c>
      <c r="B37" s="5">
        <v>1</v>
      </c>
      <c r="C37" s="5">
        <v>7</v>
      </c>
      <c r="D37" s="17">
        <v>8</v>
      </c>
      <c r="E37" s="5">
        <v>0</v>
      </c>
      <c r="F37" s="5">
        <v>3</v>
      </c>
      <c r="G37" s="17">
        <v>3</v>
      </c>
      <c r="H37" s="6">
        <v>1</v>
      </c>
      <c r="I37" s="6">
        <v>3</v>
      </c>
      <c r="J37" s="18">
        <v>4</v>
      </c>
      <c r="K37" s="8">
        <v>0</v>
      </c>
      <c r="L37" s="8">
        <v>0</v>
      </c>
      <c r="M37" s="17">
        <v>0</v>
      </c>
      <c r="N37" s="19">
        <v>0</v>
      </c>
      <c r="O37" s="19">
        <v>1</v>
      </c>
      <c r="P37" s="17">
        <v>1</v>
      </c>
      <c r="Q37" s="5">
        <v>0</v>
      </c>
      <c r="R37" s="5">
        <v>0</v>
      </c>
      <c r="S37" s="17">
        <v>0</v>
      </c>
      <c r="T37" s="5">
        <v>0</v>
      </c>
      <c r="U37" s="20">
        <v>0</v>
      </c>
      <c r="V37" s="21">
        <v>0</v>
      </c>
      <c r="W37" s="2">
        <v>16</v>
      </c>
      <c r="X37" s="3"/>
    </row>
    <row r="38" spans="1:24" x14ac:dyDescent="0.35">
      <c r="A38" s="1" t="s">
        <v>46</v>
      </c>
      <c r="B38" s="5">
        <v>0</v>
      </c>
      <c r="C38" s="5">
        <v>1</v>
      </c>
      <c r="D38" s="17">
        <v>1</v>
      </c>
      <c r="E38" s="5">
        <v>0</v>
      </c>
      <c r="F38" s="5">
        <v>1</v>
      </c>
      <c r="G38" s="17">
        <v>1</v>
      </c>
      <c r="H38" s="6">
        <v>0</v>
      </c>
      <c r="I38" s="6">
        <v>1</v>
      </c>
      <c r="J38" s="18">
        <v>1</v>
      </c>
      <c r="K38" s="8">
        <v>0</v>
      </c>
      <c r="L38" s="8">
        <v>1</v>
      </c>
      <c r="M38" s="17">
        <v>1</v>
      </c>
      <c r="N38" s="19">
        <v>0</v>
      </c>
      <c r="O38" s="19">
        <v>1</v>
      </c>
      <c r="P38" s="17">
        <v>1</v>
      </c>
      <c r="Q38" s="5">
        <v>0</v>
      </c>
      <c r="R38" s="5">
        <v>0</v>
      </c>
      <c r="S38" s="17">
        <v>0</v>
      </c>
      <c r="T38" s="5">
        <v>0</v>
      </c>
      <c r="U38" s="20">
        <v>0</v>
      </c>
      <c r="V38" s="21">
        <v>0</v>
      </c>
      <c r="W38" s="2">
        <v>5</v>
      </c>
      <c r="X38" s="3"/>
    </row>
    <row r="39" spans="1:24" x14ac:dyDescent="0.35">
      <c r="A39" s="1" t="s">
        <v>47</v>
      </c>
      <c r="B39" s="5">
        <v>5</v>
      </c>
      <c r="C39" s="5">
        <v>39</v>
      </c>
      <c r="D39" s="17">
        <v>44</v>
      </c>
      <c r="E39" s="5">
        <v>0</v>
      </c>
      <c r="F39" s="5">
        <v>17</v>
      </c>
      <c r="G39" s="17">
        <v>17</v>
      </c>
      <c r="H39" s="6">
        <v>2</v>
      </c>
      <c r="I39" s="6">
        <v>14</v>
      </c>
      <c r="J39" s="18">
        <v>16</v>
      </c>
      <c r="K39" s="8">
        <v>5</v>
      </c>
      <c r="L39" s="8">
        <v>34</v>
      </c>
      <c r="M39" s="17">
        <v>39</v>
      </c>
      <c r="N39" s="19">
        <v>8</v>
      </c>
      <c r="O39" s="19">
        <v>37</v>
      </c>
      <c r="P39" s="17">
        <v>45</v>
      </c>
      <c r="Q39" s="5">
        <v>0</v>
      </c>
      <c r="R39" s="5">
        <v>0</v>
      </c>
      <c r="S39" s="17">
        <v>0</v>
      </c>
      <c r="T39" s="5">
        <v>0</v>
      </c>
      <c r="U39" s="20">
        <v>0</v>
      </c>
      <c r="V39" s="21">
        <v>0</v>
      </c>
      <c r="W39" s="2">
        <v>161</v>
      </c>
      <c r="X39" s="3"/>
    </row>
    <row r="40" spans="1:24" x14ac:dyDescent="0.35">
      <c r="A40" s="1" t="s">
        <v>48</v>
      </c>
      <c r="B40" s="5">
        <v>1</v>
      </c>
      <c r="C40" s="5">
        <v>2</v>
      </c>
      <c r="D40" s="17">
        <v>3</v>
      </c>
      <c r="E40" s="5">
        <v>0</v>
      </c>
      <c r="F40" s="5">
        <v>1</v>
      </c>
      <c r="G40" s="17">
        <v>1</v>
      </c>
      <c r="H40" s="6">
        <v>0</v>
      </c>
      <c r="I40" s="6">
        <v>1</v>
      </c>
      <c r="J40" s="18">
        <v>1</v>
      </c>
      <c r="K40" s="8">
        <v>0</v>
      </c>
      <c r="L40" s="8">
        <v>2</v>
      </c>
      <c r="M40" s="17">
        <v>2</v>
      </c>
      <c r="N40" s="19">
        <v>0</v>
      </c>
      <c r="O40" s="19">
        <v>0</v>
      </c>
      <c r="P40" s="17">
        <v>0</v>
      </c>
      <c r="Q40" s="5">
        <v>0</v>
      </c>
      <c r="R40" s="5">
        <v>0</v>
      </c>
      <c r="S40" s="17">
        <v>0</v>
      </c>
      <c r="T40" s="5">
        <v>0</v>
      </c>
      <c r="U40" s="20">
        <v>0</v>
      </c>
      <c r="V40" s="21">
        <v>0</v>
      </c>
      <c r="W40" s="2">
        <v>7</v>
      </c>
      <c r="X40" s="3"/>
    </row>
    <row r="41" spans="1:24" x14ac:dyDescent="0.35">
      <c r="A41" s="1" t="s">
        <v>49</v>
      </c>
      <c r="B41" s="5" t="s">
        <v>77</v>
      </c>
      <c r="C41" s="5" t="s">
        <v>77</v>
      </c>
      <c r="D41" s="17">
        <v>0</v>
      </c>
      <c r="E41" s="5" t="s">
        <v>77</v>
      </c>
      <c r="F41" s="5" t="s">
        <v>77</v>
      </c>
      <c r="G41" s="17">
        <v>0</v>
      </c>
      <c r="H41" s="6" t="s">
        <v>77</v>
      </c>
      <c r="I41" s="6" t="s">
        <v>77</v>
      </c>
      <c r="J41" s="18">
        <v>0</v>
      </c>
      <c r="K41" s="8" t="s">
        <v>77</v>
      </c>
      <c r="L41" s="8" t="s">
        <v>77</v>
      </c>
      <c r="M41" s="17">
        <v>0</v>
      </c>
      <c r="N41" s="19" t="s">
        <v>77</v>
      </c>
      <c r="O41" s="19" t="s">
        <v>77</v>
      </c>
      <c r="P41" s="17">
        <v>0</v>
      </c>
      <c r="Q41" s="5" t="s">
        <v>77</v>
      </c>
      <c r="R41" s="5" t="s">
        <v>77</v>
      </c>
      <c r="S41" s="17">
        <v>0</v>
      </c>
      <c r="T41" s="5">
        <v>0</v>
      </c>
      <c r="U41" s="20">
        <v>0</v>
      </c>
      <c r="V41" s="21">
        <v>0</v>
      </c>
      <c r="W41" s="2">
        <v>0</v>
      </c>
      <c r="X41" s="3"/>
    </row>
    <row r="42" spans="1:24" x14ac:dyDescent="0.35">
      <c r="A42" s="1" t="s">
        <v>50</v>
      </c>
      <c r="B42" s="5">
        <v>0</v>
      </c>
      <c r="C42" s="5">
        <v>1</v>
      </c>
      <c r="D42" s="17">
        <v>1</v>
      </c>
      <c r="E42" s="5">
        <v>0</v>
      </c>
      <c r="F42" s="5">
        <v>2</v>
      </c>
      <c r="G42" s="17">
        <v>2</v>
      </c>
      <c r="H42" s="6">
        <v>2</v>
      </c>
      <c r="I42" s="6">
        <v>1</v>
      </c>
      <c r="J42" s="18">
        <v>3</v>
      </c>
      <c r="K42" s="8">
        <v>0</v>
      </c>
      <c r="L42" s="8">
        <v>0</v>
      </c>
      <c r="M42" s="17">
        <v>0</v>
      </c>
      <c r="N42" s="19">
        <v>0</v>
      </c>
      <c r="O42" s="19">
        <v>1</v>
      </c>
      <c r="P42" s="17">
        <v>1</v>
      </c>
      <c r="Q42" s="5">
        <v>0</v>
      </c>
      <c r="R42" s="5">
        <v>0</v>
      </c>
      <c r="S42" s="17">
        <v>0</v>
      </c>
      <c r="T42" s="5">
        <v>0</v>
      </c>
      <c r="U42" s="20">
        <v>0</v>
      </c>
      <c r="V42" s="21">
        <v>0</v>
      </c>
      <c r="W42" s="2">
        <v>7</v>
      </c>
      <c r="X42" s="3"/>
    </row>
    <row r="43" spans="1:24" x14ac:dyDescent="0.35">
      <c r="A43" s="1" t="s">
        <v>51</v>
      </c>
      <c r="B43" s="5">
        <v>2</v>
      </c>
      <c r="C43" s="5">
        <v>9</v>
      </c>
      <c r="D43" s="17">
        <v>11</v>
      </c>
      <c r="E43" s="5">
        <v>1</v>
      </c>
      <c r="F43" s="5">
        <v>6</v>
      </c>
      <c r="G43" s="17">
        <v>7</v>
      </c>
      <c r="H43" s="6">
        <v>5</v>
      </c>
      <c r="I43" s="6">
        <v>5</v>
      </c>
      <c r="J43" s="18">
        <v>10</v>
      </c>
      <c r="K43" s="8">
        <v>3</v>
      </c>
      <c r="L43" s="8">
        <v>7</v>
      </c>
      <c r="M43" s="17">
        <v>10</v>
      </c>
      <c r="N43" s="19">
        <v>4</v>
      </c>
      <c r="O43" s="19">
        <v>9</v>
      </c>
      <c r="P43" s="17">
        <v>13</v>
      </c>
      <c r="Q43" s="5">
        <v>0</v>
      </c>
      <c r="R43" s="5">
        <v>0</v>
      </c>
      <c r="S43" s="17">
        <v>0</v>
      </c>
      <c r="T43" s="5">
        <v>0</v>
      </c>
      <c r="U43" s="20">
        <v>0</v>
      </c>
      <c r="V43" s="21">
        <v>0</v>
      </c>
      <c r="W43" s="2">
        <v>51</v>
      </c>
      <c r="X43" s="3"/>
    </row>
    <row r="44" spans="1:24" x14ac:dyDescent="0.35">
      <c r="A44" s="1" t="s">
        <v>52</v>
      </c>
      <c r="B44" s="5" t="s">
        <v>77</v>
      </c>
      <c r="C44" s="5" t="s">
        <v>77</v>
      </c>
      <c r="D44" s="17">
        <v>0</v>
      </c>
      <c r="E44" s="5" t="s">
        <v>77</v>
      </c>
      <c r="F44" s="5" t="s">
        <v>77</v>
      </c>
      <c r="G44" s="17">
        <v>0</v>
      </c>
      <c r="H44" s="6" t="s">
        <v>77</v>
      </c>
      <c r="I44" s="6" t="s">
        <v>77</v>
      </c>
      <c r="J44" s="18">
        <v>0</v>
      </c>
      <c r="K44" s="8" t="s">
        <v>77</v>
      </c>
      <c r="L44" s="8" t="s">
        <v>77</v>
      </c>
      <c r="M44" s="17">
        <v>0</v>
      </c>
      <c r="N44" s="19" t="s">
        <v>77</v>
      </c>
      <c r="O44" s="19" t="s">
        <v>77</v>
      </c>
      <c r="P44" s="17">
        <v>0</v>
      </c>
      <c r="Q44" s="5" t="s">
        <v>77</v>
      </c>
      <c r="R44" s="5" t="s">
        <v>77</v>
      </c>
      <c r="S44" s="17">
        <v>0</v>
      </c>
      <c r="T44" s="5">
        <v>0</v>
      </c>
      <c r="U44" s="20">
        <v>0</v>
      </c>
      <c r="V44" s="21">
        <v>0</v>
      </c>
      <c r="W44" s="2">
        <v>0</v>
      </c>
      <c r="X44" s="3"/>
    </row>
    <row r="45" spans="1:24" x14ac:dyDescent="0.35">
      <c r="A45" s="1" t="s">
        <v>53</v>
      </c>
      <c r="B45" s="5">
        <v>0</v>
      </c>
      <c r="C45" s="5">
        <v>1</v>
      </c>
      <c r="D45" s="17">
        <v>1</v>
      </c>
      <c r="E45" s="5">
        <v>0</v>
      </c>
      <c r="F45" s="5">
        <v>0</v>
      </c>
      <c r="G45" s="17">
        <v>0</v>
      </c>
      <c r="H45" s="6">
        <v>0</v>
      </c>
      <c r="I45" s="6">
        <v>0</v>
      </c>
      <c r="J45" s="18">
        <v>0</v>
      </c>
      <c r="K45" s="8">
        <v>0</v>
      </c>
      <c r="L45" s="8">
        <v>3</v>
      </c>
      <c r="M45" s="17">
        <v>3</v>
      </c>
      <c r="N45" s="19">
        <v>0</v>
      </c>
      <c r="O45" s="19">
        <v>1</v>
      </c>
      <c r="P45" s="17">
        <v>1</v>
      </c>
      <c r="Q45" s="5">
        <v>0</v>
      </c>
      <c r="R45" s="5">
        <v>0</v>
      </c>
      <c r="S45" s="17">
        <v>0</v>
      </c>
      <c r="T45" s="5">
        <v>0</v>
      </c>
      <c r="U45" s="20">
        <v>0</v>
      </c>
      <c r="V45" s="21">
        <v>0</v>
      </c>
      <c r="W45" s="2">
        <v>5</v>
      </c>
      <c r="X45" s="3"/>
    </row>
    <row r="46" spans="1:24" x14ac:dyDescent="0.35">
      <c r="A46" s="1" t="s">
        <v>54</v>
      </c>
      <c r="B46" s="5">
        <v>1</v>
      </c>
      <c r="C46" s="5">
        <v>7</v>
      </c>
      <c r="D46" s="17">
        <v>8</v>
      </c>
      <c r="E46" s="5">
        <v>0</v>
      </c>
      <c r="F46" s="5">
        <v>1</v>
      </c>
      <c r="G46" s="17">
        <v>1</v>
      </c>
      <c r="H46" s="6">
        <v>0</v>
      </c>
      <c r="I46" s="6">
        <v>2</v>
      </c>
      <c r="J46" s="18">
        <v>2</v>
      </c>
      <c r="K46" s="8">
        <v>0</v>
      </c>
      <c r="L46" s="8">
        <v>5</v>
      </c>
      <c r="M46" s="17">
        <v>5</v>
      </c>
      <c r="N46" s="19">
        <v>0</v>
      </c>
      <c r="O46" s="19">
        <v>7</v>
      </c>
      <c r="P46" s="17">
        <v>7</v>
      </c>
      <c r="Q46" s="5">
        <v>0</v>
      </c>
      <c r="R46" s="5">
        <v>0</v>
      </c>
      <c r="S46" s="17">
        <v>0</v>
      </c>
      <c r="T46" s="5">
        <v>0</v>
      </c>
      <c r="U46" s="20">
        <v>0</v>
      </c>
      <c r="V46" s="21">
        <v>0</v>
      </c>
      <c r="W46" s="2">
        <v>23</v>
      </c>
      <c r="X46" s="3"/>
    </row>
    <row r="47" spans="1:24" x14ac:dyDescent="0.35">
      <c r="A47" s="1" t="s">
        <v>55</v>
      </c>
      <c r="B47" s="5">
        <v>1</v>
      </c>
      <c r="C47" s="5">
        <v>6</v>
      </c>
      <c r="D47" s="17">
        <v>7</v>
      </c>
      <c r="E47" s="5">
        <v>0</v>
      </c>
      <c r="F47" s="5">
        <v>5</v>
      </c>
      <c r="G47" s="17">
        <v>5</v>
      </c>
      <c r="H47" s="6">
        <v>1</v>
      </c>
      <c r="I47" s="6">
        <v>0</v>
      </c>
      <c r="J47" s="18">
        <v>1</v>
      </c>
      <c r="K47" s="8">
        <v>1</v>
      </c>
      <c r="L47" s="8">
        <v>5</v>
      </c>
      <c r="M47" s="17">
        <v>6</v>
      </c>
      <c r="N47" s="19">
        <v>1</v>
      </c>
      <c r="O47" s="19">
        <v>5</v>
      </c>
      <c r="P47" s="17">
        <v>6</v>
      </c>
      <c r="Q47" s="5">
        <v>0</v>
      </c>
      <c r="R47" s="5">
        <v>0</v>
      </c>
      <c r="S47" s="17">
        <v>0</v>
      </c>
      <c r="T47" s="5">
        <v>0</v>
      </c>
      <c r="U47" s="20">
        <v>0</v>
      </c>
      <c r="V47" s="21">
        <v>0</v>
      </c>
      <c r="W47" s="2">
        <v>25</v>
      </c>
      <c r="X47" s="3"/>
    </row>
    <row r="48" spans="1:24" x14ac:dyDescent="0.35">
      <c r="A48" s="1" t="s">
        <v>56</v>
      </c>
      <c r="B48" s="5">
        <v>0</v>
      </c>
      <c r="C48" s="5">
        <v>3</v>
      </c>
      <c r="D48" s="17">
        <v>3</v>
      </c>
      <c r="E48" s="5">
        <v>0</v>
      </c>
      <c r="F48" s="5">
        <v>0</v>
      </c>
      <c r="G48" s="17">
        <v>0</v>
      </c>
      <c r="H48" s="6">
        <v>0</v>
      </c>
      <c r="I48" s="6">
        <v>3</v>
      </c>
      <c r="J48" s="18">
        <v>3</v>
      </c>
      <c r="K48" s="8">
        <v>0</v>
      </c>
      <c r="L48" s="8">
        <v>1</v>
      </c>
      <c r="M48" s="17">
        <v>1</v>
      </c>
      <c r="N48" s="19">
        <v>1</v>
      </c>
      <c r="O48" s="19">
        <v>1</v>
      </c>
      <c r="P48" s="17">
        <v>2</v>
      </c>
      <c r="Q48" s="5">
        <v>0</v>
      </c>
      <c r="R48" s="5">
        <v>0</v>
      </c>
      <c r="S48" s="17">
        <v>0</v>
      </c>
      <c r="T48" s="5">
        <v>0</v>
      </c>
      <c r="U48" s="20">
        <v>0</v>
      </c>
      <c r="V48" s="21">
        <v>0</v>
      </c>
      <c r="W48" s="2">
        <v>9</v>
      </c>
      <c r="X48" s="3"/>
    </row>
    <row r="49" spans="1:24" x14ac:dyDescent="0.35">
      <c r="A49" s="1" t="s">
        <v>57</v>
      </c>
      <c r="B49" s="5">
        <v>2</v>
      </c>
      <c r="C49" s="5">
        <v>5</v>
      </c>
      <c r="D49" s="17">
        <v>7</v>
      </c>
      <c r="E49" s="5">
        <v>0</v>
      </c>
      <c r="F49" s="5">
        <v>0</v>
      </c>
      <c r="G49" s="17">
        <v>0</v>
      </c>
      <c r="H49" s="6">
        <v>0</v>
      </c>
      <c r="I49" s="6">
        <v>0</v>
      </c>
      <c r="J49" s="18">
        <v>0</v>
      </c>
      <c r="K49" s="8">
        <v>0</v>
      </c>
      <c r="L49" s="8">
        <v>0</v>
      </c>
      <c r="M49" s="17">
        <v>0</v>
      </c>
      <c r="N49" s="19">
        <v>3</v>
      </c>
      <c r="O49" s="19">
        <v>0</v>
      </c>
      <c r="P49" s="17">
        <v>3</v>
      </c>
      <c r="Q49" s="5">
        <v>0</v>
      </c>
      <c r="R49" s="5">
        <v>0</v>
      </c>
      <c r="S49" s="17">
        <v>0</v>
      </c>
      <c r="T49" s="5">
        <v>0</v>
      </c>
      <c r="U49" s="20">
        <v>0</v>
      </c>
      <c r="V49" s="21">
        <v>0</v>
      </c>
      <c r="W49" s="2">
        <v>10</v>
      </c>
      <c r="X49" s="3"/>
    </row>
    <row r="50" spans="1:24" x14ac:dyDescent="0.35">
      <c r="A50" s="1" t="s">
        <v>58</v>
      </c>
      <c r="B50" s="5" t="s">
        <v>77</v>
      </c>
      <c r="C50" s="5" t="s">
        <v>77</v>
      </c>
      <c r="D50" s="17">
        <v>0</v>
      </c>
      <c r="E50" s="5" t="s">
        <v>77</v>
      </c>
      <c r="F50" s="5" t="s">
        <v>77</v>
      </c>
      <c r="G50" s="17">
        <v>0</v>
      </c>
      <c r="H50" s="6" t="s">
        <v>77</v>
      </c>
      <c r="I50" s="6" t="s">
        <v>77</v>
      </c>
      <c r="J50" s="18">
        <v>0</v>
      </c>
      <c r="K50" s="8" t="s">
        <v>77</v>
      </c>
      <c r="L50" s="8" t="s">
        <v>77</v>
      </c>
      <c r="M50" s="17">
        <v>0</v>
      </c>
      <c r="N50" s="19" t="s">
        <v>77</v>
      </c>
      <c r="O50" s="19" t="s">
        <v>77</v>
      </c>
      <c r="P50" s="17">
        <v>0</v>
      </c>
      <c r="Q50" s="5" t="s">
        <v>77</v>
      </c>
      <c r="R50" s="5" t="s">
        <v>77</v>
      </c>
      <c r="S50" s="17">
        <v>0</v>
      </c>
      <c r="T50" s="5">
        <v>0</v>
      </c>
      <c r="U50" s="20">
        <v>0</v>
      </c>
      <c r="V50" s="21">
        <v>0</v>
      </c>
      <c r="W50" s="2">
        <v>0</v>
      </c>
      <c r="X50" s="3"/>
    </row>
    <row r="51" spans="1:24" x14ac:dyDescent="0.35">
      <c r="A51" s="1" t="s">
        <v>59</v>
      </c>
      <c r="B51" s="5">
        <v>0</v>
      </c>
      <c r="C51" s="5">
        <v>0</v>
      </c>
      <c r="D51" s="17">
        <v>0</v>
      </c>
      <c r="E51" s="5">
        <v>0</v>
      </c>
      <c r="F51" s="5">
        <v>0</v>
      </c>
      <c r="G51" s="17">
        <v>0</v>
      </c>
      <c r="H51" s="6">
        <v>0</v>
      </c>
      <c r="I51" s="6">
        <v>2</v>
      </c>
      <c r="J51" s="18">
        <v>2</v>
      </c>
      <c r="K51" s="8">
        <v>0</v>
      </c>
      <c r="L51" s="8">
        <v>2</v>
      </c>
      <c r="M51" s="17">
        <v>2</v>
      </c>
      <c r="N51" s="19">
        <v>0</v>
      </c>
      <c r="O51" s="19">
        <v>3</v>
      </c>
      <c r="P51" s="17">
        <v>3</v>
      </c>
      <c r="Q51" s="5">
        <v>0</v>
      </c>
      <c r="R51" s="5">
        <v>0</v>
      </c>
      <c r="S51" s="17">
        <v>0</v>
      </c>
      <c r="T51" s="5">
        <v>0</v>
      </c>
      <c r="U51" s="20">
        <v>0</v>
      </c>
      <c r="V51" s="21">
        <v>0</v>
      </c>
      <c r="W51" s="2">
        <v>7</v>
      </c>
      <c r="X51" s="3"/>
    </row>
    <row r="52" spans="1:24" x14ac:dyDescent="0.35">
      <c r="A52" s="1" t="s">
        <v>60</v>
      </c>
      <c r="B52" s="5">
        <v>1</v>
      </c>
      <c r="C52" s="5">
        <v>2</v>
      </c>
      <c r="D52" s="17">
        <v>3</v>
      </c>
      <c r="E52" s="5">
        <v>0</v>
      </c>
      <c r="F52" s="5">
        <v>0</v>
      </c>
      <c r="G52" s="17">
        <v>0</v>
      </c>
      <c r="H52" s="6">
        <v>0</v>
      </c>
      <c r="I52" s="6">
        <v>0</v>
      </c>
      <c r="J52" s="18">
        <v>0</v>
      </c>
      <c r="K52" s="8">
        <v>0</v>
      </c>
      <c r="L52" s="8">
        <v>0</v>
      </c>
      <c r="M52" s="17">
        <v>0</v>
      </c>
      <c r="N52" s="19">
        <v>0</v>
      </c>
      <c r="O52" s="19">
        <v>0</v>
      </c>
      <c r="P52" s="17">
        <v>0</v>
      </c>
      <c r="Q52" s="5">
        <v>0</v>
      </c>
      <c r="R52" s="5">
        <v>0</v>
      </c>
      <c r="S52" s="17">
        <v>0</v>
      </c>
      <c r="T52" s="5">
        <v>0</v>
      </c>
      <c r="U52" s="20">
        <v>0</v>
      </c>
      <c r="V52" s="21">
        <v>0</v>
      </c>
      <c r="W52" s="2">
        <v>3</v>
      </c>
      <c r="X52" s="3"/>
    </row>
    <row r="53" spans="1:24" x14ac:dyDescent="0.35">
      <c r="A53" s="1" t="s">
        <v>61</v>
      </c>
      <c r="B53" s="5">
        <v>0</v>
      </c>
      <c r="C53" s="5">
        <v>2</v>
      </c>
      <c r="D53" s="17">
        <v>2</v>
      </c>
      <c r="E53" s="5">
        <v>0</v>
      </c>
      <c r="F53" s="5">
        <v>1</v>
      </c>
      <c r="G53" s="17">
        <v>1</v>
      </c>
      <c r="H53" s="6">
        <v>0</v>
      </c>
      <c r="I53" s="6">
        <v>0</v>
      </c>
      <c r="J53" s="18">
        <v>0</v>
      </c>
      <c r="K53" s="8">
        <v>0</v>
      </c>
      <c r="L53" s="8">
        <v>1</v>
      </c>
      <c r="M53" s="17">
        <v>1</v>
      </c>
      <c r="N53" s="19">
        <v>0</v>
      </c>
      <c r="O53" s="19">
        <v>0</v>
      </c>
      <c r="P53" s="17">
        <v>0</v>
      </c>
      <c r="Q53" s="5">
        <v>0</v>
      </c>
      <c r="R53" s="5">
        <v>0</v>
      </c>
      <c r="S53" s="17">
        <v>0</v>
      </c>
      <c r="T53" s="5">
        <v>0</v>
      </c>
      <c r="U53" s="20">
        <v>0</v>
      </c>
      <c r="V53" s="21">
        <v>0</v>
      </c>
      <c r="W53" s="2">
        <v>4</v>
      </c>
      <c r="X53" s="3"/>
    </row>
    <row r="54" spans="1:24" x14ac:dyDescent="0.35">
      <c r="A54" s="1" t="s">
        <v>62</v>
      </c>
      <c r="B54" s="5">
        <v>0</v>
      </c>
      <c r="C54" s="5">
        <v>0</v>
      </c>
      <c r="D54" s="17">
        <v>0</v>
      </c>
      <c r="E54" s="5">
        <v>0</v>
      </c>
      <c r="F54" s="5">
        <v>0</v>
      </c>
      <c r="G54" s="17">
        <v>0</v>
      </c>
      <c r="H54" s="6">
        <v>1</v>
      </c>
      <c r="I54" s="6">
        <v>1</v>
      </c>
      <c r="J54" s="18">
        <v>2</v>
      </c>
      <c r="K54" s="8">
        <v>0</v>
      </c>
      <c r="L54" s="8">
        <v>0</v>
      </c>
      <c r="M54" s="17">
        <v>0</v>
      </c>
      <c r="N54" s="19">
        <v>1</v>
      </c>
      <c r="O54" s="19">
        <v>1</v>
      </c>
      <c r="P54" s="17">
        <v>2</v>
      </c>
      <c r="Q54" s="5">
        <v>0</v>
      </c>
      <c r="R54" s="5">
        <v>0</v>
      </c>
      <c r="S54" s="17">
        <v>0</v>
      </c>
      <c r="T54" s="5">
        <v>0</v>
      </c>
      <c r="U54" s="20">
        <v>0</v>
      </c>
      <c r="V54" s="21">
        <v>0</v>
      </c>
      <c r="W54" s="2">
        <v>4</v>
      </c>
      <c r="X54" s="3"/>
    </row>
    <row r="55" spans="1:24" x14ac:dyDescent="0.35">
      <c r="A55" s="1" t="s">
        <v>63</v>
      </c>
      <c r="B55" s="5">
        <v>3</v>
      </c>
      <c r="C55" s="5">
        <v>9</v>
      </c>
      <c r="D55" s="17">
        <v>12</v>
      </c>
      <c r="E55" s="5">
        <v>1</v>
      </c>
      <c r="F55" s="5">
        <v>12</v>
      </c>
      <c r="G55" s="17">
        <v>13</v>
      </c>
      <c r="H55" s="6">
        <v>1</v>
      </c>
      <c r="I55" s="6">
        <v>2</v>
      </c>
      <c r="J55" s="18">
        <v>3</v>
      </c>
      <c r="K55" s="8">
        <v>3</v>
      </c>
      <c r="L55" s="8">
        <v>8</v>
      </c>
      <c r="M55" s="17">
        <v>11</v>
      </c>
      <c r="N55" s="19">
        <v>4</v>
      </c>
      <c r="O55" s="19">
        <v>4</v>
      </c>
      <c r="P55" s="17">
        <v>8</v>
      </c>
      <c r="Q55" s="5">
        <v>0</v>
      </c>
      <c r="R55" s="5">
        <v>0</v>
      </c>
      <c r="S55" s="17">
        <v>0</v>
      </c>
      <c r="T55" s="5">
        <v>0</v>
      </c>
      <c r="U55" s="20">
        <v>0</v>
      </c>
      <c r="V55" s="21">
        <v>0</v>
      </c>
      <c r="W55" s="2">
        <v>47</v>
      </c>
      <c r="X55" s="3"/>
    </row>
    <row r="56" spans="1:24" x14ac:dyDescent="0.35">
      <c r="A56" s="1" t="s">
        <v>64</v>
      </c>
      <c r="B56" s="5">
        <v>0</v>
      </c>
      <c r="C56" s="5">
        <v>0</v>
      </c>
      <c r="D56" s="17">
        <v>0</v>
      </c>
      <c r="E56" s="5">
        <v>0</v>
      </c>
      <c r="F56" s="5">
        <v>1</v>
      </c>
      <c r="G56" s="17">
        <v>1</v>
      </c>
      <c r="H56" s="6">
        <v>0</v>
      </c>
      <c r="I56" s="6">
        <v>1</v>
      </c>
      <c r="J56" s="18">
        <v>1</v>
      </c>
      <c r="K56" s="8">
        <v>0</v>
      </c>
      <c r="L56" s="8">
        <v>0</v>
      </c>
      <c r="M56" s="17">
        <v>0</v>
      </c>
      <c r="N56" s="19">
        <v>0</v>
      </c>
      <c r="O56" s="19">
        <v>0</v>
      </c>
      <c r="P56" s="17">
        <v>0</v>
      </c>
      <c r="Q56" s="5">
        <v>0</v>
      </c>
      <c r="R56" s="5">
        <v>0</v>
      </c>
      <c r="S56" s="17">
        <v>0</v>
      </c>
      <c r="T56" s="5">
        <v>0</v>
      </c>
      <c r="U56" s="20">
        <v>0</v>
      </c>
      <c r="V56" s="21">
        <v>0</v>
      </c>
      <c r="W56" s="2">
        <v>2</v>
      </c>
      <c r="X56" s="3"/>
    </row>
    <row r="57" spans="1:24" x14ac:dyDescent="0.35">
      <c r="A57" s="1" t="s">
        <v>65</v>
      </c>
      <c r="B57" s="5">
        <v>0</v>
      </c>
      <c r="C57" s="5">
        <v>0</v>
      </c>
      <c r="D57" s="17">
        <v>0</v>
      </c>
      <c r="E57" s="5">
        <v>0</v>
      </c>
      <c r="F57" s="5">
        <v>1</v>
      </c>
      <c r="G57" s="17">
        <v>1</v>
      </c>
      <c r="H57" s="6">
        <v>0</v>
      </c>
      <c r="I57" s="6">
        <v>1</v>
      </c>
      <c r="J57" s="18">
        <v>1</v>
      </c>
      <c r="K57" s="8">
        <v>0</v>
      </c>
      <c r="L57" s="8">
        <v>0</v>
      </c>
      <c r="M57" s="17">
        <v>0</v>
      </c>
      <c r="N57" s="19">
        <v>1</v>
      </c>
      <c r="O57" s="19">
        <v>1</v>
      </c>
      <c r="P57" s="17">
        <v>2</v>
      </c>
      <c r="Q57" s="5">
        <v>0</v>
      </c>
      <c r="R57" s="5">
        <v>0</v>
      </c>
      <c r="S57" s="17">
        <v>0</v>
      </c>
      <c r="T57" s="5">
        <v>0</v>
      </c>
      <c r="U57" s="20">
        <v>0</v>
      </c>
      <c r="V57" s="21">
        <v>0</v>
      </c>
      <c r="W57" s="2">
        <v>4</v>
      </c>
      <c r="X57" s="3"/>
    </row>
    <row r="58" spans="1:24" x14ac:dyDescent="0.35">
      <c r="A58" s="1" t="s">
        <v>66</v>
      </c>
      <c r="B58" s="5">
        <v>0</v>
      </c>
      <c r="C58" s="5">
        <v>2</v>
      </c>
      <c r="D58" s="17">
        <v>2</v>
      </c>
      <c r="E58" s="5">
        <v>0</v>
      </c>
      <c r="F58" s="5">
        <v>2</v>
      </c>
      <c r="G58" s="17">
        <v>2</v>
      </c>
      <c r="H58" s="6">
        <v>0</v>
      </c>
      <c r="I58" s="6">
        <v>4</v>
      </c>
      <c r="J58" s="18">
        <v>4</v>
      </c>
      <c r="K58" s="8">
        <v>0</v>
      </c>
      <c r="L58" s="8">
        <v>3</v>
      </c>
      <c r="M58" s="17">
        <v>3</v>
      </c>
      <c r="N58" s="19">
        <v>0</v>
      </c>
      <c r="O58" s="19">
        <v>0</v>
      </c>
      <c r="P58" s="17">
        <v>0</v>
      </c>
      <c r="Q58" s="5">
        <v>0</v>
      </c>
      <c r="R58" s="5">
        <v>0</v>
      </c>
      <c r="S58" s="17">
        <v>0</v>
      </c>
      <c r="T58" s="5">
        <v>0</v>
      </c>
      <c r="U58" s="20">
        <v>0</v>
      </c>
      <c r="V58" s="21">
        <v>0</v>
      </c>
      <c r="W58" s="2">
        <v>11</v>
      </c>
      <c r="X58" s="3"/>
    </row>
    <row r="59" spans="1:24" x14ac:dyDescent="0.35">
      <c r="A59" s="1" t="s">
        <v>67</v>
      </c>
      <c r="B59" s="5">
        <v>0</v>
      </c>
      <c r="C59" s="5">
        <v>0</v>
      </c>
      <c r="D59" s="17">
        <v>0</v>
      </c>
      <c r="E59" s="5">
        <v>0</v>
      </c>
      <c r="F59" s="5">
        <v>0</v>
      </c>
      <c r="G59" s="17">
        <v>0</v>
      </c>
      <c r="H59" s="6">
        <v>0</v>
      </c>
      <c r="I59" s="6">
        <v>1</v>
      </c>
      <c r="J59" s="18">
        <v>1</v>
      </c>
      <c r="K59" s="8">
        <v>0</v>
      </c>
      <c r="L59" s="8">
        <v>1</v>
      </c>
      <c r="M59" s="17">
        <v>1</v>
      </c>
      <c r="N59" s="19">
        <v>0</v>
      </c>
      <c r="O59" s="19">
        <v>0</v>
      </c>
      <c r="P59" s="17">
        <v>0</v>
      </c>
      <c r="Q59" s="5">
        <v>0</v>
      </c>
      <c r="R59" s="5">
        <v>0</v>
      </c>
      <c r="S59" s="17">
        <v>0</v>
      </c>
      <c r="T59" s="5">
        <v>0</v>
      </c>
      <c r="U59" s="20">
        <v>0</v>
      </c>
      <c r="V59" s="21">
        <v>0</v>
      </c>
      <c r="W59" s="2">
        <v>2</v>
      </c>
    </row>
    <row r="60" spans="1:24" x14ac:dyDescent="0.35">
      <c r="A60" s="1" t="s">
        <v>68</v>
      </c>
      <c r="B60" s="5" t="s">
        <v>77</v>
      </c>
      <c r="C60" s="5" t="s">
        <v>77</v>
      </c>
      <c r="D60" s="17">
        <v>0</v>
      </c>
      <c r="E60" s="5" t="s">
        <v>77</v>
      </c>
      <c r="F60" s="5" t="s">
        <v>77</v>
      </c>
      <c r="G60" s="17">
        <v>0</v>
      </c>
      <c r="H60" s="6" t="s">
        <v>77</v>
      </c>
      <c r="I60" s="6" t="s">
        <v>77</v>
      </c>
      <c r="J60" s="18">
        <v>0</v>
      </c>
      <c r="K60" s="8" t="s">
        <v>77</v>
      </c>
      <c r="L60" s="8" t="s">
        <v>77</v>
      </c>
      <c r="M60" s="17">
        <v>0</v>
      </c>
      <c r="N60" s="19" t="s">
        <v>77</v>
      </c>
      <c r="O60" s="19" t="s">
        <v>77</v>
      </c>
      <c r="P60" s="17">
        <v>0</v>
      </c>
      <c r="Q60" s="5" t="s">
        <v>77</v>
      </c>
      <c r="R60" s="5" t="s">
        <v>77</v>
      </c>
      <c r="S60" s="17">
        <v>0</v>
      </c>
      <c r="T60" s="5">
        <v>0</v>
      </c>
      <c r="U60" s="20">
        <v>0</v>
      </c>
      <c r="V60" s="21">
        <v>0</v>
      </c>
      <c r="W60" s="2">
        <v>0</v>
      </c>
    </row>
    <row r="61" spans="1:24" x14ac:dyDescent="0.35">
      <c r="A61" s="1" t="s">
        <v>69</v>
      </c>
      <c r="B61" s="5">
        <v>0</v>
      </c>
      <c r="C61" s="5">
        <v>2</v>
      </c>
      <c r="D61" s="17">
        <v>2</v>
      </c>
      <c r="E61" s="5">
        <v>0</v>
      </c>
      <c r="F61" s="5">
        <v>0</v>
      </c>
      <c r="G61" s="17">
        <v>0</v>
      </c>
      <c r="H61" s="6">
        <v>0</v>
      </c>
      <c r="I61" s="6">
        <v>0</v>
      </c>
      <c r="J61" s="18">
        <v>0</v>
      </c>
      <c r="K61" s="8">
        <v>0</v>
      </c>
      <c r="L61" s="8">
        <v>1</v>
      </c>
      <c r="M61" s="17">
        <v>1</v>
      </c>
      <c r="N61" s="19">
        <v>0</v>
      </c>
      <c r="O61" s="19">
        <v>2</v>
      </c>
      <c r="P61" s="17">
        <v>2</v>
      </c>
      <c r="Q61" s="5">
        <v>0</v>
      </c>
      <c r="R61" s="5">
        <v>0</v>
      </c>
      <c r="S61" s="17">
        <v>0</v>
      </c>
      <c r="T61" s="5">
        <v>0</v>
      </c>
      <c r="U61" s="20">
        <v>0</v>
      </c>
      <c r="V61" s="21">
        <v>0</v>
      </c>
      <c r="W61" s="2">
        <v>5</v>
      </c>
    </row>
    <row r="62" spans="1:24" x14ac:dyDescent="0.35">
      <c r="A62" s="1" t="s">
        <v>70</v>
      </c>
      <c r="B62" s="5">
        <v>1</v>
      </c>
      <c r="C62" s="5">
        <v>0</v>
      </c>
      <c r="D62" s="17">
        <v>1</v>
      </c>
      <c r="E62" s="5">
        <v>0</v>
      </c>
      <c r="F62" s="5">
        <v>0</v>
      </c>
      <c r="G62" s="17">
        <v>0</v>
      </c>
      <c r="H62" s="6">
        <v>0</v>
      </c>
      <c r="I62" s="6">
        <v>0</v>
      </c>
      <c r="J62" s="18">
        <v>0</v>
      </c>
      <c r="K62" s="8">
        <v>0</v>
      </c>
      <c r="L62" s="8">
        <v>0</v>
      </c>
      <c r="M62" s="17">
        <v>0</v>
      </c>
      <c r="N62" s="19">
        <v>0</v>
      </c>
      <c r="O62" s="19">
        <v>0</v>
      </c>
      <c r="P62" s="17">
        <v>0</v>
      </c>
      <c r="Q62" s="5">
        <v>0</v>
      </c>
      <c r="R62" s="5">
        <v>0</v>
      </c>
      <c r="S62" s="17">
        <v>0</v>
      </c>
      <c r="T62" s="5">
        <v>0</v>
      </c>
      <c r="U62" s="20">
        <v>0</v>
      </c>
      <c r="V62" s="21">
        <v>0</v>
      </c>
      <c r="W62" s="2">
        <v>1</v>
      </c>
    </row>
    <row r="63" spans="1:24" x14ac:dyDescent="0.35">
      <c r="A63" s="1" t="s">
        <v>71</v>
      </c>
      <c r="B63" s="5">
        <v>0</v>
      </c>
      <c r="C63" s="5">
        <v>1</v>
      </c>
      <c r="D63" s="17">
        <v>1</v>
      </c>
      <c r="E63" s="5">
        <v>0</v>
      </c>
      <c r="F63" s="5">
        <v>2</v>
      </c>
      <c r="G63" s="17">
        <v>2</v>
      </c>
      <c r="H63" s="6">
        <v>0</v>
      </c>
      <c r="I63" s="6">
        <v>1</v>
      </c>
      <c r="J63" s="18">
        <v>1</v>
      </c>
      <c r="K63" s="8">
        <v>0</v>
      </c>
      <c r="L63" s="8">
        <v>4</v>
      </c>
      <c r="M63" s="17">
        <v>4</v>
      </c>
      <c r="N63" s="19">
        <v>0</v>
      </c>
      <c r="O63" s="19">
        <v>2</v>
      </c>
      <c r="P63" s="17">
        <v>2</v>
      </c>
      <c r="Q63" s="5">
        <v>0</v>
      </c>
      <c r="R63" s="5">
        <v>0</v>
      </c>
      <c r="S63" s="17">
        <v>0</v>
      </c>
      <c r="T63" s="5">
        <v>0</v>
      </c>
      <c r="U63" s="20">
        <v>0</v>
      </c>
      <c r="V63" s="21">
        <v>0</v>
      </c>
      <c r="W63" s="2">
        <v>10</v>
      </c>
    </row>
    <row r="64" spans="1:24" x14ac:dyDescent="0.35">
      <c r="A64" s="1" t="s">
        <v>72</v>
      </c>
      <c r="B64" s="5">
        <v>1</v>
      </c>
      <c r="C64" s="5">
        <v>3</v>
      </c>
      <c r="D64" s="17">
        <v>4</v>
      </c>
      <c r="E64" s="5">
        <v>0</v>
      </c>
      <c r="F64" s="5">
        <v>1</v>
      </c>
      <c r="G64" s="17">
        <v>1</v>
      </c>
      <c r="H64" s="6">
        <v>0</v>
      </c>
      <c r="I64" s="6">
        <v>1</v>
      </c>
      <c r="J64" s="18">
        <v>1</v>
      </c>
      <c r="K64" s="8">
        <v>0</v>
      </c>
      <c r="L64" s="8">
        <v>5</v>
      </c>
      <c r="M64" s="17">
        <v>5</v>
      </c>
      <c r="N64" s="19">
        <v>1</v>
      </c>
      <c r="O64" s="19">
        <v>3</v>
      </c>
      <c r="P64" s="17">
        <v>4</v>
      </c>
      <c r="Q64" s="5">
        <v>0</v>
      </c>
      <c r="R64" s="5">
        <v>0</v>
      </c>
      <c r="S64" s="17">
        <v>0</v>
      </c>
      <c r="T64" s="5">
        <v>0</v>
      </c>
      <c r="U64" s="20">
        <v>0</v>
      </c>
      <c r="V64" s="21">
        <v>0</v>
      </c>
      <c r="W64" s="2">
        <v>15</v>
      </c>
    </row>
    <row r="65" spans="1:23" x14ac:dyDescent="0.35">
      <c r="A65" s="1" t="s">
        <v>73</v>
      </c>
      <c r="B65" s="5">
        <v>0</v>
      </c>
      <c r="C65" s="5">
        <v>0</v>
      </c>
      <c r="D65" s="17">
        <v>0</v>
      </c>
      <c r="E65" s="5">
        <v>1</v>
      </c>
      <c r="F65" s="5">
        <v>0</v>
      </c>
      <c r="G65" s="17">
        <v>1</v>
      </c>
      <c r="H65" s="6">
        <v>0</v>
      </c>
      <c r="I65" s="6">
        <v>0</v>
      </c>
      <c r="J65" s="18">
        <v>0</v>
      </c>
      <c r="K65" s="8">
        <v>0</v>
      </c>
      <c r="L65" s="8">
        <v>0</v>
      </c>
      <c r="M65" s="17">
        <v>0</v>
      </c>
      <c r="N65" s="19">
        <v>0</v>
      </c>
      <c r="O65" s="19">
        <v>1</v>
      </c>
      <c r="P65" s="17">
        <v>1</v>
      </c>
      <c r="Q65" s="5">
        <v>0</v>
      </c>
      <c r="R65" s="5">
        <v>0</v>
      </c>
      <c r="S65" s="17">
        <v>0</v>
      </c>
      <c r="T65" s="5">
        <v>0</v>
      </c>
      <c r="U65" s="20">
        <v>0</v>
      </c>
      <c r="V65" s="21">
        <v>0</v>
      </c>
      <c r="W65" s="2">
        <v>2</v>
      </c>
    </row>
    <row r="66" spans="1:23" x14ac:dyDescent="0.35">
      <c r="A66" s="1" t="s">
        <v>74</v>
      </c>
      <c r="B66" s="5">
        <v>5</v>
      </c>
      <c r="C66" s="5">
        <v>15</v>
      </c>
      <c r="D66" s="17">
        <v>20</v>
      </c>
      <c r="E66" s="5">
        <v>3</v>
      </c>
      <c r="F66" s="5">
        <v>19</v>
      </c>
      <c r="G66" s="17">
        <v>22</v>
      </c>
      <c r="H66" s="6">
        <v>9</v>
      </c>
      <c r="I66" s="6">
        <v>14</v>
      </c>
      <c r="J66" s="18">
        <v>23</v>
      </c>
      <c r="K66" s="8">
        <v>6</v>
      </c>
      <c r="L66" s="8">
        <v>20</v>
      </c>
      <c r="M66" s="17">
        <v>26</v>
      </c>
      <c r="N66" s="19">
        <v>9</v>
      </c>
      <c r="O66" s="19">
        <v>23</v>
      </c>
      <c r="P66" s="17">
        <v>32</v>
      </c>
      <c r="Q66" s="5">
        <v>0</v>
      </c>
      <c r="R66" s="5">
        <v>0</v>
      </c>
      <c r="S66" s="17">
        <v>0</v>
      </c>
      <c r="T66" s="5">
        <v>0</v>
      </c>
      <c r="U66" s="20">
        <v>0</v>
      </c>
      <c r="V66" s="21">
        <v>0</v>
      </c>
      <c r="W66" s="2">
        <v>123</v>
      </c>
    </row>
    <row r="67" spans="1:23" x14ac:dyDescent="0.35">
      <c r="A67" s="3" t="s">
        <v>75</v>
      </c>
      <c r="B67" s="12">
        <v>0</v>
      </c>
      <c r="C67" s="12">
        <v>1</v>
      </c>
      <c r="D67" s="22">
        <v>1</v>
      </c>
      <c r="E67" s="12">
        <v>0</v>
      </c>
      <c r="F67" s="12">
        <v>0</v>
      </c>
      <c r="G67" s="22">
        <v>0</v>
      </c>
      <c r="H67" s="6">
        <v>0</v>
      </c>
      <c r="I67" s="6">
        <v>0</v>
      </c>
      <c r="J67" s="18">
        <v>0</v>
      </c>
      <c r="K67" s="8">
        <v>0</v>
      </c>
      <c r="L67" s="8">
        <v>1</v>
      </c>
      <c r="M67" s="22">
        <v>1</v>
      </c>
      <c r="N67" s="19">
        <v>0</v>
      </c>
      <c r="O67" s="19">
        <v>0</v>
      </c>
      <c r="P67" s="22">
        <v>0</v>
      </c>
      <c r="Q67" s="5">
        <v>0</v>
      </c>
      <c r="R67" s="5">
        <v>0</v>
      </c>
      <c r="S67" s="22">
        <v>0</v>
      </c>
      <c r="T67" s="5">
        <v>0</v>
      </c>
      <c r="U67" s="20">
        <v>0</v>
      </c>
      <c r="V67" s="24">
        <v>0</v>
      </c>
      <c r="W67" s="13">
        <v>2</v>
      </c>
    </row>
    <row r="68" spans="1:23" x14ac:dyDescent="0.35">
      <c r="A68" s="4" t="s">
        <v>8</v>
      </c>
      <c r="B68" s="25">
        <v>97</v>
      </c>
      <c r="C68" s="25">
        <v>400</v>
      </c>
      <c r="D68" s="26">
        <v>497</v>
      </c>
      <c r="E68" s="26">
        <v>37</v>
      </c>
      <c r="F68" s="26">
        <v>321</v>
      </c>
      <c r="G68" s="26">
        <v>358</v>
      </c>
      <c r="H68" s="27">
        <v>66</v>
      </c>
      <c r="I68" s="26">
        <v>253</v>
      </c>
      <c r="J68" s="27">
        <v>319</v>
      </c>
      <c r="K68" s="27">
        <v>88</v>
      </c>
      <c r="L68" s="27">
        <v>493</v>
      </c>
      <c r="M68" s="26">
        <v>581</v>
      </c>
      <c r="N68" s="26">
        <v>131</v>
      </c>
      <c r="O68" s="26">
        <v>498</v>
      </c>
      <c r="P68" s="27">
        <v>629</v>
      </c>
      <c r="Q68" s="27">
        <v>0</v>
      </c>
      <c r="R68" s="27">
        <v>17</v>
      </c>
      <c r="S68" s="27">
        <v>17</v>
      </c>
      <c r="T68" s="27">
        <v>0</v>
      </c>
      <c r="U68" s="27">
        <v>0</v>
      </c>
      <c r="V68" s="27">
        <v>0</v>
      </c>
      <c r="W68" s="27">
        <v>2401</v>
      </c>
    </row>
    <row r="69" spans="1:23" s="7" customFormat="1" x14ac:dyDescent="0.35"/>
    <row r="70" spans="1:23" x14ac:dyDescent="0.35">
      <c r="A70" s="46"/>
    </row>
  </sheetData>
  <mergeCells count="22">
    <mergeCell ref="S1:S3"/>
    <mergeCell ref="T1:U1"/>
    <mergeCell ref="W1:W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  <mergeCell ref="H1:I1"/>
    <mergeCell ref="A1:A3"/>
    <mergeCell ref="B1:C1"/>
    <mergeCell ref="D1:D3"/>
    <mergeCell ref="E1:F1"/>
    <mergeCell ref="G1:G3"/>
  </mergeCells>
  <pageMargins left="0.7" right="0.7" top="0.75" bottom="0.75" header="0.3" footer="0.3"/>
  <pageSetup orientation="portrait" horizontalDpi="4294967293" verticalDpi="12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7BD75-FA89-4320-8CB3-6E1A4EAAADA4}">
  <dimension ref="A1:W70"/>
  <sheetViews>
    <sheetView workbookViewId="0">
      <pane ySplit="3" topLeftCell="A4" activePane="bottomLeft" state="frozen"/>
      <selection pane="bottomLeft" activeCell="H5" sqref="H5"/>
    </sheetView>
  </sheetViews>
  <sheetFormatPr defaultRowHeight="14.5" x14ac:dyDescent="0.35"/>
  <cols>
    <col min="1" max="1" width="17.54296875" style="7" customWidth="1"/>
    <col min="2" max="2" width="6.81640625" style="7" bestFit="1" customWidth="1"/>
    <col min="3" max="3" width="4.26953125" style="7" bestFit="1" customWidth="1"/>
    <col min="4" max="4" width="14.54296875" style="7" bestFit="1" customWidth="1"/>
    <col min="5" max="5" width="6.81640625" style="7" bestFit="1" customWidth="1"/>
    <col min="6" max="6" width="4.26953125" style="7" bestFit="1" customWidth="1"/>
    <col min="7" max="7" width="14.1796875" style="7" bestFit="1" customWidth="1"/>
    <col min="8" max="8" width="6.81640625" style="7" bestFit="1" customWidth="1"/>
    <col min="9" max="9" width="4.26953125" style="7" bestFit="1" customWidth="1"/>
    <col min="10" max="10" width="16.54296875" style="7" bestFit="1" customWidth="1"/>
    <col min="11" max="11" width="8.453125" style="7" bestFit="1" customWidth="1"/>
    <col min="12" max="12" width="4.26953125" style="7" bestFit="1" customWidth="1"/>
    <col min="13" max="13" width="14.453125" style="7" bestFit="1" customWidth="1"/>
    <col min="14" max="14" width="6.81640625" style="7" bestFit="1" customWidth="1"/>
    <col min="15" max="15" width="4.26953125" style="7" bestFit="1" customWidth="1"/>
    <col min="16" max="16" width="12.54296875" style="7" bestFit="1" customWidth="1"/>
    <col min="17" max="17" width="6.81640625" style="7" bestFit="1" customWidth="1"/>
    <col min="18" max="18" width="4.26953125" style="7" bestFit="1" customWidth="1"/>
    <col min="19" max="19" width="14.1796875" bestFit="1" customWidth="1"/>
    <col min="20" max="20" width="6.81640625" style="7" bestFit="1" customWidth="1"/>
    <col min="21" max="21" width="4.26953125" style="7" bestFit="1" customWidth="1"/>
    <col min="22" max="22" width="12.26953125" bestFit="1" customWidth="1"/>
    <col min="23" max="23" width="11.26953125" bestFit="1" customWidth="1"/>
  </cols>
  <sheetData>
    <row r="1" spans="1:23" x14ac:dyDescent="0.35">
      <c r="A1" s="252" t="s">
        <v>0</v>
      </c>
      <c r="B1" s="252" t="s">
        <v>97</v>
      </c>
      <c r="C1" s="252"/>
      <c r="D1" s="244" t="s">
        <v>80</v>
      </c>
      <c r="E1" s="252" t="s">
        <v>85</v>
      </c>
      <c r="F1" s="252"/>
      <c r="G1" s="244" t="s">
        <v>76</v>
      </c>
      <c r="H1" s="252" t="s">
        <v>2</v>
      </c>
      <c r="I1" s="252"/>
      <c r="J1" s="244" t="s">
        <v>81</v>
      </c>
      <c r="K1" s="252" t="s">
        <v>87</v>
      </c>
      <c r="L1" s="252"/>
      <c r="M1" s="245" t="s">
        <v>4</v>
      </c>
      <c r="N1" s="252" t="s">
        <v>89</v>
      </c>
      <c r="O1" s="252"/>
      <c r="P1" s="245" t="s">
        <v>78</v>
      </c>
      <c r="Q1" s="252" t="s">
        <v>91</v>
      </c>
      <c r="R1" s="252"/>
      <c r="S1" s="278" t="s">
        <v>6</v>
      </c>
      <c r="T1" s="252" t="s">
        <v>7</v>
      </c>
      <c r="U1" s="252"/>
      <c r="V1" s="44"/>
      <c r="W1" s="252" t="s">
        <v>8</v>
      </c>
    </row>
    <row r="2" spans="1:23" x14ac:dyDescent="0.35">
      <c r="A2" s="252"/>
      <c r="B2" s="249">
        <v>44270</v>
      </c>
      <c r="C2" s="249"/>
      <c r="D2" s="245"/>
      <c r="E2" s="249">
        <v>44271</v>
      </c>
      <c r="F2" s="249"/>
      <c r="G2" s="245"/>
      <c r="H2" s="249">
        <v>44272</v>
      </c>
      <c r="I2" s="249"/>
      <c r="J2" s="245"/>
      <c r="K2" s="249">
        <v>44273</v>
      </c>
      <c r="L2" s="249"/>
      <c r="M2" s="245"/>
      <c r="N2" s="249">
        <v>44274</v>
      </c>
      <c r="O2" s="249"/>
      <c r="P2" s="245"/>
      <c r="Q2" s="249">
        <v>44275</v>
      </c>
      <c r="R2" s="249"/>
      <c r="S2" s="278"/>
      <c r="T2" s="249">
        <v>44276</v>
      </c>
      <c r="U2" s="249"/>
      <c r="V2" s="44"/>
      <c r="W2" s="252"/>
    </row>
    <row r="3" spans="1:23" x14ac:dyDescent="0.35">
      <c r="A3" s="252"/>
      <c r="B3" s="43" t="s">
        <v>9</v>
      </c>
      <c r="C3" s="43" t="s">
        <v>10</v>
      </c>
      <c r="D3" s="246"/>
      <c r="E3" s="43" t="s">
        <v>9</v>
      </c>
      <c r="F3" s="43" t="s">
        <v>10</v>
      </c>
      <c r="G3" s="246"/>
      <c r="H3" s="43" t="s">
        <v>9</v>
      </c>
      <c r="I3" s="43" t="s">
        <v>10</v>
      </c>
      <c r="J3" s="246"/>
      <c r="K3" s="43" t="s">
        <v>9</v>
      </c>
      <c r="L3" s="43" t="s">
        <v>10</v>
      </c>
      <c r="M3" s="246"/>
      <c r="N3" s="43" t="s">
        <v>9</v>
      </c>
      <c r="O3" s="43" t="s">
        <v>10</v>
      </c>
      <c r="P3" s="246"/>
      <c r="Q3" s="43" t="s">
        <v>9</v>
      </c>
      <c r="R3" s="43" t="s">
        <v>10</v>
      </c>
      <c r="S3" s="278"/>
      <c r="T3" s="43" t="s">
        <v>9</v>
      </c>
      <c r="U3" s="43" t="s">
        <v>10</v>
      </c>
      <c r="V3" s="45" t="s">
        <v>11</v>
      </c>
      <c r="W3" s="252"/>
    </row>
    <row r="4" spans="1:23" x14ac:dyDescent="0.35">
      <c r="A4" s="1" t="s">
        <v>12</v>
      </c>
      <c r="B4" s="5">
        <v>0</v>
      </c>
      <c r="C4" s="5">
        <v>0</v>
      </c>
      <c r="D4" s="17">
        <v>0</v>
      </c>
      <c r="E4" s="5">
        <v>8</v>
      </c>
      <c r="F4" s="5">
        <v>21</v>
      </c>
      <c r="G4" s="17">
        <v>29</v>
      </c>
      <c r="H4" s="6">
        <v>5</v>
      </c>
      <c r="I4" s="6">
        <v>22</v>
      </c>
      <c r="J4" s="18">
        <v>27</v>
      </c>
      <c r="K4" s="8">
        <v>15</v>
      </c>
      <c r="L4" s="8">
        <v>47</v>
      </c>
      <c r="M4" s="17">
        <v>62</v>
      </c>
      <c r="N4" s="19">
        <v>13</v>
      </c>
      <c r="O4" s="19">
        <v>41</v>
      </c>
      <c r="P4" s="17">
        <v>54</v>
      </c>
      <c r="Q4" s="5">
        <v>0</v>
      </c>
      <c r="R4" s="5">
        <v>0</v>
      </c>
      <c r="S4" s="17">
        <v>0</v>
      </c>
      <c r="T4" s="5">
        <v>0</v>
      </c>
      <c r="U4" s="20">
        <v>0</v>
      </c>
      <c r="V4" s="21">
        <v>0</v>
      </c>
      <c r="W4" s="2">
        <v>172</v>
      </c>
    </row>
    <row r="5" spans="1:23" x14ac:dyDescent="0.35">
      <c r="A5" s="1" t="s">
        <v>13</v>
      </c>
      <c r="B5" s="5">
        <v>1</v>
      </c>
      <c r="C5" s="5">
        <v>1</v>
      </c>
      <c r="D5" s="17">
        <v>2</v>
      </c>
      <c r="E5" s="5">
        <v>0</v>
      </c>
      <c r="F5" s="5">
        <v>2</v>
      </c>
      <c r="G5" s="17">
        <v>2</v>
      </c>
      <c r="H5" s="6">
        <v>1</v>
      </c>
      <c r="I5" s="6">
        <v>1</v>
      </c>
      <c r="J5" s="18">
        <v>2</v>
      </c>
      <c r="K5" s="8">
        <v>1</v>
      </c>
      <c r="L5" s="8">
        <v>2</v>
      </c>
      <c r="M5" s="17">
        <v>3</v>
      </c>
      <c r="N5" s="19">
        <v>0</v>
      </c>
      <c r="O5" s="19">
        <v>2</v>
      </c>
      <c r="P5" s="17">
        <v>2</v>
      </c>
      <c r="Q5" s="5">
        <v>0</v>
      </c>
      <c r="R5" s="5">
        <v>0</v>
      </c>
      <c r="S5" s="17">
        <v>0</v>
      </c>
      <c r="T5" s="5">
        <v>0</v>
      </c>
      <c r="U5" s="20">
        <v>0</v>
      </c>
      <c r="V5" s="21">
        <v>0</v>
      </c>
      <c r="W5" s="2">
        <v>11</v>
      </c>
    </row>
    <row r="6" spans="1:23" x14ac:dyDescent="0.35">
      <c r="A6" s="1" t="s">
        <v>14</v>
      </c>
      <c r="B6" s="5">
        <v>0</v>
      </c>
      <c r="C6" s="5">
        <v>2</v>
      </c>
      <c r="D6" s="17">
        <v>2</v>
      </c>
      <c r="E6" s="5">
        <v>12</v>
      </c>
      <c r="F6" s="5">
        <v>39</v>
      </c>
      <c r="G6" s="17">
        <v>51</v>
      </c>
      <c r="H6" s="6">
        <v>7</v>
      </c>
      <c r="I6" s="6">
        <v>47</v>
      </c>
      <c r="J6" s="18">
        <v>54</v>
      </c>
      <c r="K6" s="8">
        <v>21</v>
      </c>
      <c r="L6" s="8">
        <v>44</v>
      </c>
      <c r="M6" s="17">
        <v>65</v>
      </c>
      <c r="N6" s="19">
        <v>11</v>
      </c>
      <c r="O6" s="19">
        <v>40</v>
      </c>
      <c r="P6" s="17">
        <v>51</v>
      </c>
      <c r="Q6" s="5">
        <v>0</v>
      </c>
      <c r="R6" s="5">
        <v>0</v>
      </c>
      <c r="S6" s="17">
        <v>0</v>
      </c>
      <c r="T6" s="5">
        <v>0</v>
      </c>
      <c r="U6" s="20">
        <v>0</v>
      </c>
      <c r="V6" s="21">
        <v>0</v>
      </c>
      <c r="W6" s="2">
        <v>223</v>
      </c>
    </row>
    <row r="7" spans="1:23" x14ac:dyDescent="0.35">
      <c r="A7" s="1" t="s">
        <v>15</v>
      </c>
      <c r="B7" s="5">
        <v>0</v>
      </c>
      <c r="C7" s="5">
        <v>3</v>
      </c>
      <c r="D7" s="17">
        <v>3</v>
      </c>
      <c r="E7" s="5">
        <v>1</v>
      </c>
      <c r="F7" s="5">
        <v>1</v>
      </c>
      <c r="G7" s="17">
        <v>2</v>
      </c>
      <c r="H7" s="6">
        <v>0</v>
      </c>
      <c r="I7" s="6">
        <v>2</v>
      </c>
      <c r="J7" s="18">
        <v>2</v>
      </c>
      <c r="K7" s="8">
        <v>1</v>
      </c>
      <c r="L7" s="8">
        <v>3</v>
      </c>
      <c r="M7" s="17">
        <v>4</v>
      </c>
      <c r="N7" s="19">
        <v>0</v>
      </c>
      <c r="O7" s="19">
        <v>5</v>
      </c>
      <c r="P7" s="17">
        <v>5</v>
      </c>
      <c r="Q7" s="5">
        <v>0</v>
      </c>
      <c r="R7" s="5">
        <v>0</v>
      </c>
      <c r="S7" s="17">
        <v>0</v>
      </c>
      <c r="T7" s="5">
        <v>0</v>
      </c>
      <c r="U7" s="20">
        <v>0</v>
      </c>
      <c r="V7" s="21">
        <v>0</v>
      </c>
      <c r="W7" s="2">
        <v>16</v>
      </c>
    </row>
    <row r="8" spans="1:23" x14ac:dyDescent="0.35">
      <c r="A8" s="1" t="s">
        <v>16</v>
      </c>
      <c r="B8" s="5">
        <v>0</v>
      </c>
      <c r="C8" s="5">
        <v>0</v>
      </c>
      <c r="D8" s="17">
        <v>0</v>
      </c>
      <c r="E8" s="5">
        <v>0</v>
      </c>
      <c r="F8" s="5">
        <v>0</v>
      </c>
      <c r="G8" s="17">
        <v>0</v>
      </c>
      <c r="H8" s="6">
        <v>0</v>
      </c>
      <c r="I8" s="6">
        <v>1</v>
      </c>
      <c r="J8" s="18">
        <v>1</v>
      </c>
      <c r="K8" s="8">
        <v>0</v>
      </c>
      <c r="L8" s="8">
        <v>0</v>
      </c>
      <c r="M8" s="17">
        <v>0</v>
      </c>
      <c r="N8" s="19">
        <v>0</v>
      </c>
      <c r="O8" s="19">
        <v>0</v>
      </c>
      <c r="P8" s="17">
        <v>0</v>
      </c>
      <c r="Q8" s="5">
        <v>0</v>
      </c>
      <c r="R8" s="5">
        <v>0</v>
      </c>
      <c r="S8" s="17">
        <v>0</v>
      </c>
      <c r="T8" s="5">
        <v>0</v>
      </c>
      <c r="U8" s="20">
        <v>0</v>
      </c>
      <c r="V8" s="21">
        <v>0</v>
      </c>
      <c r="W8" s="2">
        <v>1</v>
      </c>
    </row>
    <row r="9" spans="1:23" x14ac:dyDescent="0.35">
      <c r="A9" s="1" t="s">
        <v>17</v>
      </c>
      <c r="B9" s="5">
        <v>0</v>
      </c>
      <c r="C9" s="5">
        <v>2</v>
      </c>
      <c r="D9" s="17">
        <v>2</v>
      </c>
      <c r="E9" s="5">
        <v>0</v>
      </c>
      <c r="F9" s="5">
        <v>1</v>
      </c>
      <c r="G9" s="17">
        <v>1</v>
      </c>
      <c r="H9" s="6">
        <v>0</v>
      </c>
      <c r="I9" s="6">
        <v>0</v>
      </c>
      <c r="J9" s="18">
        <v>0</v>
      </c>
      <c r="K9" s="8">
        <v>0</v>
      </c>
      <c r="L9" s="8">
        <v>0</v>
      </c>
      <c r="M9" s="17">
        <v>0</v>
      </c>
      <c r="N9" s="19">
        <v>0</v>
      </c>
      <c r="O9" s="19">
        <v>2</v>
      </c>
      <c r="P9" s="17">
        <v>2</v>
      </c>
      <c r="Q9" s="5">
        <v>0</v>
      </c>
      <c r="R9" s="5">
        <v>0</v>
      </c>
      <c r="S9" s="17">
        <v>0</v>
      </c>
      <c r="T9" s="5">
        <v>0</v>
      </c>
      <c r="U9" s="20">
        <v>0</v>
      </c>
      <c r="V9" s="21">
        <v>0</v>
      </c>
      <c r="W9" s="2">
        <v>5</v>
      </c>
    </row>
    <row r="10" spans="1:23" x14ac:dyDescent="0.35">
      <c r="A10" s="1" t="s">
        <v>18</v>
      </c>
      <c r="B10" s="5">
        <v>0</v>
      </c>
      <c r="C10" s="5">
        <v>0</v>
      </c>
      <c r="D10" s="17">
        <v>0</v>
      </c>
      <c r="E10" s="5">
        <v>4</v>
      </c>
      <c r="F10" s="5">
        <v>30</v>
      </c>
      <c r="G10" s="17">
        <v>34</v>
      </c>
      <c r="H10" s="6">
        <v>2</v>
      </c>
      <c r="I10" s="6">
        <v>22</v>
      </c>
      <c r="J10" s="18">
        <v>24</v>
      </c>
      <c r="K10" s="8">
        <v>5</v>
      </c>
      <c r="L10" s="8">
        <v>15</v>
      </c>
      <c r="M10" s="17">
        <v>20</v>
      </c>
      <c r="N10" s="19">
        <v>5</v>
      </c>
      <c r="O10" s="19">
        <v>25</v>
      </c>
      <c r="P10" s="17">
        <v>30</v>
      </c>
      <c r="Q10" s="5">
        <v>0</v>
      </c>
      <c r="R10" s="5">
        <v>0</v>
      </c>
      <c r="S10" s="17">
        <v>0</v>
      </c>
      <c r="T10" s="5">
        <v>0</v>
      </c>
      <c r="U10" s="20">
        <v>0</v>
      </c>
      <c r="V10" s="21">
        <v>0</v>
      </c>
      <c r="W10" s="2">
        <v>108</v>
      </c>
    </row>
    <row r="11" spans="1:23" x14ac:dyDescent="0.35">
      <c r="A11" s="1" t="s">
        <v>19</v>
      </c>
      <c r="B11" s="5">
        <v>0</v>
      </c>
      <c r="C11" s="5">
        <v>0</v>
      </c>
      <c r="D11" s="17">
        <v>0</v>
      </c>
      <c r="E11" s="5">
        <v>0</v>
      </c>
      <c r="F11" s="5">
        <v>8</v>
      </c>
      <c r="G11" s="17">
        <v>8</v>
      </c>
      <c r="H11" s="6">
        <v>0</v>
      </c>
      <c r="I11" s="6">
        <v>3</v>
      </c>
      <c r="J11" s="18">
        <v>3</v>
      </c>
      <c r="K11" s="8">
        <v>0</v>
      </c>
      <c r="L11" s="8">
        <v>4</v>
      </c>
      <c r="M11" s="17">
        <v>4</v>
      </c>
      <c r="N11" s="19">
        <v>0</v>
      </c>
      <c r="O11" s="19">
        <v>12</v>
      </c>
      <c r="P11" s="17">
        <v>12</v>
      </c>
      <c r="Q11" s="5">
        <v>0</v>
      </c>
      <c r="R11" s="5">
        <v>0</v>
      </c>
      <c r="S11" s="17">
        <v>0</v>
      </c>
      <c r="T11" s="5">
        <v>0</v>
      </c>
      <c r="U11" s="20">
        <v>0</v>
      </c>
      <c r="V11" s="21">
        <v>0</v>
      </c>
      <c r="W11" s="2">
        <v>27</v>
      </c>
    </row>
    <row r="12" spans="1:23" x14ac:dyDescent="0.35">
      <c r="A12" s="1" t="s">
        <v>20</v>
      </c>
      <c r="B12" s="5">
        <v>0</v>
      </c>
      <c r="C12" s="5">
        <v>2</v>
      </c>
      <c r="D12" s="17">
        <v>2</v>
      </c>
      <c r="E12" s="5">
        <v>0</v>
      </c>
      <c r="F12" s="5">
        <v>2</v>
      </c>
      <c r="G12" s="17">
        <v>2</v>
      </c>
      <c r="H12" s="6">
        <v>0</v>
      </c>
      <c r="I12" s="6">
        <v>3</v>
      </c>
      <c r="J12" s="18">
        <v>3</v>
      </c>
      <c r="K12" s="8">
        <v>0</v>
      </c>
      <c r="L12" s="8">
        <v>1</v>
      </c>
      <c r="M12" s="17">
        <v>1</v>
      </c>
      <c r="N12" s="19">
        <v>0</v>
      </c>
      <c r="O12" s="19">
        <v>2</v>
      </c>
      <c r="P12" s="17">
        <v>2</v>
      </c>
      <c r="Q12" s="5">
        <v>0</v>
      </c>
      <c r="R12" s="5">
        <v>0</v>
      </c>
      <c r="S12" s="17">
        <v>0</v>
      </c>
      <c r="T12" s="5">
        <v>0</v>
      </c>
      <c r="U12" s="20">
        <v>0</v>
      </c>
      <c r="V12" s="21">
        <v>0</v>
      </c>
      <c r="W12" s="2">
        <v>10</v>
      </c>
    </row>
    <row r="13" spans="1:23" x14ac:dyDescent="0.35">
      <c r="A13" s="1" t="s">
        <v>21</v>
      </c>
      <c r="B13" s="5" t="s">
        <v>77</v>
      </c>
      <c r="C13" s="5" t="s">
        <v>77</v>
      </c>
      <c r="D13" s="17">
        <v>0</v>
      </c>
      <c r="E13" s="5" t="s">
        <v>77</v>
      </c>
      <c r="F13" s="5" t="s">
        <v>77</v>
      </c>
      <c r="G13" s="17">
        <v>0</v>
      </c>
      <c r="H13" s="6" t="s">
        <v>77</v>
      </c>
      <c r="I13" s="6" t="s">
        <v>77</v>
      </c>
      <c r="J13" s="18">
        <v>0</v>
      </c>
      <c r="K13" s="8" t="s">
        <v>77</v>
      </c>
      <c r="L13" s="8" t="s">
        <v>77</v>
      </c>
      <c r="M13" s="17">
        <v>0</v>
      </c>
      <c r="N13" s="19" t="s">
        <v>77</v>
      </c>
      <c r="O13" s="19" t="s">
        <v>77</v>
      </c>
      <c r="P13" s="17">
        <v>0</v>
      </c>
      <c r="Q13" s="5" t="s">
        <v>77</v>
      </c>
      <c r="R13" s="5" t="s">
        <v>77</v>
      </c>
      <c r="S13" s="17">
        <v>0</v>
      </c>
      <c r="T13" s="5">
        <v>0</v>
      </c>
      <c r="U13" s="20">
        <v>0</v>
      </c>
      <c r="V13" s="21">
        <v>0</v>
      </c>
      <c r="W13" s="2">
        <v>0</v>
      </c>
    </row>
    <row r="14" spans="1:23" x14ac:dyDescent="0.35">
      <c r="A14" s="1" t="s">
        <v>22</v>
      </c>
      <c r="B14" s="5">
        <v>0</v>
      </c>
      <c r="C14" s="5">
        <v>1</v>
      </c>
      <c r="D14" s="17">
        <v>1</v>
      </c>
      <c r="E14" s="5">
        <v>0</v>
      </c>
      <c r="F14" s="5">
        <v>0</v>
      </c>
      <c r="G14" s="17">
        <v>0</v>
      </c>
      <c r="H14" s="6">
        <v>0</v>
      </c>
      <c r="I14" s="6">
        <v>0</v>
      </c>
      <c r="J14" s="18">
        <v>0</v>
      </c>
      <c r="K14" s="8">
        <v>0</v>
      </c>
      <c r="L14" s="8">
        <v>2</v>
      </c>
      <c r="M14" s="17">
        <v>2</v>
      </c>
      <c r="N14" s="19">
        <v>0</v>
      </c>
      <c r="O14" s="19">
        <v>1</v>
      </c>
      <c r="P14" s="17">
        <v>1</v>
      </c>
      <c r="Q14" s="5">
        <v>0</v>
      </c>
      <c r="R14" s="5">
        <v>0</v>
      </c>
      <c r="S14" s="17">
        <v>0</v>
      </c>
      <c r="T14" s="5">
        <v>0</v>
      </c>
      <c r="U14" s="20">
        <v>0</v>
      </c>
      <c r="V14" s="21">
        <v>0</v>
      </c>
      <c r="W14" s="2">
        <v>4</v>
      </c>
    </row>
    <row r="15" spans="1:23" x14ac:dyDescent="0.35">
      <c r="A15" s="1" t="s">
        <v>23</v>
      </c>
      <c r="B15" s="5">
        <v>0</v>
      </c>
      <c r="C15" s="5">
        <v>0</v>
      </c>
      <c r="D15" s="17">
        <v>0</v>
      </c>
      <c r="E15" s="5">
        <v>0</v>
      </c>
      <c r="F15" s="5">
        <v>0</v>
      </c>
      <c r="G15" s="17">
        <v>0</v>
      </c>
      <c r="H15" s="6">
        <v>0</v>
      </c>
      <c r="I15" s="6">
        <v>0</v>
      </c>
      <c r="J15" s="18">
        <v>0</v>
      </c>
      <c r="K15" s="8">
        <v>0</v>
      </c>
      <c r="L15" s="8">
        <v>0</v>
      </c>
      <c r="M15" s="17">
        <v>0</v>
      </c>
      <c r="N15" s="19">
        <v>1</v>
      </c>
      <c r="O15" s="19">
        <v>0</v>
      </c>
      <c r="P15" s="17">
        <v>1</v>
      </c>
      <c r="Q15" s="5">
        <v>0</v>
      </c>
      <c r="R15" s="5">
        <v>0</v>
      </c>
      <c r="S15" s="17">
        <v>0</v>
      </c>
      <c r="T15" s="5">
        <v>0</v>
      </c>
      <c r="U15" s="20">
        <v>0</v>
      </c>
      <c r="V15" s="21">
        <v>0</v>
      </c>
      <c r="W15" s="2">
        <v>1</v>
      </c>
    </row>
    <row r="16" spans="1:23" x14ac:dyDescent="0.35">
      <c r="A16" s="1" t="s">
        <v>24</v>
      </c>
      <c r="B16" s="5">
        <v>0</v>
      </c>
      <c r="C16" s="5">
        <v>1</v>
      </c>
      <c r="D16" s="17">
        <v>1</v>
      </c>
      <c r="E16" s="5">
        <v>0</v>
      </c>
      <c r="F16" s="5">
        <v>0</v>
      </c>
      <c r="G16" s="17">
        <v>0</v>
      </c>
      <c r="H16" s="6">
        <v>0</v>
      </c>
      <c r="I16" s="6">
        <v>0</v>
      </c>
      <c r="J16" s="18">
        <v>0</v>
      </c>
      <c r="K16" s="8">
        <v>0</v>
      </c>
      <c r="L16" s="8">
        <v>0</v>
      </c>
      <c r="M16" s="17">
        <v>0</v>
      </c>
      <c r="N16" s="19">
        <v>0</v>
      </c>
      <c r="O16" s="19">
        <v>1</v>
      </c>
      <c r="P16" s="17">
        <v>1</v>
      </c>
      <c r="Q16" s="5">
        <v>0</v>
      </c>
      <c r="R16" s="5">
        <v>0</v>
      </c>
      <c r="S16" s="17">
        <v>0</v>
      </c>
      <c r="T16" s="5">
        <v>0</v>
      </c>
      <c r="U16" s="20">
        <v>0</v>
      </c>
      <c r="V16" s="21">
        <v>0</v>
      </c>
      <c r="W16" s="2">
        <v>2</v>
      </c>
    </row>
    <row r="17" spans="1:23" x14ac:dyDescent="0.35">
      <c r="A17" s="1" t="s">
        <v>25</v>
      </c>
      <c r="B17" s="5">
        <v>0</v>
      </c>
      <c r="C17" s="5">
        <v>0</v>
      </c>
      <c r="D17" s="17">
        <v>0</v>
      </c>
      <c r="E17" s="5">
        <v>0</v>
      </c>
      <c r="F17" s="5">
        <v>0</v>
      </c>
      <c r="G17" s="17">
        <v>0</v>
      </c>
      <c r="H17" s="6">
        <v>0</v>
      </c>
      <c r="I17" s="6">
        <v>1</v>
      </c>
      <c r="J17" s="18">
        <v>1</v>
      </c>
      <c r="K17" s="8">
        <v>0</v>
      </c>
      <c r="L17" s="8">
        <v>0</v>
      </c>
      <c r="M17" s="17">
        <v>0</v>
      </c>
      <c r="N17" s="19">
        <v>0</v>
      </c>
      <c r="O17" s="19">
        <v>0</v>
      </c>
      <c r="P17" s="17">
        <v>0</v>
      </c>
      <c r="Q17" s="5">
        <v>0</v>
      </c>
      <c r="R17" s="5">
        <v>0</v>
      </c>
      <c r="S17" s="17">
        <v>0</v>
      </c>
      <c r="T17" s="5">
        <v>0</v>
      </c>
      <c r="U17" s="20">
        <v>0</v>
      </c>
      <c r="V17" s="21">
        <v>0</v>
      </c>
      <c r="W17" s="2">
        <v>1</v>
      </c>
    </row>
    <row r="18" spans="1:23" x14ac:dyDescent="0.35">
      <c r="A18" s="1" t="s">
        <v>26</v>
      </c>
      <c r="B18" s="5">
        <v>0</v>
      </c>
      <c r="C18" s="5">
        <v>0</v>
      </c>
      <c r="D18" s="17">
        <v>0</v>
      </c>
      <c r="E18" s="5">
        <v>0</v>
      </c>
      <c r="F18" s="5">
        <v>1</v>
      </c>
      <c r="G18" s="17">
        <v>1</v>
      </c>
      <c r="H18" s="6">
        <v>0</v>
      </c>
      <c r="I18" s="6">
        <v>0</v>
      </c>
      <c r="J18" s="18">
        <v>0</v>
      </c>
      <c r="K18" s="8">
        <v>0</v>
      </c>
      <c r="L18" s="8">
        <v>1</v>
      </c>
      <c r="M18" s="17">
        <v>1</v>
      </c>
      <c r="N18" s="19">
        <v>0</v>
      </c>
      <c r="O18" s="19">
        <v>1</v>
      </c>
      <c r="P18" s="17">
        <v>1</v>
      </c>
      <c r="Q18" s="5">
        <v>0</v>
      </c>
      <c r="R18" s="5">
        <v>0</v>
      </c>
      <c r="S18" s="17">
        <v>0</v>
      </c>
      <c r="T18" s="5">
        <v>0</v>
      </c>
      <c r="U18" s="20">
        <v>0</v>
      </c>
      <c r="V18" s="21">
        <v>0</v>
      </c>
      <c r="W18" s="2">
        <v>3</v>
      </c>
    </row>
    <row r="19" spans="1:23" x14ac:dyDescent="0.35">
      <c r="A19" s="1" t="s">
        <v>27</v>
      </c>
      <c r="B19" s="5">
        <v>1</v>
      </c>
      <c r="C19" s="5">
        <v>0</v>
      </c>
      <c r="D19" s="17">
        <v>1</v>
      </c>
      <c r="E19" s="5">
        <v>0</v>
      </c>
      <c r="F19" s="5">
        <v>0</v>
      </c>
      <c r="G19" s="17">
        <v>0</v>
      </c>
      <c r="H19" s="6">
        <v>1</v>
      </c>
      <c r="I19" s="6">
        <v>0</v>
      </c>
      <c r="J19" s="18">
        <v>1</v>
      </c>
      <c r="K19" s="8">
        <v>0</v>
      </c>
      <c r="L19" s="8">
        <v>3</v>
      </c>
      <c r="M19" s="17">
        <v>3</v>
      </c>
      <c r="N19" s="19">
        <v>0</v>
      </c>
      <c r="O19" s="19">
        <v>3</v>
      </c>
      <c r="P19" s="17">
        <v>3</v>
      </c>
      <c r="Q19" s="5">
        <v>0</v>
      </c>
      <c r="R19" s="5">
        <v>0</v>
      </c>
      <c r="S19" s="17">
        <v>0</v>
      </c>
      <c r="T19" s="5">
        <v>0</v>
      </c>
      <c r="U19" s="20">
        <v>0</v>
      </c>
      <c r="V19" s="21">
        <v>0</v>
      </c>
      <c r="W19" s="2">
        <v>8</v>
      </c>
    </row>
    <row r="20" spans="1:23" x14ac:dyDescent="0.35">
      <c r="A20" s="1" t="s">
        <v>28</v>
      </c>
      <c r="B20" s="5">
        <v>0</v>
      </c>
      <c r="C20" s="5">
        <v>1</v>
      </c>
      <c r="D20" s="17">
        <v>1</v>
      </c>
      <c r="E20" s="5">
        <v>6</v>
      </c>
      <c r="F20" s="5">
        <v>62</v>
      </c>
      <c r="G20" s="17">
        <v>68</v>
      </c>
      <c r="H20" s="6">
        <v>8</v>
      </c>
      <c r="I20" s="6">
        <v>41</v>
      </c>
      <c r="J20" s="18">
        <v>49</v>
      </c>
      <c r="K20" s="8">
        <v>12</v>
      </c>
      <c r="L20" s="8">
        <v>72</v>
      </c>
      <c r="M20" s="17">
        <v>84</v>
      </c>
      <c r="N20" s="19">
        <v>12</v>
      </c>
      <c r="O20" s="19">
        <v>73</v>
      </c>
      <c r="P20" s="17">
        <v>85</v>
      </c>
      <c r="Q20" s="5">
        <v>0</v>
      </c>
      <c r="R20" s="5">
        <v>0</v>
      </c>
      <c r="S20" s="17">
        <v>0</v>
      </c>
      <c r="T20" s="5">
        <v>0</v>
      </c>
      <c r="U20" s="20">
        <v>0</v>
      </c>
      <c r="V20" s="21">
        <v>0</v>
      </c>
      <c r="W20" s="2">
        <v>287</v>
      </c>
    </row>
    <row r="21" spans="1:23" x14ac:dyDescent="0.35">
      <c r="A21" s="1" t="s">
        <v>29</v>
      </c>
      <c r="B21" s="5">
        <v>0</v>
      </c>
      <c r="C21" s="5">
        <v>0</v>
      </c>
      <c r="D21" s="17">
        <v>0</v>
      </c>
      <c r="E21" s="5">
        <v>0</v>
      </c>
      <c r="F21" s="5">
        <v>0</v>
      </c>
      <c r="G21" s="17">
        <v>0</v>
      </c>
      <c r="H21" s="6">
        <v>0</v>
      </c>
      <c r="I21" s="6">
        <v>0</v>
      </c>
      <c r="J21" s="18">
        <v>0</v>
      </c>
      <c r="K21" s="8">
        <v>0</v>
      </c>
      <c r="L21" s="8">
        <v>0</v>
      </c>
      <c r="M21" s="17">
        <v>0</v>
      </c>
      <c r="N21" s="19">
        <v>0</v>
      </c>
      <c r="O21" s="19">
        <v>0</v>
      </c>
      <c r="P21" s="17">
        <v>0</v>
      </c>
      <c r="Q21" s="5">
        <v>0</v>
      </c>
      <c r="R21" s="5">
        <v>0</v>
      </c>
      <c r="S21" s="17">
        <v>0</v>
      </c>
      <c r="T21" s="5">
        <v>0</v>
      </c>
      <c r="U21" s="20">
        <v>0</v>
      </c>
      <c r="V21" s="21">
        <v>0</v>
      </c>
      <c r="W21" s="2">
        <v>0</v>
      </c>
    </row>
    <row r="22" spans="1:23" x14ac:dyDescent="0.35">
      <c r="A22" s="1" t="s">
        <v>30</v>
      </c>
      <c r="B22" s="5">
        <v>1</v>
      </c>
      <c r="C22" s="5">
        <v>0</v>
      </c>
      <c r="D22" s="17">
        <v>1</v>
      </c>
      <c r="E22" s="5">
        <v>5</v>
      </c>
      <c r="F22" s="5">
        <v>18</v>
      </c>
      <c r="G22" s="17">
        <v>23</v>
      </c>
      <c r="H22" s="6">
        <v>2</v>
      </c>
      <c r="I22" s="6">
        <v>20</v>
      </c>
      <c r="J22" s="18">
        <v>22</v>
      </c>
      <c r="K22" s="8">
        <v>4</v>
      </c>
      <c r="L22" s="8">
        <v>24</v>
      </c>
      <c r="M22" s="17">
        <v>28</v>
      </c>
      <c r="N22" s="19">
        <v>3</v>
      </c>
      <c r="O22" s="19">
        <v>26</v>
      </c>
      <c r="P22" s="17">
        <v>29</v>
      </c>
      <c r="Q22" s="5">
        <v>0</v>
      </c>
      <c r="R22" s="5">
        <v>0</v>
      </c>
      <c r="S22" s="17">
        <v>0</v>
      </c>
      <c r="T22" s="5">
        <v>0</v>
      </c>
      <c r="U22" s="20">
        <v>0</v>
      </c>
      <c r="V22" s="21">
        <v>0</v>
      </c>
      <c r="W22" s="2">
        <v>103</v>
      </c>
    </row>
    <row r="23" spans="1:23" x14ac:dyDescent="0.35">
      <c r="A23" s="1" t="s">
        <v>31</v>
      </c>
      <c r="B23" s="5">
        <v>1</v>
      </c>
      <c r="C23" s="5">
        <v>7</v>
      </c>
      <c r="D23" s="17">
        <v>8</v>
      </c>
      <c r="E23" s="5">
        <v>0</v>
      </c>
      <c r="F23" s="5">
        <v>7</v>
      </c>
      <c r="G23" s="17">
        <v>7</v>
      </c>
      <c r="H23" s="6">
        <v>1</v>
      </c>
      <c r="I23" s="6">
        <v>2</v>
      </c>
      <c r="J23" s="18">
        <v>3</v>
      </c>
      <c r="K23" s="8">
        <v>0</v>
      </c>
      <c r="L23" s="8">
        <v>5</v>
      </c>
      <c r="M23" s="17">
        <v>5</v>
      </c>
      <c r="N23" s="19">
        <v>0</v>
      </c>
      <c r="O23" s="19">
        <v>4</v>
      </c>
      <c r="P23" s="17">
        <v>4</v>
      </c>
      <c r="Q23" s="5">
        <v>0</v>
      </c>
      <c r="R23" s="5">
        <v>0</v>
      </c>
      <c r="S23" s="17">
        <v>0</v>
      </c>
      <c r="T23" s="5">
        <v>0</v>
      </c>
      <c r="U23" s="20">
        <v>0</v>
      </c>
      <c r="V23" s="21">
        <v>0</v>
      </c>
      <c r="W23" s="2">
        <v>27</v>
      </c>
    </row>
    <row r="24" spans="1:23" x14ac:dyDescent="0.35">
      <c r="A24" s="1" t="s">
        <v>32</v>
      </c>
      <c r="B24" s="5">
        <v>12</v>
      </c>
      <c r="C24" s="5">
        <v>27</v>
      </c>
      <c r="D24" s="17">
        <v>39</v>
      </c>
      <c r="E24" s="5">
        <v>7</v>
      </c>
      <c r="F24" s="5">
        <v>116</v>
      </c>
      <c r="G24" s="17">
        <v>123</v>
      </c>
      <c r="H24" s="6">
        <v>12</v>
      </c>
      <c r="I24" s="6">
        <v>67</v>
      </c>
      <c r="J24" s="18">
        <v>79</v>
      </c>
      <c r="K24" s="8">
        <v>12</v>
      </c>
      <c r="L24" s="8">
        <v>110</v>
      </c>
      <c r="M24" s="17">
        <v>122</v>
      </c>
      <c r="N24" s="19">
        <v>22</v>
      </c>
      <c r="O24" s="19">
        <v>108</v>
      </c>
      <c r="P24" s="17">
        <v>130</v>
      </c>
      <c r="Q24" s="5">
        <v>0</v>
      </c>
      <c r="R24" s="5">
        <v>10</v>
      </c>
      <c r="S24" s="17">
        <v>10</v>
      </c>
      <c r="T24" s="5">
        <v>0</v>
      </c>
      <c r="U24" s="20">
        <v>0</v>
      </c>
      <c r="V24" s="21">
        <v>0</v>
      </c>
      <c r="W24" s="2">
        <v>503</v>
      </c>
    </row>
    <row r="25" spans="1:23" x14ac:dyDescent="0.35">
      <c r="A25" s="1" t="s">
        <v>33</v>
      </c>
      <c r="B25" s="5">
        <v>0</v>
      </c>
      <c r="C25" s="5">
        <v>0</v>
      </c>
      <c r="D25" s="17">
        <v>0</v>
      </c>
      <c r="E25" s="5">
        <v>1</v>
      </c>
      <c r="F25" s="5">
        <v>1</v>
      </c>
      <c r="G25" s="17">
        <v>2</v>
      </c>
      <c r="H25" s="6">
        <v>1</v>
      </c>
      <c r="I25" s="6">
        <v>1</v>
      </c>
      <c r="J25" s="18">
        <v>2</v>
      </c>
      <c r="K25" s="8">
        <v>1</v>
      </c>
      <c r="L25" s="8">
        <v>0</v>
      </c>
      <c r="M25" s="17">
        <v>1</v>
      </c>
      <c r="N25" s="19">
        <v>1</v>
      </c>
      <c r="O25" s="19">
        <v>4</v>
      </c>
      <c r="P25" s="17">
        <v>5</v>
      </c>
      <c r="Q25" s="5">
        <v>0</v>
      </c>
      <c r="R25" s="5">
        <v>0</v>
      </c>
      <c r="S25" s="17">
        <v>0</v>
      </c>
      <c r="T25" s="5">
        <v>0</v>
      </c>
      <c r="U25" s="20">
        <v>0</v>
      </c>
      <c r="V25" s="21">
        <v>0</v>
      </c>
      <c r="W25" s="2">
        <v>10</v>
      </c>
    </row>
    <row r="26" spans="1:23" x14ac:dyDescent="0.35">
      <c r="A26" s="1" t="s">
        <v>34</v>
      </c>
      <c r="B26" s="5">
        <v>1</v>
      </c>
      <c r="C26" s="5">
        <v>5</v>
      </c>
      <c r="D26" s="17">
        <v>6</v>
      </c>
      <c r="E26" s="5">
        <v>1</v>
      </c>
      <c r="F26" s="5">
        <v>2</v>
      </c>
      <c r="G26" s="17">
        <v>3</v>
      </c>
      <c r="H26" s="6">
        <v>0</v>
      </c>
      <c r="I26" s="6">
        <v>0</v>
      </c>
      <c r="J26" s="18">
        <v>0</v>
      </c>
      <c r="K26" s="8">
        <v>0</v>
      </c>
      <c r="L26" s="8">
        <v>3</v>
      </c>
      <c r="M26" s="17">
        <v>3</v>
      </c>
      <c r="N26" s="19">
        <v>0</v>
      </c>
      <c r="O26" s="19">
        <v>4</v>
      </c>
      <c r="P26" s="17">
        <v>4</v>
      </c>
      <c r="Q26" s="5">
        <v>0</v>
      </c>
      <c r="R26" s="5">
        <v>0</v>
      </c>
      <c r="S26" s="17">
        <v>0</v>
      </c>
      <c r="T26" s="5">
        <v>0</v>
      </c>
      <c r="U26" s="20">
        <v>0</v>
      </c>
      <c r="V26" s="21">
        <v>0</v>
      </c>
      <c r="W26" s="2">
        <v>16</v>
      </c>
    </row>
    <row r="27" spans="1:23" x14ac:dyDescent="0.35">
      <c r="A27" s="1" t="s">
        <v>35</v>
      </c>
      <c r="B27" s="5">
        <v>2</v>
      </c>
      <c r="C27" s="5">
        <v>2</v>
      </c>
      <c r="D27" s="17">
        <v>4</v>
      </c>
      <c r="E27" s="5">
        <v>1</v>
      </c>
      <c r="F27" s="5">
        <v>4</v>
      </c>
      <c r="G27" s="17">
        <v>5</v>
      </c>
      <c r="H27" s="6">
        <v>2</v>
      </c>
      <c r="I27" s="6">
        <v>3</v>
      </c>
      <c r="J27" s="18">
        <v>5</v>
      </c>
      <c r="K27" s="8">
        <v>0</v>
      </c>
      <c r="L27" s="8">
        <v>7</v>
      </c>
      <c r="M27" s="17">
        <v>7</v>
      </c>
      <c r="N27" s="19">
        <v>1</v>
      </c>
      <c r="O27" s="19">
        <v>7</v>
      </c>
      <c r="P27" s="17">
        <v>8</v>
      </c>
      <c r="Q27" s="5">
        <v>0</v>
      </c>
      <c r="R27" s="5">
        <v>0</v>
      </c>
      <c r="S27" s="17">
        <v>0</v>
      </c>
      <c r="T27" s="5">
        <v>0</v>
      </c>
      <c r="U27" s="20">
        <v>0</v>
      </c>
      <c r="V27" s="21">
        <v>0</v>
      </c>
      <c r="W27" s="2">
        <v>29</v>
      </c>
    </row>
    <row r="28" spans="1:23" x14ac:dyDescent="0.35">
      <c r="A28" s="1" t="s">
        <v>36</v>
      </c>
      <c r="B28" s="5">
        <v>0</v>
      </c>
      <c r="C28" s="5">
        <v>0</v>
      </c>
      <c r="D28" s="17">
        <v>0</v>
      </c>
      <c r="E28" s="5">
        <v>0</v>
      </c>
      <c r="F28" s="5">
        <v>0</v>
      </c>
      <c r="G28" s="17">
        <v>0</v>
      </c>
      <c r="H28" s="6">
        <v>0</v>
      </c>
      <c r="I28" s="6">
        <v>0</v>
      </c>
      <c r="J28" s="18">
        <v>0</v>
      </c>
      <c r="K28" s="8">
        <v>0</v>
      </c>
      <c r="L28" s="8">
        <v>1</v>
      </c>
      <c r="M28" s="17">
        <v>1</v>
      </c>
      <c r="N28" s="19">
        <v>0</v>
      </c>
      <c r="O28" s="19">
        <v>0</v>
      </c>
      <c r="P28" s="17">
        <v>0</v>
      </c>
      <c r="Q28" s="5">
        <v>0</v>
      </c>
      <c r="R28" s="5">
        <v>0</v>
      </c>
      <c r="S28" s="17">
        <v>0</v>
      </c>
      <c r="T28" s="5">
        <v>0</v>
      </c>
      <c r="U28" s="20">
        <v>0</v>
      </c>
      <c r="V28" s="21">
        <v>0</v>
      </c>
      <c r="W28" s="2">
        <v>1</v>
      </c>
    </row>
    <row r="29" spans="1:23" x14ac:dyDescent="0.35">
      <c r="A29" s="1" t="s">
        <v>37</v>
      </c>
      <c r="B29" s="5">
        <v>0</v>
      </c>
      <c r="C29" s="5">
        <v>0</v>
      </c>
      <c r="D29" s="17">
        <v>0</v>
      </c>
      <c r="E29" s="5">
        <v>0</v>
      </c>
      <c r="F29" s="5">
        <v>1</v>
      </c>
      <c r="G29" s="17">
        <v>1</v>
      </c>
      <c r="H29" s="6">
        <v>0</v>
      </c>
      <c r="I29" s="6">
        <v>0</v>
      </c>
      <c r="J29" s="18">
        <v>0</v>
      </c>
      <c r="K29" s="8">
        <v>0</v>
      </c>
      <c r="L29" s="8">
        <v>2</v>
      </c>
      <c r="M29" s="17">
        <v>2</v>
      </c>
      <c r="N29" s="19">
        <v>0</v>
      </c>
      <c r="O29" s="19">
        <v>0</v>
      </c>
      <c r="P29" s="17">
        <v>0</v>
      </c>
      <c r="Q29" s="5">
        <v>0</v>
      </c>
      <c r="R29" s="5">
        <v>0</v>
      </c>
      <c r="S29" s="17">
        <v>0</v>
      </c>
      <c r="T29" s="5">
        <v>0</v>
      </c>
      <c r="U29" s="20">
        <v>0</v>
      </c>
      <c r="V29" s="21">
        <v>0</v>
      </c>
      <c r="W29" s="2">
        <v>3</v>
      </c>
    </row>
    <row r="30" spans="1:23" x14ac:dyDescent="0.35">
      <c r="A30" s="1" t="s">
        <v>38</v>
      </c>
      <c r="B30" s="5">
        <v>0</v>
      </c>
      <c r="C30" s="5">
        <v>0</v>
      </c>
      <c r="D30" s="17">
        <v>0</v>
      </c>
      <c r="E30" s="5">
        <v>1</v>
      </c>
      <c r="F30" s="5">
        <v>3</v>
      </c>
      <c r="G30" s="17">
        <v>4</v>
      </c>
      <c r="H30" s="6">
        <v>0</v>
      </c>
      <c r="I30" s="6">
        <v>1</v>
      </c>
      <c r="J30" s="18">
        <v>1</v>
      </c>
      <c r="K30" s="8">
        <v>1</v>
      </c>
      <c r="L30" s="8">
        <v>6</v>
      </c>
      <c r="M30" s="17">
        <v>7</v>
      </c>
      <c r="N30" s="19">
        <v>0</v>
      </c>
      <c r="O30" s="19">
        <v>1</v>
      </c>
      <c r="P30" s="17">
        <v>1</v>
      </c>
      <c r="Q30" s="5">
        <v>0</v>
      </c>
      <c r="R30" s="5">
        <v>0</v>
      </c>
      <c r="S30" s="17">
        <v>0</v>
      </c>
      <c r="T30" s="5">
        <v>0</v>
      </c>
      <c r="U30" s="20">
        <v>0</v>
      </c>
      <c r="V30" s="21">
        <v>0</v>
      </c>
      <c r="W30" s="2">
        <v>13</v>
      </c>
    </row>
    <row r="31" spans="1:23" x14ac:dyDescent="0.35">
      <c r="A31" s="1" t="s">
        <v>39</v>
      </c>
      <c r="B31" s="5" t="s">
        <v>77</v>
      </c>
      <c r="C31" s="5" t="s">
        <v>77</v>
      </c>
      <c r="D31" s="17">
        <v>0</v>
      </c>
      <c r="E31" s="5" t="s">
        <v>77</v>
      </c>
      <c r="F31" s="5" t="s">
        <v>77</v>
      </c>
      <c r="G31" s="17">
        <v>0</v>
      </c>
      <c r="H31" s="6" t="s">
        <v>77</v>
      </c>
      <c r="I31" s="6" t="s">
        <v>77</v>
      </c>
      <c r="J31" s="18">
        <v>0</v>
      </c>
      <c r="K31" s="8" t="s">
        <v>77</v>
      </c>
      <c r="L31" s="8" t="s">
        <v>77</v>
      </c>
      <c r="M31" s="17">
        <v>0</v>
      </c>
      <c r="N31" s="19" t="s">
        <v>77</v>
      </c>
      <c r="O31" s="19" t="s">
        <v>77</v>
      </c>
      <c r="P31" s="17">
        <v>0</v>
      </c>
      <c r="Q31" s="5" t="s">
        <v>77</v>
      </c>
      <c r="R31" s="5" t="s">
        <v>77</v>
      </c>
      <c r="S31" s="17">
        <v>0</v>
      </c>
      <c r="T31" s="5">
        <v>0</v>
      </c>
      <c r="U31" s="20">
        <v>0</v>
      </c>
      <c r="V31" s="21">
        <v>0</v>
      </c>
      <c r="W31" s="2">
        <v>0</v>
      </c>
    </row>
    <row r="32" spans="1:23" x14ac:dyDescent="0.35">
      <c r="A32" s="1" t="s">
        <v>40</v>
      </c>
      <c r="B32" s="5">
        <v>1</v>
      </c>
      <c r="C32" s="5">
        <v>0</v>
      </c>
      <c r="D32" s="17">
        <v>1</v>
      </c>
      <c r="E32" s="5">
        <v>0</v>
      </c>
      <c r="F32" s="5">
        <v>0</v>
      </c>
      <c r="G32" s="17">
        <v>0</v>
      </c>
      <c r="H32" s="6">
        <v>0</v>
      </c>
      <c r="I32" s="6">
        <v>1</v>
      </c>
      <c r="J32" s="18">
        <v>1</v>
      </c>
      <c r="K32" s="8">
        <v>0</v>
      </c>
      <c r="L32" s="8">
        <v>0</v>
      </c>
      <c r="M32" s="17">
        <v>0</v>
      </c>
      <c r="N32" s="19">
        <v>0</v>
      </c>
      <c r="O32" s="19">
        <v>0</v>
      </c>
      <c r="P32" s="17">
        <v>0</v>
      </c>
      <c r="Q32" s="5">
        <v>0</v>
      </c>
      <c r="R32" s="5">
        <v>0</v>
      </c>
      <c r="S32" s="17">
        <v>0</v>
      </c>
      <c r="T32" s="5">
        <v>0</v>
      </c>
      <c r="U32" s="20">
        <v>0</v>
      </c>
      <c r="V32" s="21">
        <v>0</v>
      </c>
      <c r="W32" s="2">
        <v>2</v>
      </c>
    </row>
    <row r="33" spans="1:23" x14ac:dyDescent="0.35">
      <c r="A33" s="1" t="s">
        <v>41</v>
      </c>
      <c r="B33" s="5">
        <v>0</v>
      </c>
      <c r="C33" s="5">
        <v>0</v>
      </c>
      <c r="D33" s="17">
        <v>0</v>
      </c>
      <c r="E33" s="5">
        <v>0</v>
      </c>
      <c r="F33" s="5">
        <v>0</v>
      </c>
      <c r="G33" s="17">
        <v>0</v>
      </c>
      <c r="H33" s="6">
        <v>0</v>
      </c>
      <c r="I33" s="6">
        <v>0</v>
      </c>
      <c r="J33" s="18">
        <v>0</v>
      </c>
      <c r="K33" s="8">
        <v>0</v>
      </c>
      <c r="L33" s="8">
        <v>0</v>
      </c>
      <c r="M33" s="17">
        <v>0</v>
      </c>
      <c r="N33" s="19">
        <v>0</v>
      </c>
      <c r="O33" s="19">
        <v>0</v>
      </c>
      <c r="P33" s="17">
        <v>0</v>
      </c>
      <c r="Q33" s="5">
        <v>0</v>
      </c>
      <c r="R33" s="5">
        <v>0</v>
      </c>
      <c r="S33" s="17">
        <v>0</v>
      </c>
      <c r="T33" s="5">
        <v>0</v>
      </c>
      <c r="U33" s="20">
        <v>0</v>
      </c>
      <c r="V33" s="21">
        <v>0</v>
      </c>
      <c r="W33" s="2">
        <v>0</v>
      </c>
    </row>
    <row r="34" spans="1:23" ht="14.25" customHeight="1" x14ac:dyDescent="0.35">
      <c r="A34" s="1" t="s">
        <v>42</v>
      </c>
      <c r="B34" s="5">
        <v>0</v>
      </c>
      <c r="C34" s="5">
        <v>0</v>
      </c>
      <c r="D34" s="17">
        <v>0</v>
      </c>
      <c r="E34" s="5">
        <v>6</v>
      </c>
      <c r="F34" s="5">
        <v>43</v>
      </c>
      <c r="G34" s="17">
        <v>49</v>
      </c>
      <c r="H34" s="6">
        <v>6</v>
      </c>
      <c r="I34" s="6">
        <v>27</v>
      </c>
      <c r="J34" s="18">
        <v>33</v>
      </c>
      <c r="K34" s="8">
        <v>9</v>
      </c>
      <c r="L34" s="8">
        <v>35</v>
      </c>
      <c r="M34" s="17">
        <v>44</v>
      </c>
      <c r="N34" s="19">
        <v>11</v>
      </c>
      <c r="O34" s="19">
        <v>42</v>
      </c>
      <c r="P34" s="17">
        <v>53</v>
      </c>
      <c r="Q34" s="5">
        <v>0</v>
      </c>
      <c r="R34" s="5">
        <v>0</v>
      </c>
      <c r="S34" s="17">
        <v>0</v>
      </c>
      <c r="T34" s="5">
        <v>0</v>
      </c>
      <c r="U34" s="20">
        <v>0</v>
      </c>
      <c r="V34" s="21">
        <v>0</v>
      </c>
      <c r="W34" s="2">
        <v>179</v>
      </c>
    </row>
    <row r="35" spans="1:23" ht="14.25" customHeight="1" x14ac:dyDescent="0.35">
      <c r="A35" s="1" t="s">
        <v>43</v>
      </c>
      <c r="B35" s="5">
        <v>0</v>
      </c>
      <c r="C35" s="5">
        <v>0</v>
      </c>
      <c r="D35" s="17">
        <v>0</v>
      </c>
      <c r="E35" s="5">
        <v>0</v>
      </c>
      <c r="F35" s="5">
        <v>0</v>
      </c>
      <c r="G35" s="17">
        <v>0</v>
      </c>
      <c r="H35" s="6">
        <v>1</v>
      </c>
      <c r="I35" s="6">
        <v>0</v>
      </c>
      <c r="J35" s="18">
        <v>1</v>
      </c>
      <c r="K35" s="8">
        <v>0</v>
      </c>
      <c r="L35" s="8">
        <v>1</v>
      </c>
      <c r="M35" s="17">
        <v>1</v>
      </c>
      <c r="N35" s="19">
        <v>0</v>
      </c>
      <c r="O35" s="19">
        <v>0</v>
      </c>
      <c r="P35" s="17">
        <v>0</v>
      </c>
      <c r="Q35" s="5">
        <v>0</v>
      </c>
      <c r="R35" s="5">
        <v>0</v>
      </c>
      <c r="S35" s="17">
        <v>0</v>
      </c>
      <c r="T35" s="5">
        <v>0</v>
      </c>
      <c r="U35" s="20">
        <v>0</v>
      </c>
      <c r="V35" s="21">
        <v>0</v>
      </c>
      <c r="W35" s="2">
        <v>2</v>
      </c>
    </row>
    <row r="36" spans="1:23" x14ac:dyDescent="0.35">
      <c r="A36" s="1" t="s">
        <v>44</v>
      </c>
      <c r="B36" s="5" t="s">
        <v>77</v>
      </c>
      <c r="C36" s="5" t="s">
        <v>77</v>
      </c>
      <c r="D36" s="17">
        <v>0</v>
      </c>
      <c r="E36" s="5" t="s">
        <v>77</v>
      </c>
      <c r="F36" s="5" t="s">
        <v>77</v>
      </c>
      <c r="G36" s="17">
        <v>0</v>
      </c>
      <c r="H36" s="6" t="s">
        <v>77</v>
      </c>
      <c r="I36" s="6" t="s">
        <v>77</v>
      </c>
      <c r="J36" s="18">
        <v>0</v>
      </c>
      <c r="K36" s="8" t="s">
        <v>77</v>
      </c>
      <c r="L36" s="8" t="s">
        <v>77</v>
      </c>
      <c r="M36" s="17">
        <v>0</v>
      </c>
      <c r="N36" s="19" t="s">
        <v>77</v>
      </c>
      <c r="O36" s="19" t="s">
        <v>77</v>
      </c>
      <c r="P36" s="17">
        <v>0</v>
      </c>
      <c r="Q36" s="5" t="s">
        <v>77</v>
      </c>
      <c r="R36" s="5" t="s">
        <v>77</v>
      </c>
      <c r="S36" s="17">
        <v>0</v>
      </c>
      <c r="T36" s="5">
        <v>0</v>
      </c>
      <c r="U36" s="20">
        <v>0</v>
      </c>
      <c r="V36" s="21">
        <v>0</v>
      </c>
      <c r="W36" s="2">
        <v>0</v>
      </c>
    </row>
    <row r="37" spans="1:23" x14ac:dyDescent="0.35">
      <c r="A37" s="1" t="s">
        <v>45</v>
      </c>
      <c r="B37" s="5">
        <v>1</v>
      </c>
      <c r="C37" s="5">
        <v>2</v>
      </c>
      <c r="D37" s="17">
        <v>3</v>
      </c>
      <c r="E37" s="5">
        <v>0</v>
      </c>
      <c r="F37" s="5">
        <v>9</v>
      </c>
      <c r="G37" s="17">
        <v>9</v>
      </c>
      <c r="H37" s="6">
        <v>3</v>
      </c>
      <c r="I37" s="6">
        <v>7</v>
      </c>
      <c r="J37" s="18">
        <v>10</v>
      </c>
      <c r="K37" s="8">
        <v>1</v>
      </c>
      <c r="L37" s="8">
        <v>4</v>
      </c>
      <c r="M37" s="17">
        <v>5</v>
      </c>
      <c r="N37" s="19">
        <v>4</v>
      </c>
      <c r="O37" s="19">
        <v>6</v>
      </c>
      <c r="P37" s="17">
        <v>10</v>
      </c>
      <c r="Q37" s="5">
        <v>0</v>
      </c>
      <c r="R37" s="5">
        <v>0</v>
      </c>
      <c r="S37" s="17">
        <v>0</v>
      </c>
      <c r="T37" s="5">
        <v>0</v>
      </c>
      <c r="U37" s="20">
        <v>0</v>
      </c>
      <c r="V37" s="21">
        <v>0</v>
      </c>
      <c r="W37" s="2">
        <v>37</v>
      </c>
    </row>
    <row r="38" spans="1:23" x14ac:dyDescent="0.35">
      <c r="A38" s="1" t="s">
        <v>46</v>
      </c>
      <c r="B38" s="5">
        <v>0</v>
      </c>
      <c r="C38" s="5">
        <v>1</v>
      </c>
      <c r="D38" s="17">
        <v>1</v>
      </c>
      <c r="E38" s="5">
        <v>0</v>
      </c>
      <c r="F38" s="5">
        <v>0</v>
      </c>
      <c r="G38" s="17">
        <v>0</v>
      </c>
      <c r="H38" s="6">
        <v>0</v>
      </c>
      <c r="I38" s="6">
        <v>0</v>
      </c>
      <c r="J38" s="18">
        <v>0</v>
      </c>
      <c r="K38" s="8">
        <v>0</v>
      </c>
      <c r="L38" s="8">
        <v>0</v>
      </c>
      <c r="M38" s="17">
        <v>0</v>
      </c>
      <c r="N38" s="19">
        <v>0</v>
      </c>
      <c r="O38" s="19">
        <v>1</v>
      </c>
      <c r="P38" s="17">
        <v>1</v>
      </c>
      <c r="Q38" s="5">
        <v>0</v>
      </c>
      <c r="R38" s="5">
        <v>0</v>
      </c>
      <c r="S38" s="17">
        <v>0</v>
      </c>
      <c r="T38" s="5">
        <v>0</v>
      </c>
      <c r="U38" s="20">
        <v>0</v>
      </c>
      <c r="V38" s="21">
        <v>0</v>
      </c>
      <c r="W38" s="2">
        <v>2</v>
      </c>
    </row>
    <row r="39" spans="1:23" x14ac:dyDescent="0.35">
      <c r="A39" s="1" t="s">
        <v>47</v>
      </c>
      <c r="B39" s="5">
        <v>0</v>
      </c>
      <c r="C39" s="5">
        <v>0</v>
      </c>
      <c r="D39" s="17">
        <v>0</v>
      </c>
      <c r="E39" s="5">
        <v>5</v>
      </c>
      <c r="F39" s="5">
        <v>34</v>
      </c>
      <c r="G39" s="17">
        <v>39</v>
      </c>
      <c r="H39" s="6">
        <v>3</v>
      </c>
      <c r="I39" s="6">
        <v>18</v>
      </c>
      <c r="J39" s="18">
        <v>21</v>
      </c>
      <c r="K39" s="8">
        <v>6</v>
      </c>
      <c r="L39" s="8">
        <v>35</v>
      </c>
      <c r="M39" s="17">
        <v>41</v>
      </c>
      <c r="N39" s="19">
        <v>8</v>
      </c>
      <c r="O39" s="19">
        <v>47</v>
      </c>
      <c r="P39" s="17">
        <v>55</v>
      </c>
      <c r="Q39" s="5">
        <v>0</v>
      </c>
      <c r="R39" s="5">
        <v>0</v>
      </c>
      <c r="S39" s="17">
        <v>0</v>
      </c>
      <c r="T39" s="5">
        <v>0</v>
      </c>
      <c r="U39" s="20">
        <v>0</v>
      </c>
      <c r="V39" s="21">
        <v>0</v>
      </c>
      <c r="W39" s="2">
        <v>156</v>
      </c>
    </row>
    <row r="40" spans="1:23" x14ac:dyDescent="0.35">
      <c r="A40" s="1" t="s">
        <v>48</v>
      </c>
      <c r="B40" s="5">
        <v>2</v>
      </c>
      <c r="C40" s="5">
        <v>2</v>
      </c>
      <c r="D40" s="17">
        <v>4</v>
      </c>
      <c r="E40" s="5">
        <v>0</v>
      </c>
      <c r="F40" s="5">
        <v>4</v>
      </c>
      <c r="G40" s="17">
        <v>4</v>
      </c>
      <c r="H40" s="6">
        <v>1</v>
      </c>
      <c r="I40" s="6">
        <v>1</v>
      </c>
      <c r="J40" s="18">
        <v>2</v>
      </c>
      <c r="K40" s="8">
        <v>0</v>
      </c>
      <c r="L40" s="8">
        <v>3</v>
      </c>
      <c r="M40" s="17">
        <v>3</v>
      </c>
      <c r="N40" s="19">
        <v>1</v>
      </c>
      <c r="O40" s="19">
        <v>0</v>
      </c>
      <c r="P40" s="17">
        <v>1</v>
      </c>
      <c r="Q40" s="5">
        <v>0</v>
      </c>
      <c r="R40" s="5">
        <v>0</v>
      </c>
      <c r="S40" s="17">
        <v>0</v>
      </c>
      <c r="T40" s="5">
        <v>0</v>
      </c>
      <c r="U40" s="20">
        <v>0</v>
      </c>
      <c r="V40" s="21">
        <v>0</v>
      </c>
      <c r="W40" s="2">
        <v>14</v>
      </c>
    </row>
    <row r="41" spans="1:23" x14ac:dyDescent="0.35">
      <c r="A41" s="1" t="s">
        <v>49</v>
      </c>
      <c r="B41" s="5">
        <v>0</v>
      </c>
      <c r="C41" s="5">
        <v>0</v>
      </c>
      <c r="D41" s="17">
        <v>0</v>
      </c>
      <c r="E41" s="5">
        <v>0</v>
      </c>
      <c r="F41" s="5">
        <v>0</v>
      </c>
      <c r="G41" s="17">
        <v>0</v>
      </c>
      <c r="H41" s="6">
        <v>0</v>
      </c>
      <c r="I41" s="6">
        <v>0</v>
      </c>
      <c r="J41" s="18">
        <v>0</v>
      </c>
      <c r="K41" s="8">
        <v>0</v>
      </c>
      <c r="L41" s="8">
        <v>0</v>
      </c>
      <c r="M41" s="17">
        <v>0</v>
      </c>
      <c r="N41" s="19">
        <v>0</v>
      </c>
      <c r="O41" s="19">
        <v>0</v>
      </c>
      <c r="P41" s="17">
        <v>0</v>
      </c>
      <c r="Q41" s="5">
        <v>0</v>
      </c>
      <c r="R41" s="5">
        <v>0</v>
      </c>
      <c r="S41" s="17">
        <v>0</v>
      </c>
      <c r="T41" s="5">
        <v>0</v>
      </c>
      <c r="U41" s="20">
        <v>0</v>
      </c>
      <c r="V41" s="21">
        <v>0</v>
      </c>
      <c r="W41" s="2">
        <v>0</v>
      </c>
    </row>
    <row r="42" spans="1:23" x14ac:dyDescent="0.35">
      <c r="A42" s="1" t="s">
        <v>50</v>
      </c>
      <c r="B42" s="5">
        <v>2</v>
      </c>
      <c r="C42" s="5">
        <v>2</v>
      </c>
      <c r="D42" s="17">
        <v>4</v>
      </c>
      <c r="E42" s="5">
        <v>0</v>
      </c>
      <c r="F42" s="5">
        <v>0</v>
      </c>
      <c r="G42" s="17">
        <v>0</v>
      </c>
      <c r="H42" s="6">
        <v>0</v>
      </c>
      <c r="I42" s="6">
        <v>3</v>
      </c>
      <c r="J42" s="18">
        <v>3</v>
      </c>
      <c r="K42" s="8">
        <v>1</v>
      </c>
      <c r="L42" s="8">
        <v>2</v>
      </c>
      <c r="M42" s="17">
        <v>3</v>
      </c>
      <c r="N42" s="19">
        <v>0</v>
      </c>
      <c r="O42" s="19">
        <v>1</v>
      </c>
      <c r="P42" s="17">
        <v>1</v>
      </c>
      <c r="Q42" s="5">
        <v>0</v>
      </c>
      <c r="R42" s="5">
        <v>0</v>
      </c>
      <c r="S42" s="17">
        <v>0</v>
      </c>
      <c r="T42" s="5">
        <v>0</v>
      </c>
      <c r="U42" s="20">
        <v>0</v>
      </c>
      <c r="V42" s="21">
        <v>0</v>
      </c>
      <c r="W42" s="2">
        <v>11</v>
      </c>
    </row>
    <row r="43" spans="1:23" x14ac:dyDescent="0.35">
      <c r="A43" s="1" t="s">
        <v>51</v>
      </c>
      <c r="B43" s="5">
        <v>2</v>
      </c>
      <c r="C43" s="5">
        <v>3</v>
      </c>
      <c r="D43" s="17">
        <v>5</v>
      </c>
      <c r="E43" s="5">
        <v>2</v>
      </c>
      <c r="F43" s="5">
        <v>11</v>
      </c>
      <c r="G43" s="17">
        <v>13</v>
      </c>
      <c r="H43" s="6">
        <v>2</v>
      </c>
      <c r="I43" s="6">
        <v>11</v>
      </c>
      <c r="J43" s="18">
        <v>13</v>
      </c>
      <c r="K43" s="8">
        <v>3</v>
      </c>
      <c r="L43" s="8">
        <v>13</v>
      </c>
      <c r="M43" s="17">
        <v>16</v>
      </c>
      <c r="N43" s="19">
        <v>3</v>
      </c>
      <c r="O43" s="19">
        <v>9</v>
      </c>
      <c r="P43" s="17">
        <v>12</v>
      </c>
      <c r="Q43" s="5">
        <v>0</v>
      </c>
      <c r="R43" s="5">
        <v>0</v>
      </c>
      <c r="S43" s="17">
        <v>0</v>
      </c>
      <c r="T43" s="5">
        <v>0</v>
      </c>
      <c r="U43" s="20">
        <v>0</v>
      </c>
      <c r="V43" s="21">
        <v>0</v>
      </c>
      <c r="W43" s="2">
        <v>59</v>
      </c>
    </row>
    <row r="44" spans="1:23" x14ac:dyDescent="0.35">
      <c r="A44" s="1" t="s">
        <v>52</v>
      </c>
      <c r="B44" s="5">
        <v>0</v>
      </c>
      <c r="C44" s="5">
        <v>1</v>
      </c>
      <c r="D44" s="17">
        <v>1</v>
      </c>
      <c r="E44" s="5">
        <v>0</v>
      </c>
      <c r="F44" s="5">
        <v>0</v>
      </c>
      <c r="G44" s="17">
        <v>0</v>
      </c>
      <c r="H44" s="6">
        <v>0</v>
      </c>
      <c r="I44" s="6">
        <v>0</v>
      </c>
      <c r="J44" s="18">
        <v>0</v>
      </c>
      <c r="K44" s="8">
        <v>0</v>
      </c>
      <c r="L44" s="8">
        <v>2</v>
      </c>
      <c r="M44" s="17">
        <v>2</v>
      </c>
      <c r="N44" s="19">
        <v>0</v>
      </c>
      <c r="O44" s="19">
        <v>1</v>
      </c>
      <c r="P44" s="17">
        <v>1</v>
      </c>
      <c r="Q44" s="5">
        <v>0</v>
      </c>
      <c r="R44" s="5">
        <v>0</v>
      </c>
      <c r="S44" s="17">
        <v>0</v>
      </c>
      <c r="T44" s="5">
        <v>0</v>
      </c>
      <c r="U44" s="20">
        <v>0</v>
      </c>
      <c r="V44" s="21">
        <v>0</v>
      </c>
      <c r="W44" s="2">
        <v>4</v>
      </c>
    </row>
    <row r="45" spans="1:23" x14ac:dyDescent="0.35">
      <c r="A45" s="1" t="s">
        <v>53</v>
      </c>
      <c r="B45" s="5">
        <v>0</v>
      </c>
      <c r="C45" s="5">
        <v>3</v>
      </c>
      <c r="D45" s="17">
        <v>3</v>
      </c>
      <c r="E45" s="5">
        <v>0</v>
      </c>
      <c r="F45" s="5">
        <v>0</v>
      </c>
      <c r="G45" s="17">
        <v>0</v>
      </c>
      <c r="H45" s="6">
        <v>2</v>
      </c>
      <c r="I45" s="6">
        <v>3</v>
      </c>
      <c r="J45" s="18">
        <v>5</v>
      </c>
      <c r="K45" s="8">
        <v>2</v>
      </c>
      <c r="L45" s="8">
        <v>2</v>
      </c>
      <c r="M45" s="17">
        <v>4</v>
      </c>
      <c r="N45" s="19">
        <v>2</v>
      </c>
      <c r="O45" s="19">
        <v>2</v>
      </c>
      <c r="P45" s="17">
        <v>4</v>
      </c>
      <c r="Q45" s="5">
        <v>0</v>
      </c>
      <c r="R45" s="5">
        <v>0</v>
      </c>
      <c r="S45" s="17">
        <v>0</v>
      </c>
      <c r="T45" s="5">
        <v>0</v>
      </c>
      <c r="U45" s="20">
        <v>0</v>
      </c>
      <c r="V45" s="21">
        <v>0</v>
      </c>
      <c r="W45" s="2">
        <v>16</v>
      </c>
    </row>
    <row r="46" spans="1:23" x14ac:dyDescent="0.35">
      <c r="A46" s="1" t="s">
        <v>54</v>
      </c>
      <c r="B46" s="5">
        <v>0</v>
      </c>
      <c r="C46" s="5">
        <v>7</v>
      </c>
      <c r="D46" s="17">
        <v>7</v>
      </c>
      <c r="E46" s="5">
        <v>1</v>
      </c>
      <c r="F46" s="5">
        <v>2</v>
      </c>
      <c r="G46" s="17">
        <v>3</v>
      </c>
      <c r="H46" s="6">
        <v>2</v>
      </c>
      <c r="I46" s="6">
        <v>1</v>
      </c>
      <c r="J46" s="18">
        <v>3</v>
      </c>
      <c r="K46" s="8">
        <v>0</v>
      </c>
      <c r="L46" s="8">
        <v>2</v>
      </c>
      <c r="M46" s="17">
        <v>2</v>
      </c>
      <c r="N46" s="19">
        <v>0</v>
      </c>
      <c r="O46" s="19">
        <v>0</v>
      </c>
      <c r="P46" s="17">
        <v>0</v>
      </c>
      <c r="Q46" s="5">
        <v>0</v>
      </c>
      <c r="R46" s="5">
        <v>0</v>
      </c>
      <c r="S46" s="17">
        <v>0</v>
      </c>
      <c r="T46" s="5">
        <v>0</v>
      </c>
      <c r="U46" s="20">
        <v>0</v>
      </c>
      <c r="V46" s="21">
        <v>0</v>
      </c>
      <c r="W46" s="2">
        <v>15</v>
      </c>
    </row>
    <row r="47" spans="1:23" x14ac:dyDescent="0.35">
      <c r="A47" s="1" t="s">
        <v>55</v>
      </c>
      <c r="B47" s="5">
        <v>0</v>
      </c>
      <c r="C47" s="5">
        <v>6</v>
      </c>
      <c r="D47" s="17">
        <v>6</v>
      </c>
      <c r="E47" s="5">
        <v>0</v>
      </c>
      <c r="F47" s="5">
        <v>4</v>
      </c>
      <c r="G47" s="17">
        <v>4</v>
      </c>
      <c r="H47" s="6">
        <v>0</v>
      </c>
      <c r="I47" s="6">
        <v>3</v>
      </c>
      <c r="J47" s="18">
        <v>3</v>
      </c>
      <c r="K47" s="8">
        <v>0</v>
      </c>
      <c r="L47" s="8">
        <v>2</v>
      </c>
      <c r="M47" s="17">
        <v>2</v>
      </c>
      <c r="N47" s="19">
        <v>1</v>
      </c>
      <c r="O47" s="19">
        <v>2</v>
      </c>
      <c r="P47" s="17">
        <v>3</v>
      </c>
      <c r="Q47" s="5">
        <v>0</v>
      </c>
      <c r="R47" s="5">
        <v>0</v>
      </c>
      <c r="S47" s="17">
        <v>0</v>
      </c>
      <c r="T47" s="5">
        <v>0</v>
      </c>
      <c r="U47" s="20">
        <v>0</v>
      </c>
      <c r="V47" s="21">
        <v>0</v>
      </c>
      <c r="W47" s="2">
        <v>18</v>
      </c>
    </row>
    <row r="48" spans="1:23" x14ac:dyDescent="0.35">
      <c r="A48" s="1" t="s">
        <v>56</v>
      </c>
      <c r="B48" s="5">
        <v>2</v>
      </c>
      <c r="C48" s="5">
        <v>2</v>
      </c>
      <c r="D48" s="17">
        <v>4</v>
      </c>
      <c r="E48" s="5">
        <v>3</v>
      </c>
      <c r="F48" s="5">
        <v>1</v>
      </c>
      <c r="G48" s="17">
        <v>4</v>
      </c>
      <c r="H48" s="6">
        <v>2</v>
      </c>
      <c r="I48" s="6">
        <v>1</v>
      </c>
      <c r="J48" s="18">
        <v>3</v>
      </c>
      <c r="K48" s="8">
        <v>1</v>
      </c>
      <c r="L48" s="8">
        <v>1</v>
      </c>
      <c r="M48" s="17">
        <v>2</v>
      </c>
      <c r="N48" s="19">
        <v>1</v>
      </c>
      <c r="O48" s="19">
        <v>1</v>
      </c>
      <c r="P48" s="17">
        <v>2</v>
      </c>
      <c r="Q48" s="5">
        <v>0</v>
      </c>
      <c r="R48" s="5">
        <v>0</v>
      </c>
      <c r="S48" s="17">
        <v>0</v>
      </c>
      <c r="T48" s="5">
        <v>0</v>
      </c>
      <c r="U48" s="20">
        <v>0</v>
      </c>
      <c r="V48" s="21">
        <v>0</v>
      </c>
      <c r="W48" s="2">
        <v>15</v>
      </c>
    </row>
    <row r="49" spans="1:23" x14ac:dyDescent="0.35">
      <c r="A49" s="1" t="s">
        <v>57</v>
      </c>
      <c r="B49" s="5">
        <v>0</v>
      </c>
      <c r="C49" s="5">
        <v>1</v>
      </c>
      <c r="D49" s="17">
        <v>1</v>
      </c>
      <c r="E49" s="5">
        <v>0</v>
      </c>
      <c r="F49" s="5">
        <v>0</v>
      </c>
      <c r="G49" s="17">
        <v>0</v>
      </c>
      <c r="H49" s="6">
        <v>0</v>
      </c>
      <c r="I49" s="6">
        <v>1</v>
      </c>
      <c r="J49" s="18">
        <v>1</v>
      </c>
      <c r="K49" s="8">
        <v>0</v>
      </c>
      <c r="L49" s="8">
        <v>0</v>
      </c>
      <c r="M49" s="17">
        <v>0</v>
      </c>
      <c r="N49" s="19">
        <v>1</v>
      </c>
      <c r="O49" s="19">
        <v>3</v>
      </c>
      <c r="P49" s="17">
        <v>4</v>
      </c>
      <c r="Q49" s="5">
        <v>0</v>
      </c>
      <c r="R49" s="5">
        <v>0</v>
      </c>
      <c r="S49" s="17">
        <v>0</v>
      </c>
      <c r="T49" s="5">
        <v>0</v>
      </c>
      <c r="U49" s="20">
        <v>0</v>
      </c>
      <c r="V49" s="21">
        <v>0</v>
      </c>
      <c r="W49" s="2">
        <v>6</v>
      </c>
    </row>
    <row r="50" spans="1:23" x14ac:dyDescent="0.35">
      <c r="A50" s="1" t="s">
        <v>58</v>
      </c>
      <c r="B50" s="5">
        <v>0</v>
      </c>
      <c r="C50" s="5">
        <v>0</v>
      </c>
      <c r="D50" s="17">
        <v>0</v>
      </c>
      <c r="E50" s="5">
        <v>0</v>
      </c>
      <c r="F50" s="5">
        <v>3</v>
      </c>
      <c r="G50" s="17">
        <v>3</v>
      </c>
      <c r="H50" s="6">
        <v>0</v>
      </c>
      <c r="I50" s="6">
        <v>1</v>
      </c>
      <c r="J50" s="18">
        <v>1</v>
      </c>
      <c r="K50" s="8">
        <v>0</v>
      </c>
      <c r="L50" s="8">
        <v>0</v>
      </c>
      <c r="M50" s="17">
        <v>0</v>
      </c>
      <c r="N50" s="19">
        <v>0</v>
      </c>
      <c r="O50" s="19">
        <v>0</v>
      </c>
      <c r="P50" s="17">
        <v>0</v>
      </c>
      <c r="Q50" s="5">
        <v>0</v>
      </c>
      <c r="R50" s="5">
        <v>0</v>
      </c>
      <c r="S50" s="17">
        <v>0</v>
      </c>
      <c r="T50" s="5">
        <v>0</v>
      </c>
      <c r="U50" s="20">
        <v>0</v>
      </c>
      <c r="V50" s="21">
        <v>0</v>
      </c>
      <c r="W50" s="2">
        <v>4</v>
      </c>
    </row>
    <row r="51" spans="1:23" x14ac:dyDescent="0.35">
      <c r="A51" s="1" t="s">
        <v>59</v>
      </c>
      <c r="B51" s="5">
        <v>0</v>
      </c>
      <c r="C51" s="5">
        <v>0</v>
      </c>
      <c r="D51" s="17">
        <v>0</v>
      </c>
      <c r="E51" s="5">
        <v>1</v>
      </c>
      <c r="F51" s="5">
        <v>0</v>
      </c>
      <c r="G51" s="17">
        <v>1</v>
      </c>
      <c r="H51" s="6">
        <v>0</v>
      </c>
      <c r="I51" s="6">
        <v>2</v>
      </c>
      <c r="J51" s="18">
        <v>2</v>
      </c>
      <c r="K51" s="8">
        <v>0</v>
      </c>
      <c r="L51" s="8">
        <v>1</v>
      </c>
      <c r="M51" s="17">
        <v>1</v>
      </c>
      <c r="N51" s="19">
        <v>1</v>
      </c>
      <c r="O51" s="19">
        <v>2</v>
      </c>
      <c r="P51" s="17">
        <v>3</v>
      </c>
      <c r="Q51" s="5">
        <v>0</v>
      </c>
      <c r="R51" s="5">
        <v>0</v>
      </c>
      <c r="S51" s="17">
        <v>0</v>
      </c>
      <c r="T51" s="5">
        <v>0</v>
      </c>
      <c r="U51" s="20">
        <v>0</v>
      </c>
      <c r="V51" s="21">
        <v>0</v>
      </c>
      <c r="W51" s="2">
        <v>7</v>
      </c>
    </row>
    <row r="52" spans="1:23" x14ac:dyDescent="0.35">
      <c r="A52" s="1" t="s">
        <v>60</v>
      </c>
      <c r="B52" s="5" t="s">
        <v>77</v>
      </c>
      <c r="C52" s="5" t="s">
        <v>77</v>
      </c>
      <c r="D52" s="17">
        <v>0</v>
      </c>
      <c r="E52" s="5" t="s">
        <v>77</v>
      </c>
      <c r="F52" s="5" t="s">
        <v>77</v>
      </c>
      <c r="G52" s="17">
        <v>0</v>
      </c>
      <c r="H52" s="6" t="s">
        <v>77</v>
      </c>
      <c r="I52" s="6" t="s">
        <v>77</v>
      </c>
      <c r="J52" s="18">
        <v>0</v>
      </c>
      <c r="K52" s="8" t="s">
        <v>77</v>
      </c>
      <c r="L52" s="8" t="s">
        <v>77</v>
      </c>
      <c r="M52" s="17">
        <v>0</v>
      </c>
      <c r="N52" s="19" t="s">
        <v>77</v>
      </c>
      <c r="O52" s="19" t="s">
        <v>77</v>
      </c>
      <c r="P52" s="17">
        <v>0</v>
      </c>
      <c r="Q52" s="5" t="s">
        <v>77</v>
      </c>
      <c r="R52" s="5" t="s">
        <v>77</v>
      </c>
      <c r="S52" s="17">
        <v>0</v>
      </c>
      <c r="T52" s="5">
        <v>0</v>
      </c>
      <c r="U52" s="20">
        <v>0</v>
      </c>
      <c r="V52" s="21">
        <v>0</v>
      </c>
      <c r="W52" s="2">
        <v>0</v>
      </c>
    </row>
    <row r="53" spans="1:23" x14ac:dyDescent="0.35">
      <c r="A53" s="1" t="s">
        <v>61</v>
      </c>
      <c r="B53" s="5">
        <v>0</v>
      </c>
      <c r="C53" s="5">
        <v>2</v>
      </c>
      <c r="D53" s="17">
        <v>2</v>
      </c>
      <c r="E53" s="5">
        <v>0</v>
      </c>
      <c r="F53" s="5">
        <v>2</v>
      </c>
      <c r="G53" s="17">
        <v>2</v>
      </c>
      <c r="H53" s="6">
        <v>0</v>
      </c>
      <c r="I53" s="6">
        <v>1</v>
      </c>
      <c r="J53" s="18">
        <v>1</v>
      </c>
      <c r="K53" s="8">
        <v>0</v>
      </c>
      <c r="L53" s="8">
        <v>0</v>
      </c>
      <c r="M53" s="17">
        <v>0</v>
      </c>
      <c r="N53" s="19">
        <v>0</v>
      </c>
      <c r="O53" s="19">
        <v>1</v>
      </c>
      <c r="P53" s="17">
        <v>1</v>
      </c>
      <c r="Q53" s="5">
        <v>0</v>
      </c>
      <c r="R53" s="5">
        <v>0</v>
      </c>
      <c r="S53" s="17">
        <v>0</v>
      </c>
      <c r="T53" s="5">
        <v>0</v>
      </c>
      <c r="U53" s="20">
        <v>0</v>
      </c>
      <c r="V53" s="21">
        <v>0</v>
      </c>
      <c r="W53" s="2">
        <v>6</v>
      </c>
    </row>
    <row r="54" spans="1:23" x14ac:dyDescent="0.35">
      <c r="A54" s="1" t="s">
        <v>62</v>
      </c>
      <c r="B54" s="5">
        <v>1</v>
      </c>
      <c r="C54" s="5">
        <v>0</v>
      </c>
      <c r="D54" s="17">
        <v>1</v>
      </c>
      <c r="E54" s="5">
        <v>0</v>
      </c>
      <c r="F54" s="5">
        <v>1</v>
      </c>
      <c r="G54" s="17">
        <v>1</v>
      </c>
      <c r="H54" s="6">
        <v>1</v>
      </c>
      <c r="I54" s="6">
        <v>0</v>
      </c>
      <c r="J54" s="18">
        <v>1</v>
      </c>
      <c r="K54" s="8">
        <v>0</v>
      </c>
      <c r="L54" s="8">
        <v>0</v>
      </c>
      <c r="M54" s="17">
        <v>0</v>
      </c>
      <c r="N54" s="19">
        <v>1</v>
      </c>
      <c r="O54" s="19">
        <v>0</v>
      </c>
      <c r="P54" s="17">
        <v>1</v>
      </c>
      <c r="Q54" s="5">
        <v>0</v>
      </c>
      <c r="R54" s="5">
        <v>0</v>
      </c>
      <c r="S54" s="17">
        <v>0</v>
      </c>
      <c r="T54" s="5">
        <v>0</v>
      </c>
      <c r="U54" s="20">
        <v>0</v>
      </c>
      <c r="V54" s="21">
        <v>0</v>
      </c>
      <c r="W54" s="2">
        <v>4</v>
      </c>
    </row>
    <row r="55" spans="1:23" x14ac:dyDescent="0.35">
      <c r="A55" s="1" t="s">
        <v>63</v>
      </c>
      <c r="B55" s="5">
        <v>1</v>
      </c>
      <c r="C55" s="5">
        <v>10</v>
      </c>
      <c r="D55" s="17">
        <v>11</v>
      </c>
      <c r="E55" s="5">
        <v>4</v>
      </c>
      <c r="F55" s="5">
        <v>17</v>
      </c>
      <c r="G55" s="17">
        <v>21</v>
      </c>
      <c r="H55" s="6">
        <v>8</v>
      </c>
      <c r="I55" s="6">
        <v>3</v>
      </c>
      <c r="J55" s="18">
        <v>11</v>
      </c>
      <c r="K55" s="8">
        <v>1</v>
      </c>
      <c r="L55" s="8">
        <v>12</v>
      </c>
      <c r="M55" s="17">
        <v>13</v>
      </c>
      <c r="N55" s="19">
        <v>6</v>
      </c>
      <c r="O55" s="19">
        <v>10</v>
      </c>
      <c r="P55" s="17">
        <v>16</v>
      </c>
      <c r="Q55" s="5">
        <v>0</v>
      </c>
      <c r="R55" s="5">
        <v>0</v>
      </c>
      <c r="S55" s="17">
        <v>0</v>
      </c>
      <c r="T55" s="5">
        <v>0</v>
      </c>
      <c r="U55" s="20">
        <v>0</v>
      </c>
      <c r="V55" s="21">
        <v>0</v>
      </c>
      <c r="W55" s="2">
        <v>72</v>
      </c>
    </row>
    <row r="56" spans="1:23" x14ac:dyDescent="0.35">
      <c r="A56" s="1" t="s">
        <v>64</v>
      </c>
      <c r="B56" s="5">
        <v>0</v>
      </c>
      <c r="C56" s="5">
        <v>0</v>
      </c>
      <c r="D56" s="17">
        <v>0</v>
      </c>
      <c r="E56" s="5">
        <v>0</v>
      </c>
      <c r="F56" s="5">
        <v>1</v>
      </c>
      <c r="G56" s="17">
        <v>1</v>
      </c>
      <c r="H56" s="6">
        <v>0</v>
      </c>
      <c r="I56" s="6">
        <v>0</v>
      </c>
      <c r="J56" s="18">
        <v>0</v>
      </c>
      <c r="K56" s="8">
        <v>0</v>
      </c>
      <c r="L56" s="8">
        <v>0</v>
      </c>
      <c r="M56" s="17">
        <v>0</v>
      </c>
      <c r="N56" s="19">
        <v>0</v>
      </c>
      <c r="O56" s="19">
        <v>0</v>
      </c>
      <c r="P56" s="17">
        <v>0</v>
      </c>
      <c r="Q56" s="5">
        <v>0</v>
      </c>
      <c r="R56" s="5">
        <v>0</v>
      </c>
      <c r="S56" s="17">
        <v>0</v>
      </c>
      <c r="T56" s="5">
        <v>0</v>
      </c>
      <c r="U56" s="20">
        <v>0</v>
      </c>
      <c r="V56" s="21">
        <v>0</v>
      </c>
      <c r="W56" s="2">
        <v>1</v>
      </c>
    </row>
    <row r="57" spans="1:23" x14ac:dyDescent="0.35">
      <c r="A57" s="1" t="s">
        <v>65</v>
      </c>
      <c r="B57" s="5">
        <v>0</v>
      </c>
      <c r="C57" s="5">
        <v>2</v>
      </c>
      <c r="D57" s="17">
        <v>2</v>
      </c>
      <c r="E57" s="5">
        <v>0</v>
      </c>
      <c r="F57" s="5">
        <v>1</v>
      </c>
      <c r="G57" s="17">
        <v>1</v>
      </c>
      <c r="H57" s="6">
        <v>2</v>
      </c>
      <c r="I57" s="6">
        <v>2</v>
      </c>
      <c r="J57" s="18">
        <v>4</v>
      </c>
      <c r="K57" s="8">
        <v>0</v>
      </c>
      <c r="L57" s="8">
        <v>2</v>
      </c>
      <c r="M57" s="17">
        <v>2</v>
      </c>
      <c r="N57" s="19">
        <v>0</v>
      </c>
      <c r="O57" s="19">
        <v>1</v>
      </c>
      <c r="P57" s="17">
        <v>1</v>
      </c>
      <c r="Q57" s="5">
        <v>0</v>
      </c>
      <c r="R57" s="5">
        <v>0</v>
      </c>
      <c r="S57" s="17">
        <v>0</v>
      </c>
      <c r="T57" s="5">
        <v>0</v>
      </c>
      <c r="U57" s="20">
        <v>0</v>
      </c>
      <c r="V57" s="21">
        <v>0</v>
      </c>
      <c r="W57" s="2">
        <v>10</v>
      </c>
    </row>
    <row r="58" spans="1:23" x14ac:dyDescent="0.35">
      <c r="A58" s="1" t="s">
        <v>66</v>
      </c>
      <c r="B58" s="5">
        <v>0</v>
      </c>
      <c r="C58" s="5">
        <v>3</v>
      </c>
      <c r="D58" s="17">
        <v>3</v>
      </c>
      <c r="E58" s="5">
        <v>1</v>
      </c>
      <c r="F58" s="5">
        <v>1</v>
      </c>
      <c r="G58" s="17">
        <v>2</v>
      </c>
      <c r="H58" s="6">
        <v>0</v>
      </c>
      <c r="I58" s="6">
        <v>3</v>
      </c>
      <c r="J58" s="18">
        <v>3</v>
      </c>
      <c r="K58" s="8">
        <v>0</v>
      </c>
      <c r="L58" s="8">
        <v>3</v>
      </c>
      <c r="M58" s="17">
        <v>3</v>
      </c>
      <c r="N58" s="19">
        <v>2</v>
      </c>
      <c r="O58" s="19">
        <v>1</v>
      </c>
      <c r="P58" s="17">
        <v>3</v>
      </c>
      <c r="Q58" s="5">
        <v>0</v>
      </c>
      <c r="R58" s="5">
        <v>0</v>
      </c>
      <c r="S58" s="17">
        <v>0</v>
      </c>
      <c r="T58" s="5">
        <v>0</v>
      </c>
      <c r="U58" s="20">
        <v>0</v>
      </c>
      <c r="V58" s="21">
        <v>0</v>
      </c>
      <c r="W58" s="2">
        <v>14</v>
      </c>
    </row>
    <row r="59" spans="1:23" x14ac:dyDescent="0.35">
      <c r="A59" s="1" t="s">
        <v>67</v>
      </c>
      <c r="B59" s="5">
        <v>1</v>
      </c>
      <c r="C59" s="5">
        <v>0</v>
      </c>
      <c r="D59" s="17">
        <v>1</v>
      </c>
      <c r="E59" s="5">
        <v>0</v>
      </c>
      <c r="F59" s="5">
        <v>2</v>
      </c>
      <c r="G59" s="17">
        <v>2</v>
      </c>
      <c r="H59" s="6">
        <v>0</v>
      </c>
      <c r="I59" s="6">
        <v>0</v>
      </c>
      <c r="J59" s="18">
        <v>0</v>
      </c>
      <c r="K59" s="8">
        <v>0</v>
      </c>
      <c r="L59" s="8">
        <v>2</v>
      </c>
      <c r="M59" s="17">
        <v>2</v>
      </c>
      <c r="N59" s="19">
        <v>0</v>
      </c>
      <c r="O59" s="19">
        <v>0</v>
      </c>
      <c r="P59" s="17">
        <v>0</v>
      </c>
      <c r="Q59" s="5">
        <v>0</v>
      </c>
      <c r="R59" s="5">
        <v>0</v>
      </c>
      <c r="S59" s="17">
        <v>0</v>
      </c>
      <c r="T59" s="5">
        <v>0</v>
      </c>
      <c r="U59" s="20">
        <v>0</v>
      </c>
      <c r="V59" s="21">
        <v>0</v>
      </c>
      <c r="W59" s="2">
        <v>5</v>
      </c>
    </row>
    <row r="60" spans="1:23" x14ac:dyDescent="0.35">
      <c r="A60" s="1" t="s">
        <v>68</v>
      </c>
      <c r="B60" s="5" t="s">
        <v>77</v>
      </c>
      <c r="C60" s="5" t="s">
        <v>77</v>
      </c>
      <c r="D60" s="17">
        <v>0</v>
      </c>
      <c r="E60" s="5" t="s">
        <v>77</v>
      </c>
      <c r="F60" s="5" t="s">
        <v>77</v>
      </c>
      <c r="G60" s="17">
        <v>0</v>
      </c>
      <c r="H60" s="6" t="s">
        <v>77</v>
      </c>
      <c r="I60" s="6" t="s">
        <v>77</v>
      </c>
      <c r="J60" s="18">
        <v>0</v>
      </c>
      <c r="K60" s="8" t="s">
        <v>77</v>
      </c>
      <c r="L60" s="8" t="s">
        <v>77</v>
      </c>
      <c r="M60" s="17">
        <v>0</v>
      </c>
      <c r="N60" s="19" t="s">
        <v>77</v>
      </c>
      <c r="O60" s="19" t="s">
        <v>77</v>
      </c>
      <c r="P60" s="17">
        <v>0</v>
      </c>
      <c r="Q60" s="5" t="s">
        <v>77</v>
      </c>
      <c r="R60" s="5" t="s">
        <v>77</v>
      </c>
      <c r="S60" s="17">
        <v>0</v>
      </c>
      <c r="T60" s="5">
        <v>0</v>
      </c>
      <c r="U60" s="20">
        <v>0</v>
      </c>
      <c r="V60" s="21">
        <v>0</v>
      </c>
      <c r="W60" s="2">
        <v>0</v>
      </c>
    </row>
    <row r="61" spans="1:23" x14ac:dyDescent="0.35">
      <c r="A61" s="1" t="s">
        <v>69</v>
      </c>
      <c r="B61" s="5">
        <v>0</v>
      </c>
      <c r="C61" s="5">
        <v>1</v>
      </c>
      <c r="D61" s="17">
        <v>1</v>
      </c>
      <c r="E61" s="5">
        <v>0</v>
      </c>
      <c r="F61" s="5">
        <v>2</v>
      </c>
      <c r="G61" s="17">
        <v>2</v>
      </c>
      <c r="H61" s="6">
        <v>0</v>
      </c>
      <c r="I61" s="6">
        <v>0</v>
      </c>
      <c r="J61" s="18">
        <v>0</v>
      </c>
      <c r="K61" s="8">
        <v>0</v>
      </c>
      <c r="L61" s="8">
        <v>0</v>
      </c>
      <c r="M61" s="17">
        <v>0</v>
      </c>
      <c r="N61" s="19">
        <v>0</v>
      </c>
      <c r="O61" s="19">
        <v>2</v>
      </c>
      <c r="P61" s="17">
        <v>2</v>
      </c>
      <c r="Q61" s="5">
        <v>0</v>
      </c>
      <c r="R61" s="5">
        <v>0</v>
      </c>
      <c r="S61" s="17">
        <v>0</v>
      </c>
      <c r="T61" s="5">
        <v>0</v>
      </c>
      <c r="U61" s="20">
        <v>0</v>
      </c>
      <c r="V61" s="21">
        <v>0</v>
      </c>
      <c r="W61" s="2">
        <v>5</v>
      </c>
    </row>
    <row r="62" spans="1:23" x14ac:dyDescent="0.35">
      <c r="A62" s="1" t="s">
        <v>70</v>
      </c>
      <c r="B62" s="5" t="s">
        <v>77</v>
      </c>
      <c r="C62" s="5" t="s">
        <v>77</v>
      </c>
      <c r="D62" s="17">
        <v>0</v>
      </c>
      <c r="E62" s="5" t="s">
        <v>77</v>
      </c>
      <c r="F62" s="5" t="s">
        <v>77</v>
      </c>
      <c r="G62" s="17">
        <v>0</v>
      </c>
      <c r="H62" s="6" t="s">
        <v>77</v>
      </c>
      <c r="I62" s="6" t="s">
        <v>77</v>
      </c>
      <c r="J62" s="18">
        <v>0</v>
      </c>
      <c r="K62" s="8" t="s">
        <v>77</v>
      </c>
      <c r="L62" s="8" t="s">
        <v>77</v>
      </c>
      <c r="M62" s="17">
        <v>0</v>
      </c>
      <c r="N62" s="19" t="s">
        <v>77</v>
      </c>
      <c r="O62" s="19" t="s">
        <v>77</v>
      </c>
      <c r="P62" s="17">
        <v>0</v>
      </c>
      <c r="Q62" s="5" t="s">
        <v>77</v>
      </c>
      <c r="R62" s="5" t="s">
        <v>77</v>
      </c>
      <c r="S62" s="17">
        <v>0</v>
      </c>
      <c r="T62" s="5">
        <v>0</v>
      </c>
      <c r="U62" s="20">
        <v>0</v>
      </c>
      <c r="V62" s="21">
        <v>0</v>
      </c>
      <c r="W62" s="2">
        <v>0</v>
      </c>
    </row>
    <row r="63" spans="1:23" x14ac:dyDescent="0.35">
      <c r="A63" s="1" t="s">
        <v>71</v>
      </c>
      <c r="B63" s="5">
        <v>0</v>
      </c>
      <c r="C63" s="5">
        <v>0</v>
      </c>
      <c r="D63" s="17">
        <v>0</v>
      </c>
      <c r="E63" s="5">
        <v>0</v>
      </c>
      <c r="F63" s="5">
        <v>3</v>
      </c>
      <c r="G63" s="17">
        <v>3</v>
      </c>
      <c r="H63" s="6">
        <v>0</v>
      </c>
      <c r="I63" s="6">
        <v>4</v>
      </c>
      <c r="J63" s="18">
        <v>4</v>
      </c>
      <c r="K63" s="8">
        <v>0</v>
      </c>
      <c r="L63" s="8">
        <v>8</v>
      </c>
      <c r="M63" s="17">
        <v>8</v>
      </c>
      <c r="N63" s="19">
        <v>0</v>
      </c>
      <c r="O63" s="19">
        <v>4</v>
      </c>
      <c r="P63" s="17">
        <v>4</v>
      </c>
      <c r="Q63" s="5">
        <v>0</v>
      </c>
      <c r="R63" s="5">
        <v>0</v>
      </c>
      <c r="S63" s="17">
        <v>0</v>
      </c>
      <c r="T63" s="5">
        <v>0</v>
      </c>
      <c r="U63" s="20">
        <v>0</v>
      </c>
      <c r="V63" s="21">
        <v>0</v>
      </c>
      <c r="W63" s="2">
        <v>19</v>
      </c>
    </row>
    <row r="64" spans="1:23" x14ac:dyDescent="0.35">
      <c r="A64" s="1" t="s">
        <v>72</v>
      </c>
      <c r="B64" s="5">
        <v>0</v>
      </c>
      <c r="C64" s="5">
        <v>1</v>
      </c>
      <c r="D64" s="17">
        <v>1</v>
      </c>
      <c r="E64" s="5">
        <v>1</v>
      </c>
      <c r="F64" s="5">
        <v>1</v>
      </c>
      <c r="G64" s="17">
        <v>2</v>
      </c>
      <c r="H64" s="6">
        <v>0</v>
      </c>
      <c r="I64" s="6">
        <v>3</v>
      </c>
      <c r="J64" s="18">
        <v>3</v>
      </c>
      <c r="K64" s="8">
        <v>0</v>
      </c>
      <c r="L64" s="8">
        <v>5</v>
      </c>
      <c r="M64" s="17">
        <v>5</v>
      </c>
      <c r="N64" s="19">
        <v>1</v>
      </c>
      <c r="O64" s="19">
        <v>5</v>
      </c>
      <c r="P64" s="17">
        <v>6</v>
      </c>
      <c r="Q64" s="5">
        <v>0</v>
      </c>
      <c r="R64" s="5">
        <v>0</v>
      </c>
      <c r="S64" s="17">
        <v>0</v>
      </c>
      <c r="T64" s="5">
        <v>0</v>
      </c>
      <c r="U64" s="20">
        <v>0</v>
      </c>
      <c r="V64" s="21">
        <v>0</v>
      </c>
      <c r="W64" s="2">
        <v>17</v>
      </c>
    </row>
    <row r="65" spans="1:23" x14ac:dyDescent="0.35">
      <c r="A65" s="1" t="s">
        <v>73</v>
      </c>
      <c r="B65" s="5">
        <v>0</v>
      </c>
      <c r="C65" s="5">
        <v>0</v>
      </c>
      <c r="D65" s="17">
        <v>0</v>
      </c>
      <c r="E65" s="5">
        <v>0</v>
      </c>
      <c r="F65" s="5">
        <v>0</v>
      </c>
      <c r="G65" s="17">
        <v>0</v>
      </c>
      <c r="H65" s="6">
        <v>1</v>
      </c>
      <c r="I65" s="6">
        <v>0</v>
      </c>
      <c r="J65" s="18">
        <v>1</v>
      </c>
      <c r="K65" s="8">
        <v>0</v>
      </c>
      <c r="L65" s="8">
        <v>0</v>
      </c>
      <c r="M65" s="17">
        <v>0</v>
      </c>
      <c r="N65" s="19">
        <v>0</v>
      </c>
      <c r="O65" s="19">
        <v>0</v>
      </c>
      <c r="P65" s="17">
        <v>0</v>
      </c>
      <c r="Q65" s="5">
        <v>0</v>
      </c>
      <c r="R65" s="5">
        <v>0</v>
      </c>
      <c r="S65" s="17">
        <v>0</v>
      </c>
      <c r="T65" s="5">
        <v>0</v>
      </c>
      <c r="U65" s="20">
        <v>0</v>
      </c>
      <c r="V65" s="21">
        <v>0</v>
      </c>
      <c r="W65" s="2">
        <v>1</v>
      </c>
    </row>
    <row r="66" spans="1:23" x14ac:dyDescent="0.35">
      <c r="A66" s="1" t="s">
        <v>74</v>
      </c>
      <c r="B66" s="5">
        <v>0</v>
      </c>
      <c r="C66" s="5">
        <v>1</v>
      </c>
      <c r="D66" s="17">
        <v>1</v>
      </c>
      <c r="E66" s="5">
        <v>9</v>
      </c>
      <c r="F66" s="5">
        <v>18</v>
      </c>
      <c r="G66" s="17">
        <v>27</v>
      </c>
      <c r="H66" s="6">
        <v>3</v>
      </c>
      <c r="I66" s="6">
        <v>16</v>
      </c>
      <c r="J66" s="18">
        <v>19</v>
      </c>
      <c r="K66" s="8">
        <v>2</v>
      </c>
      <c r="L66" s="8">
        <v>29</v>
      </c>
      <c r="M66" s="17">
        <v>31</v>
      </c>
      <c r="N66" s="19">
        <v>7</v>
      </c>
      <c r="O66" s="19">
        <v>24</v>
      </c>
      <c r="P66" s="17">
        <v>31</v>
      </c>
      <c r="Q66" s="5">
        <v>0</v>
      </c>
      <c r="R66" s="5">
        <v>0</v>
      </c>
      <c r="S66" s="17">
        <v>0</v>
      </c>
      <c r="T66" s="5">
        <v>0</v>
      </c>
      <c r="U66" s="20">
        <v>0</v>
      </c>
      <c r="V66" s="21">
        <v>0</v>
      </c>
      <c r="W66" s="2">
        <v>109</v>
      </c>
    </row>
    <row r="67" spans="1:23" x14ac:dyDescent="0.35">
      <c r="A67" s="3" t="s">
        <v>75</v>
      </c>
      <c r="B67" s="12">
        <v>1</v>
      </c>
      <c r="C67" s="12">
        <v>0</v>
      </c>
      <c r="D67" s="22">
        <v>1</v>
      </c>
      <c r="E67" s="12">
        <v>0</v>
      </c>
      <c r="F67" s="12">
        <v>0</v>
      </c>
      <c r="G67" s="22">
        <v>0</v>
      </c>
      <c r="H67" s="6">
        <v>1</v>
      </c>
      <c r="I67" s="6">
        <v>2</v>
      </c>
      <c r="J67" s="18">
        <v>3</v>
      </c>
      <c r="K67" s="8">
        <v>0</v>
      </c>
      <c r="L67" s="8">
        <v>0</v>
      </c>
      <c r="M67" s="22">
        <v>0</v>
      </c>
      <c r="N67" s="19">
        <v>0</v>
      </c>
      <c r="O67" s="19">
        <v>0</v>
      </c>
      <c r="P67" s="22">
        <v>0</v>
      </c>
      <c r="Q67" s="5">
        <v>0</v>
      </c>
      <c r="R67" s="5">
        <v>0</v>
      </c>
      <c r="S67" s="22">
        <v>0</v>
      </c>
      <c r="T67" s="5">
        <v>0</v>
      </c>
      <c r="U67" s="20">
        <v>0</v>
      </c>
      <c r="V67" s="24">
        <v>0</v>
      </c>
      <c r="W67" s="13">
        <v>4</v>
      </c>
    </row>
    <row r="68" spans="1:23" x14ac:dyDescent="0.35">
      <c r="A68" s="4" t="s">
        <v>8</v>
      </c>
      <c r="B68" s="25">
        <v>33</v>
      </c>
      <c r="C68" s="25">
        <v>104</v>
      </c>
      <c r="D68" s="26">
        <v>137</v>
      </c>
      <c r="E68" s="26">
        <v>80</v>
      </c>
      <c r="F68" s="26">
        <v>479</v>
      </c>
      <c r="G68" s="26">
        <v>559</v>
      </c>
      <c r="H68" s="27">
        <v>80</v>
      </c>
      <c r="I68" s="26">
        <v>351</v>
      </c>
      <c r="J68" s="27">
        <v>431</v>
      </c>
      <c r="K68" s="27">
        <v>99</v>
      </c>
      <c r="L68" s="27">
        <v>516</v>
      </c>
      <c r="M68" s="26">
        <v>615</v>
      </c>
      <c r="N68" s="26">
        <v>119</v>
      </c>
      <c r="O68" s="26">
        <v>527</v>
      </c>
      <c r="P68" s="27">
        <v>646</v>
      </c>
      <c r="Q68" s="27">
        <v>0</v>
      </c>
      <c r="R68" s="27">
        <v>10</v>
      </c>
      <c r="S68" s="27">
        <v>10</v>
      </c>
      <c r="T68" s="27">
        <v>0</v>
      </c>
      <c r="U68" s="27">
        <v>0</v>
      </c>
      <c r="V68" s="27">
        <v>0</v>
      </c>
      <c r="W68" s="27">
        <v>2398</v>
      </c>
    </row>
    <row r="69" spans="1:23" s="7" customFormat="1" x14ac:dyDescent="0.35"/>
    <row r="70" spans="1:23" x14ac:dyDescent="0.35">
      <c r="A70" s="46" t="s">
        <v>96</v>
      </c>
    </row>
  </sheetData>
  <mergeCells count="22">
    <mergeCell ref="H1:I1"/>
    <mergeCell ref="A1:A3"/>
    <mergeCell ref="B1:C1"/>
    <mergeCell ref="D1:D3"/>
    <mergeCell ref="E1:F1"/>
    <mergeCell ref="G1:G3"/>
    <mergeCell ref="S1:S3"/>
    <mergeCell ref="T1:U1"/>
    <mergeCell ref="W1:W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</mergeCells>
  <pageMargins left="0.7" right="0.7" top="0.75" bottom="0.75" header="0.3" footer="0.3"/>
  <pageSetup orientation="portrait" horizontalDpi="4294967293" verticalDpi="12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89C69-BF6D-47C9-A8BF-684239C91B3E}">
  <dimension ref="A1:W69"/>
  <sheetViews>
    <sheetView workbookViewId="0">
      <pane ySplit="3" topLeftCell="A4" activePane="bottomLeft" state="frozen"/>
      <selection pane="bottomLeft" activeCell="B2" sqref="B2:C2"/>
    </sheetView>
  </sheetViews>
  <sheetFormatPr defaultRowHeight="14.5" x14ac:dyDescent="0.35"/>
  <cols>
    <col min="1" max="1" width="17.54296875" style="7" customWidth="1"/>
    <col min="2" max="2" width="6.81640625" style="7" bestFit="1" customWidth="1"/>
    <col min="3" max="3" width="4.26953125" style="7" bestFit="1" customWidth="1"/>
    <col min="4" max="4" width="14.54296875" style="7" bestFit="1" customWidth="1"/>
    <col min="5" max="5" width="6.81640625" style="7" bestFit="1" customWidth="1"/>
    <col min="6" max="6" width="4.26953125" style="7" bestFit="1" customWidth="1"/>
    <col min="7" max="7" width="14.1796875" style="7" bestFit="1" customWidth="1"/>
    <col min="8" max="8" width="6.81640625" style="7" bestFit="1" customWidth="1"/>
    <col min="9" max="9" width="4.26953125" style="7" bestFit="1" customWidth="1"/>
    <col min="10" max="10" width="16.54296875" style="7" bestFit="1" customWidth="1"/>
    <col min="11" max="11" width="8.453125" style="7" bestFit="1" customWidth="1"/>
    <col min="12" max="12" width="4.26953125" style="7" bestFit="1" customWidth="1"/>
    <col min="13" max="13" width="14.453125" style="7" bestFit="1" customWidth="1"/>
    <col min="14" max="14" width="6.81640625" style="7" bestFit="1" customWidth="1"/>
    <col min="15" max="15" width="4.26953125" style="7" bestFit="1" customWidth="1"/>
    <col min="16" max="16" width="12.54296875" style="7" bestFit="1" customWidth="1"/>
    <col min="17" max="17" width="6.81640625" style="7" bestFit="1" customWidth="1"/>
    <col min="18" max="18" width="4.26953125" style="7" bestFit="1" customWidth="1"/>
    <col min="19" max="19" width="14.1796875" bestFit="1" customWidth="1"/>
    <col min="20" max="20" width="6.81640625" style="7" bestFit="1" customWidth="1"/>
    <col min="21" max="21" width="4.26953125" style="7" bestFit="1" customWidth="1"/>
    <col min="22" max="22" width="12.26953125" bestFit="1" customWidth="1"/>
    <col min="23" max="23" width="11.26953125" bestFit="1" customWidth="1"/>
  </cols>
  <sheetData>
    <row r="1" spans="1:23" x14ac:dyDescent="0.35">
      <c r="A1" s="252" t="s">
        <v>0</v>
      </c>
      <c r="B1" s="252" t="s">
        <v>79</v>
      </c>
      <c r="C1" s="252"/>
      <c r="D1" s="244" t="s">
        <v>80</v>
      </c>
      <c r="E1" s="252" t="s">
        <v>1</v>
      </c>
      <c r="F1" s="252"/>
      <c r="G1" s="244" t="s">
        <v>76</v>
      </c>
      <c r="H1" s="252" t="s">
        <v>2</v>
      </c>
      <c r="I1" s="252"/>
      <c r="J1" s="244" t="s">
        <v>81</v>
      </c>
      <c r="K1" s="252" t="s">
        <v>3</v>
      </c>
      <c r="L1" s="252"/>
      <c r="M1" s="245" t="s">
        <v>4</v>
      </c>
      <c r="N1" s="252" t="s">
        <v>5</v>
      </c>
      <c r="O1" s="252"/>
      <c r="P1" s="245" t="s">
        <v>78</v>
      </c>
      <c r="Q1" s="252" t="s">
        <v>82</v>
      </c>
      <c r="R1" s="252"/>
      <c r="S1" s="278" t="s">
        <v>6</v>
      </c>
      <c r="T1" s="252" t="s">
        <v>7</v>
      </c>
      <c r="U1" s="252"/>
      <c r="V1" s="41"/>
      <c r="W1" s="252" t="s">
        <v>8</v>
      </c>
    </row>
    <row r="2" spans="1:23" x14ac:dyDescent="0.35">
      <c r="A2" s="252"/>
      <c r="B2" s="249">
        <v>44263</v>
      </c>
      <c r="C2" s="249"/>
      <c r="D2" s="245"/>
      <c r="E2" s="249">
        <v>44264</v>
      </c>
      <c r="F2" s="249"/>
      <c r="G2" s="245"/>
      <c r="H2" s="249">
        <v>44265</v>
      </c>
      <c r="I2" s="249"/>
      <c r="J2" s="245"/>
      <c r="K2" s="249">
        <v>44266</v>
      </c>
      <c r="L2" s="249"/>
      <c r="M2" s="245"/>
      <c r="N2" s="249">
        <v>44267</v>
      </c>
      <c r="O2" s="249"/>
      <c r="P2" s="245"/>
      <c r="Q2" s="249">
        <v>44268</v>
      </c>
      <c r="R2" s="249"/>
      <c r="S2" s="278"/>
      <c r="T2" s="249">
        <v>44269</v>
      </c>
      <c r="U2" s="249"/>
      <c r="V2" s="41"/>
      <c r="W2" s="252"/>
    </row>
    <row r="3" spans="1:23" x14ac:dyDescent="0.35">
      <c r="A3" s="252"/>
      <c r="B3" s="40" t="s">
        <v>9</v>
      </c>
      <c r="C3" s="40" t="s">
        <v>10</v>
      </c>
      <c r="D3" s="246"/>
      <c r="E3" s="40" t="s">
        <v>9</v>
      </c>
      <c r="F3" s="40" t="s">
        <v>10</v>
      </c>
      <c r="G3" s="246"/>
      <c r="H3" s="40" t="s">
        <v>9</v>
      </c>
      <c r="I3" s="40" t="s">
        <v>10</v>
      </c>
      <c r="J3" s="246"/>
      <c r="K3" s="40" t="s">
        <v>9</v>
      </c>
      <c r="L3" s="40" t="s">
        <v>10</v>
      </c>
      <c r="M3" s="246"/>
      <c r="N3" s="40" t="s">
        <v>9</v>
      </c>
      <c r="O3" s="40" t="s">
        <v>10</v>
      </c>
      <c r="P3" s="246"/>
      <c r="Q3" s="40" t="s">
        <v>9</v>
      </c>
      <c r="R3" s="40" t="s">
        <v>10</v>
      </c>
      <c r="S3" s="278"/>
      <c r="T3" s="40" t="s">
        <v>9</v>
      </c>
      <c r="U3" s="40" t="s">
        <v>10</v>
      </c>
      <c r="V3" s="42" t="s">
        <v>11</v>
      </c>
      <c r="W3" s="252"/>
    </row>
    <row r="4" spans="1:23" x14ac:dyDescent="0.35">
      <c r="A4" s="1" t="s">
        <v>12</v>
      </c>
      <c r="B4" s="5">
        <v>16</v>
      </c>
      <c r="C4" s="5">
        <v>21</v>
      </c>
      <c r="D4" s="17">
        <v>37</v>
      </c>
      <c r="E4" s="5">
        <v>10</v>
      </c>
      <c r="F4" s="5">
        <v>22</v>
      </c>
      <c r="G4" s="17">
        <v>32</v>
      </c>
      <c r="H4" s="6">
        <v>12</v>
      </c>
      <c r="I4" s="6">
        <v>21</v>
      </c>
      <c r="J4" s="18">
        <v>33</v>
      </c>
      <c r="K4" s="8">
        <v>14</v>
      </c>
      <c r="L4" s="8">
        <v>32</v>
      </c>
      <c r="M4" s="17">
        <v>46</v>
      </c>
      <c r="N4" s="19">
        <v>11</v>
      </c>
      <c r="O4" s="19">
        <v>53</v>
      </c>
      <c r="P4" s="17">
        <v>64</v>
      </c>
      <c r="Q4" s="5">
        <v>0</v>
      </c>
      <c r="R4" s="5">
        <v>0</v>
      </c>
      <c r="S4" s="17">
        <v>0</v>
      </c>
      <c r="T4" s="5">
        <v>0</v>
      </c>
      <c r="U4" s="20">
        <v>0</v>
      </c>
      <c r="V4" s="21">
        <v>0</v>
      </c>
      <c r="W4" s="2">
        <v>212</v>
      </c>
    </row>
    <row r="5" spans="1:23" x14ac:dyDescent="0.35">
      <c r="A5" s="1" t="s">
        <v>13</v>
      </c>
      <c r="B5" s="5">
        <v>0</v>
      </c>
      <c r="C5" s="5">
        <v>3</v>
      </c>
      <c r="D5" s="17">
        <v>3</v>
      </c>
      <c r="E5" s="5">
        <v>0</v>
      </c>
      <c r="F5" s="5">
        <v>2</v>
      </c>
      <c r="G5" s="17">
        <v>2</v>
      </c>
      <c r="H5" s="6">
        <v>3</v>
      </c>
      <c r="I5" s="6">
        <v>1</v>
      </c>
      <c r="J5" s="18">
        <v>4</v>
      </c>
      <c r="K5" s="8">
        <v>2</v>
      </c>
      <c r="L5" s="8">
        <v>0</v>
      </c>
      <c r="M5" s="17">
        <v>2</v>
      </c>
      <c r="N5" s="19">
        <v>0</v>
      </c>
      <c r="O5" s="19">
        <v>0</v>
      </c>
      <c r="P5" s="17">
        <v>0</v>
      </c>
      <c r="Q5" s="5">
        <v>0</v>
      </c>
      <c r="R5" s="5">
        <v>0</v>
      </c>
      <c r="S5" s="17">
        <v>0</v>
      </c>
      <c r="T5" s="5">
        <v>0</v>
      </c>
      <c r="U5" s="20">
        <v>0</v>
      </c>
      <c r="V5" s="21">
        <v>0</v>
      </c>
      <c r="W5" s="2">
        <v>11</v>
      </c>
    </row>
    <row r="6" spans="1:23" x14ac:dyDescent="0.35">
      <c r="A6" s="1" t="s">
        <v>14</v>
      </c>
      <c r="B6" s="5">
        <v>9</v>
      </c>
      <c r="C6" s="5">
        <v>34</v>
      </c>
      <c r="D6" s="17">
        <v>43</v>
      </c>
      <c r="E6" s="5">
        <v>10</v>
      </c>
      <c r="F6" s="5">
        <v>44</v>
      </c>
      <c r="G6" s="17">
        <v>54</v>
      </c>
      <c r="H6" s="6">
        <v>16</v>
      </c>
      <c r="I6" s="6">
        <v>40</v>
      </c>
      <c r="J6" s="18">
        <v>56</v>
      </c>
      <c r="K6" s="8">
        <v>18</v>
      </c>
      <c r="L6" s="8">
        <v>33</v>
      </c>
      <c r="M6" s="17">
        <v>51</v>
      </c>
      <c r="N6" s="19">
        <v>8</v>
      </c>
      <c r="O6" s="19">
        <v>30</v>
      </c>
      <c r="P6" s="17">
        <v>38</v>
      </c>
      <c r="Q6" s="5">
        <v>0</v>
      </c>
      <c r="R6" s="5">
        <v>0</v>
      </c>
      <c r="S6" s="17">
        <v>0</v>
      </c>
      <c r="T6" s="5">
        <v>0</v>
      </c>
      <c r="U6" s="20">
        <v>0</v>
      </c>
      <c r="V6" s="21">
        <v>0</v>
      </c>
      <c r="W6" s="2">
        <v>242</v>
      </c>
    </row>
    <row r="7" spans="1:23" x14ac:dyDescent="0.35">
      <c r="A7" s="1" t="s">
        <v>15</v>
      </c>
      <c r="B7" s="5">
        <v>0</v>
      </c>
      <c r="C7" s="5">
        <v>0</v>
      </c>
      <c r="D7" s="17">
        <v>0</v>
      </c>
      <c r="E7" s="5">
        <v>0</v>
      </c>
      <c r="F7" s="5">
        <v>0</v>
      </c>
      <c r="G7" s="17">
        <v>0</v>
      </c>
      <c r="H7" s="6">
        <v>0</v>
      </c>
      <c r="I7" s="6">
        <v>5</v>
      </c>
      <c r="J7" s="18">
        <v>5</v>
      </c>
      <c r="K7" s="8">
        <v>0</v>
      </c>
      <c r="L7" s="8">
        <v>2</v>
      </c>
      <c r="M7" s="17">
        <v>2</v>
      </c>
      <c r="N7" s="19">
        <v>1</v>
      </c>
      <c r="O7" s="19">
        <v>4</v>
      </c>
      <c r="P7" s="17">
        <v>5</v>
      </c>
      <c r="Q7" s="5">
        <v>0</v>
      </c>
      <c r="R7" s="5">
        <v>0</v>
      </c>
      <c r="S7" s="17">
        <v>0</v>
      </c>
      <c r="T7" s="5">
        <v>0</v>
      </c>
      <c r="U7" s="20">
        <v>0</v>
      </c>
      <c r="V7" s="21">
        <v>0</v>
      </c>
      <c r="W7" s="2">
        <v>12</v>
      </c>
    </row>
    <row r="8" spans="1:23" x14ac:dyDescent="0.35">
      <c r="A8" s="1" t="s">
        <v>16</v>
      </c>
      <c r="B8" s="5">
        <v>0</v>
      </c>
      <c r="C8" s="5">
        <v>1</v>
      </c>
      <c r="D8" s="17">
        <v>1</v>
      </c>
      <c r="E8" s="5">
        <v>0</v>
      </c>
      <c r="F8" s="5">
        <v>1</v>
      </c>
      <c r="G8" s="17">
        <v>1</v>
      </c>
      <c r="H8" s="6">
        <v>1</v>
      </c>
      <c r="I8" s="6">
        <v>2</v>
      </c>
      <c r="J8" s="18">
        <v>3</v>
      </c>
      <c r="K8" s="8">
        <v>0</v>
      </c>
      <c r="L8" s="8">
        <v>0</v>
      </c>
      <c r="M8" s="17">
        <v>0</v>
      </c>
      <c r="N8" s="19">
        <v>0</v>
      </c>
      <c r="O8" s="19">
        <v>0</v>
      </c>
      <c r="P8" s="17">
        <v>0</v>
      </c>
      <c r="Q8" s="5">
        <v>0</v>
      </c>
      <c r="R8" s="5">
        <v>0</v>
      </c>
      <c r="S8" s="17">
        <v>0</v>
      </c>
      <c r="T8" s="5">
        <v>0</v>
      </c>
      <c r="U8" s="20">
        <v>0</v>
      </c>
      <c r="V8" s="21">
        <v>0</v>
      </c>
      <c r="W8" s="2">
        <v>5</v>
      </c>
    </row>
    <row r="9" spans="1:23" x14ac:dyDescent="0.35">
      <c r="A9" s="1" t="s">
        <v>17</v>
      </c>
      <c r="B9" s="5">
        <v>0</v>
      </c>
      <c r="C9" s="5">
        <v>1</v>
      </c>
      <c r="D9" s="17">
        <v>1</v>
      </c>
      <c r="E9" s="5">
        <v>0</v>
      </c>
      <c r="F9" s="5">
        <v>0</v>
      </c>
      <c r="G9" s="17">
        <v>0</v>
      </c>
      <c r="H9" s="6">
        <v>0</v>
      </c>
      <c r="I9" s="6">
        <v>0</v>
      </c>
      <c r="J9" s="18">
        <v>0</v>
      </c>
      <c r="K9" s="8">
        <v>0</v>
      </c>
      <c r="L9" s="8">
        <v>0</v>
      </c>
      <c r="M9" s="17">
        <v>0</v>
      </c>
      <c r="N9" s="19">
        <v>0</v>
      </c>
      <c r="O9" s="19">
        <v>0</v>
      </c>
      <c r="P9" s="17">
        <v>0</v>
      </c>
      <c r="Q9" s="5">
        <v>0</v>
      </c>
      <c r="R9" s="5">
        <v>0</v>
      </c>
      <c r="S9" s="17">
        <v>0</v>
      </c>
      <c r="T9" s="5">
        <v>0</v>
      </c>
      <c r="U9" s="20">
        <v>0</v>
      </c>
      <c r="V9" s="21">
        <v>0</v>
      </c>
      <c r="W9" s="2">
        <v>1</v>
      </c>
    </row>
    <row r="10" spans="1:23" x14ac:dyDescent="0.35">
      <c r="A10" s="1" t="s">
        <v>18</v>
      </c>
      <c r="B10" s="5">
        <v>2</v>
      </c>
      <c r="C10" s="5">
        <v>21</v>
      </c>
      <c r="D10" s="17">
        <v>23</v>
      </c>
      <c r="E10" s="5">
        <v>3</v>
      </c>
      <c r="F10" s="5">
        <v>29</v>
      </c>
      <c r="G10" s="17">
        <v>32</v>
      </c>
      <c r="H10" s="6">
        <v>5</v>
      </c>
      <c r="I10" s="6">
        <v>28</v>
      </c>
      <c r="J10" s="18">
        <v>33</v>
      </c>
      <c r="K10" s="8">
        <v>6</v>
      </c>
      <c r="L10" s="8">
        <v>38</v>
      </c>
      <c r="M10" s="17">
        <v>44</v>
      </c>
      <c r="N10" s="19">
        <v>1</v>
      </c>
      <c r="O10" s="19">
        <v>24</v>
      </c>
      <c r="P10" s="17">
        <v>25</v>
      </c>
      <c r="Q10" s="5">
        <v>0</v>
      </c>
      <c r="R10" s="5">
        <v>0</v>
      </c>
      <c r="S10" s="17">
        <v>0</v>
      </c>
      <c r="T10" s="5">
        <v>0</v>
      </c>
      <c r="U10" s="20">
        <v>0</v>
      </c>
      <c r="V10" s="21">
        <v>0</v>
      </c>
      <c r="W10" s="2">
        <v>157</v>
      </c>
    </row>
    <row r="11" spans="1:23" x14ac:dyDescent="0.35">
      <c r="A11" s="1" t="s">
        <v>19</v>
      </c>
      <c r="B11" s="5">
        <v>0</v>
      </c>
      <c r="C11" s="5">
        <v>7</v>
      </c>
      <c r="D11" s="17">
        <v>7</v>
      </c>
      <c r="E11" s="5">
        <v>2</v>
      </c>
      <c r="F11" s="5">
        <v>9</v>
      </c>
      <c r="G11" s="17">
        <v>11</v>
      </c>
      <c r="H11" s="6">
        <v>1</v>
      </c>
      <c r="I11" s="6">
        <v>6</v>
      </c>
      <c r="J11" s="18">
        <v>7</v>
      </c>
      <c r="K11" s="8">
        <v>1</v>
      </c>
      <c r="L11" s="8">
        <v>5</v>
      </c>
      <c r="M11" s="17">
        <v>6</v>
      </c>
      <c r="N11" s="19">
        <v>1</v>
      </c>
      <c r="O11" s="19">
        <v>13</v>
      </c>
      <c r="P11" s="17">
        <v>14</v>
      </c>
      <c r="Q11" s="5">
        <v>0</v>
      </c>
      <c r="R11" s="5">
        <v>0</v>
      </c>
      <c r="S11" s="17">
        <v>0</v>
      </c>
      <c r="T11" s="5">
        <v>0</v>
      </c>
      <c r="U11" s="20">
        <v>0</v>
      </c>
      <c r="V11" s="21">
        <v>0</v>
      </c>
      <c r="W11" s="2">
        <v>45</v>
      </c>
    </row>
    <row r="12" spans="1:23" x14ac:dyDescent="0.35">
      <c r="A12" s="1" t="s">
        <v>20</v>
      </c>
      <c r="B12" s="5">
        <v>0</v>
      </c>
      <c r="C12" s="5">
        <v>0</v>
      </c>
      <c r="D12" s="17">
        <v>0</v>
      </c>
      <c r="E12" s="5">
        <v>2</v>
      </c>
      <c r="F12" s="5">
        <v>4</v>
      </c>
      <c r="G12" s="17">
        <v>6</v>
      </c>
      <c r="H12" s="6">
        <v>0</v>
      </c>
      <c r="I12" s="6">
        <v>2</v>
      </c>
      <c r="J12" s="18">
        <v>2</v>
      </c>
      <c r="K12" s="8">
        <v>0</v>
      </c>
      <c r="L12" s="8">
        <v>2</v>
      </c>
      <c r="M12" s="17">
        <v>2</v>
      </c>
      <c r="N12" s="19">
        <v>0</v>
      </c>
      <c r="O12" s="19">
        <v>1</v>
      </c>
      <c r="P12" s="17">
        <v>1</v>
      </c>
      <c r="Q12" s="5">
        <v>0</v>
      </c>
      <c r="R12" s="5">
        <v>0</v>
      </c>
      <c r="S12" s="17">
        <v>0</v>
      </c>
      <c r="T12" s="5">
        <v>0</v>
      </c>
      <c r="U12" s="20">
        <v>0</v>
      </c>
      <c r="V12" s="21">
        <v>0</v>
      </c>
      <c r="W12" s="2">
        <v>11</v>
      </c>
    </row>
    <row r="13" spans="1:23" x14ac:dyDescent="0.35">
      <c r="A13" s="1" t="s">
        <v>21</v>
      </c>
      <c r="B13" s="5" t="s">
        <v>77</v>
      </c>
      <c r="C13" s="5" t="s">
        <v>77</v>
      </c>
      <c r="D13" s="17">
        <v>0</v>
      </c>
      <c r="E13" s="5" t="s">
        <v>77</v>
      </c>
      <c r="F13" s="5" t="s">
        <v>77</v>
      </c>
      <c r="G13" s="17">
        <v>0</v>
      </c>
      <c r="H13" s="6" t="s">
        <v>77</v>
      </c>
      <c r="I13" s="6" t="s">
        <v>77</v>
      </c>
      <c r="J13" s="18">
        <v>0</v>
      </c>
      <c r="K13" s="8" t="s">
        <v>77</v>
      </c>
      <c r="L13" s="8" t="s">
        <v>77</v>
      </c>
      <c r="M13" s="17">
        <v>0</v>
      </c>
      <c r="N13" s="19" t="s">
        <v>77</v>
      </c>
      <c r="O13" s="19" t="s">
        <v>77</v>
      </c>
      <c r="P13" s="17">
        <v>0</v>
      </c>
      <c r="Q13" s="5" t="s">
        <v>77</v>
      </c>
      <c r="R13" s="5" t="s">
        <v>77</v>
      </c>
      <c r="S13" s="17">
        <v>0</v>
      </c>
      <c r="T13" s="5">
        <v>0</v>
      </c>
      <c r="U13" s="20">
        <v>0</v>
      </c>
      <c r="V13" s="21">
        <v>0</v>
      </c>
      <c r="W13" s="2">
        <v>0</v>
      </c>
    </row>
    <row r="14" spans="1:23" x14ac:dyDescent="0.35">
      <c r="A14" s="1" t="s">
        <v>22</v>
      </c>
      <c r="B14" s="5">
        <v>1</v>
      </c>
      <c r="C14" s="5">
        <v>0</v>
      </c>
      <c r="D14" s="17">
        <v>1</v>
      </c>
      <c r="E14" s="5">
        <v>0</v>
      </c>
      <c r="F14" s="5">
        <v>3</v>
      </c>
      <c r="G14" s="17">
        <v>3</v>
      </c>
      <c r="H14" s="6">
        <v>0</v>
      </c>
      <c r="I14" s="6">
        <v>0</v>
      </c>
      <c r="J14" s="18">
        <v>0</v>
      </c>
      <c r="K14" s="8">
        <v>0</v>
      </c>
      <c r="L14" s="8">
        <v>0</v>
      </c>
      <c r="M14" s="17">
        <v>0</v>
      </c>
      <c r="N14" s="19">
        <v>0</v>
      </c>
      <c r="O14" s="19">
        <v>1</v>
      </c>
      <c r="P14" s="17">
        <v>1</v>
      </c>
      <c r="Q14" s="5">
        <v>0</v>
      </c>
      <c r="R14" s="5">
        <v>0</v>
      </c>
      <c r="S14" s="17">
        <v>0</v>
      </c>
      <c r="T14" s="5">
        <v>0</v>
      </c>
      <c r="U14" s="20">
        <v>0</v>
      </c>
      <c r="V14" s="21">
        <v>0</v>
      </c>
      <c r="W14" s="2">
        <v>5</v>
      </c>
    </row>
    <row r="15" spans="1:23" x14ac:dyDescent="0.35">
      <c r="A15" s="1" t="s">
        <v>23</v>
      </c>
      <c r="B15" s="5">
        <v>0</v>
      </c>
      <c r="C15" s="5">
        <v>0</v>
      </c>
      <c r="D15" s="17">
        <v>0</v>
      </c>
      <c r="E15" s="5">
        <v>0</v>
      </c>
      <c r="F15" s="5">
        <v>0</v>
      </c>
      <c r="G15" s="17">
        <v>0</v>
      </c>
      <c r="H15" s="6">
        <v>0</v>
      </c>
      <c r="I15" s="6">
        <v>0</v>
      </c>
      <c r="J15" s="18">
        <v>0</v>
      </c>
      <c r="K15" s="8">
        <v>0</v>
      </c>
      <c r="L15" s="8">
        <v>0</v>
      </c>
      <c r="M15" s="17">
        <v>0</v>
      </c>
      <c r="N15" s="19">
        <v>1</v>
      </c>
      <c r="O15" s="19">
        <v>0</v>
      </c>
      <c r="P15" s="17">
        <v>1</v>
      </c>
      <c r="Q15" s="5">
        <v>0</v>
      </c>
      <c r="R15" s="5">
        <v>0</v>
      </c>
      <c r="S15" s="17">
        <v>0</v>
      </c>
      <c r="T15" s="5">
        <v>0</v>
      </c>
      <c r="U15" s="20">
        <v>0</v>
      </c>
      <c r="V15" s="21">
        <v>0</v>
      </c>
      <c r="W15" s="2">
        <v>1</v>
      </c>
    </row>
    <row r="16" spans="1:23" x14ac:dyDescent="0.35">
      <c r="A16" s="1" t="s">
        <v>24</v>
      </c>
      <c r="B16" s="5">
        <v>0</v>
      </c>
      <c r="C16" s="5">
        <v>0</v>
      </c>
      <c r="D16" s="17">
        <v>0</v>
      </c>
      <c r="E16" s="5">
        <v>0</v>
      </c>
      <c r="F16" s="5">
        <v>0</v>
      </c>
      <c r="G16" s="17">
        <v>0</v>
      </c>
      <c r="H16" s="6">
        <v>0</v>
      </c>
      <c r="I16" s="6">
        <v>0</v>
      </c>
      <c r="J16" s="18">
        <v>0</v>
      </c>
      <c r="K16" s="8">
        <v>1</v>
      </c>
      <c r="L16" s="8">
        <v>1</v>
      </c>
      <c r="M16" s="17">
        <v>2</v>
      </c>
      <c r="N16" s="19">
        <v>0</v>
      </c>
      <c r="O16" s="19">
        <v>0</v>
      </c>
      <c r="P16" s="17">
        <v>0</v>
      </c>
      <c r="Q16" s="5">
        <v>0</v>
      </c>
      <c r="R16" s="5">
        <v>0</v>
      </c>
      <c r="S16" s="17">
        <v>0</v>
      </c>
      <c r="T16" s="5">
        <v>0</v>
      </c>
      <c r="U16" s="20">
        <v>0</v>
      </c>
      <c r="V16" s="21">
        <v>0</v>
      </c>
      <c r="W16" s="2">
        <v>2</v>
      </c>
    </row>
    <row r="17" spans="1:23" x14ac:dyDescent="0.35">
      <c r="A17" s="1" t="s">
        <v>25</v>
      </c>
      <c r="B17" s="5">
        <v>1</v>
      </c>
      <c r="C17" s="5">
        <v>0</v>
      </c>
      <c r="D17" s="17">
        <v>1</v>
      </c>
      <c r="E17" s="5">
        <v>0</v>
      </c>
      <c r="F17" s="5">
        <v>0</v>
      </c>
      <c r="G17" s="17">
        <v>0</v>
      </c>
      <c r="H17" s="6">
        <v>0</v>
      </c>
      <c r="I17" s="6">
        <v>2</v>
      </c>
      <c r="J17" s="18">
        <v>2</v>
      </c>
      <c r="K17" s="8">
        <v>0</v>
      </c>
      <c r="L17" s="8">
        <v>0</v>
      </c>
      <c r="M17" s="17">
        <v>0</v>
      </c>
      <c r="N17" s="19">
        <v>1</v>
      </c>
      <c r="O17" s="19">
        <v>1</v>
      </c>
      <c r="P17" s="17">
        <v>2</v>
      </c>
      <c r="Q17" s="5">
        <v>0</v>
      </c>
      <c r="R17" s="5">
        <v>0</v>
      </c>
      <c r="S17" s="17">
        <v>0</v>
      </c>
      <c r="T17" s="5">
        <v>0</v>
      </c>
      <c r="U17" s="20">
        <v>0</v>
      </c>
      <c r="V17" s="21">
        <v>0</v>
      </c>
      <c r="W17" s="2">
        <v>5</v>
      </c>
    </row>
    <row r="18" spans="1:23" x14ac:dyDescent="0.35">
      <c r="A18" s="1" t="s">
        <v>26</v>
      </c>
      <c r="B18" s="5">
        <v>0</v>
      </c>
      <c r="C18" s="5">
        <v>0</v>
      </c>
      <c r="D18" s="17">
        <v>0</v>
      </c>
      <c r="E18" s="5">
        <v>0</v>
      </c>
      <c r="F18" s="5">
        <v>0</v>
      </c>
      <c r="G18" s="17">
        <v>0</v>
      </c>
      <c r="H18" s="6">
        <v>1</v>
      </c>
      <c r="I18" s="6">
        <v>1</v>
      </c>
      <c r="J18" s="18">
        <v>2</v>
      </c>
      <c r="K18" s="8">
        <v>0</v>
      </c>
      <c r="L18" s="8">
        <v>1</v>
      </c>
      <c r="M18" s="17">
        <v>1</v>
      </c>
      <c r="N18" s="19">
        <v>0</v>
      </c>
      <c r="O18" s="19">
        <v>0</v>
      </c>
      <c r="P18" s="17">
        <v>0</v>
      </c>
      <c r="Q18" s="5">
        <v>0</v>
      </c>
      <c r="R18" s="5">
        <v>0</v>
      </c>
      <c r="S18" s="17">
        <v>0</v>
      </c>
      <c r="T18" s="5">
        <v>0</v>
      </c>
      <c r="U18" s="20">
        <v>0</v>
      </c>
      <c r="V18" s="21">
        <v>0</v>
      </c>
      <c r="W18" s="2">
        <v>3</v>
      </c>
    </row>
    <row r="19" spans="1:23" x14ac:dyDescent="0.35">
      <c r="A19" s="1" t="s">
        <v>27</v>
      </c>
      <c r="B19" s="5">
        <v>2</v>
      </c>
      <c r="C19" s="5">
        <v>0</v>
      </c>
      <c r="D19" s="17">
        <v>2</v>
      </c>
      <c r="E19" s="5">
        <v>1</v>
      </c>
      <c r="F19" s="5">
        <v>1</v>
      </c>
      <c r="G19" s="17">
        <v>2</v>
      </c>
      <c r="H19" s="6">
        <v>0</v>
      </c>
      <c r="I19" s="6">
        <v>3</v>
      </c>
      <c r="J19" s="18">
        <v>3</v>
      </c>
      <c r="K19" s="8">
        <v>0</v>
      </c>
      <c r="L19" s="8">
        <v>6</v>
      </c>
      <c r="M19" s="17">
        <v>6</v>
      </c>
      <c r="N19" s="19">
        <v>2</v>
      </c>
      <c r="O19" s="19">
        <v>1</v>
      </c>
      <c r="P19" s="17">
        <v>3</v>
      </c>
      <c r="Q19" s="5">
        <v>0</v>
      </c>
      <c r="R19" s="5">
        <v>0</v>
      </c>
      <c r="S19" s="17">
        <v>0</v>
      </c>
      <c r="T19" s="5">
        <v>0</v>
      </c>
      <c r="U19" s="20">
        <v>0</v>
      </c>
      <c r="V19" s="21">
        <v>0</v>
      </c>
      <c r="W19" s="2">
        <v>16</v>
      </c>
    </row>
    <row r="20" spans="1:23" x14ac:dyDescent="0.35">
      <c r="A20" s="1" t="s">
        <v>28</v>
      </c>
      <c r="B20" s="5">
        <v>4</v>
      </c>
      <c r="C20" s="5">
        <v>47</v>
      </c>
      <c r="D20" s="17">
        <v>51</v>
      </c>
      <c r="E20" s="5">
        <v>12</v>
      </c>
      <c r="F20" s="5">
        <v>73</v>
      </c>
      <c r="G20" s="17">
        <v>85</v>
      </c>
      <c r="H20" s="6">
        <v>7</v>
      </c>
      <c r="I20" s="6">
        <v>78</v>
      </c>
      <c r="J20" s="18">
        <v>85</v>
      </c>
      <c r="K20" s="8">
        <v>8</v>
      </c>
      <c r="L20" s="8">
        <v>63</v>
      </c>
      <c r="M20" s="17">
        <v>71</v>
      </c>
      <c r="N20" s="19">
        <v>7</v>
      </c>
      <c r="O20" s="19">
        <v>65</v>
      </c>
      <c r="P20" s="17">
        <v>72</v>
      </c>
      <c r="Q20" s="5">
        <v>0</v>
      </c>
      <c r="R20" s="5">
        <v>0</v>
      </c>
      <c r="S20" s="17">
        <v>0</v>
      </c>
      <c r="T20" s="5">
        <v>0</v>
      </c>
      <c r="U20" s="20">
        <v>0</v>
      </c>
      <c r="V20" s="21">
        <v>0</v>
      </c>
      <c r="W20" s="2">
        <v>364</v>
      </c>
    </row>
    <row r="21" spans="1:23" x14ac:dyDescent="0.35">
      <c r="A21" s="1" t="s">
        <v>29</v>
      </c>
      <c r="B21" s="5">
        <v>0</v>
      </c>
      <c r="C21" s="5">
        <v>0</v>
      </c>
      <c r="D21" s="17">
        <v>0</v>
      </c>
      <c r="E21" s="5">
        <v>0</v>
      </c>
      <c r="F21" s="5">
        <v>2</v>
      </c>
      <c r="G21" s="17">
        <v>2</v>
      </c>
      <c r="H21" s="6">
        <v>0</v>
      </c>
      <c r="I21" s="6">
        <v>0</v>
      </c>
      <c r="J21" s="18">
        <v>0</v>
      </c>
      <c r="K21" s="8">
        <v>0</v>
      </c>
      <c r="L21" s="8">
        <v>0</v>
      </c>
      <c r="M21" s="17">
        <v>0</v>
      </c>
      <c r="N21" s="19">
        <v>0</v>
      </c>
      <c r="O21" s="19">
        <v>0</v>
      </c>
      <c r="P21" s="17">
        <v>0</v>
      </c>
      <c r="Q21" s="5">
        <v>0</v>
      </c>
      <c r="R21" s="5">
        <v>0</v>
      </c>
      <c r="S21" s="17">
        <v>0</v>
      </c>
      <c r="T21" s="5">
        <v>0</v>
      </c>
      <c r="U21" s="20">
        <v>0</v>
      </c>
      <c r="V21" s="21">
        <v>0</v>
      </c>
      <c r="W21" s="2">
        <v>2</v>
      </c>
    </row>
    <row r="22" spans="1:23" x14ac:dyDescent="0.35">
      <c r="A22" s="1" t="s">
        <v>30</v>
      </c>
      <c r="B22" s="5">
        <v>3</v>
      </c>
      <c r="C22" s="5">
        <v>31</v>
      </c>
      <c r="D22" s="17">
        <v>34</v>
      </c>
      <c r="E22" s="5">
        <v>4</v>
      </c>
      <c r="F22" s="5">
        <v>21</v>
      </c>
      <c r="G22" s="17">
        <v>25</v>
      </c>
      <c r="H22" s="6">
        <v>4</v>
      </c>
      <c r="I22" s="6">
        <v>26</v>
      </c>
      <c r="J22" s="18">
        <v>30</v>
      </c>
      <c r="K22" s="8">
        <v>2</v>
      </c>
      <c r="L22" s="8">
        <v>28</v>
      </c>
      <c r="M22" s="17">
        <v>30</v>
      </c>
      <c r="N22" s="19">
        <v>8</v>
      </c>
      <c r="O22" s="19">
        <v>30</v>
      </c>
      <c r="P22" s="17">
        <v>38</v>
      </c>
      <c r="Q22" s="5">
        <v>0</v>
      </c>
      <c r="R22" s="5">
        <v>0</v>
      </c>
      <c r="S22" s="17">
        <v>0</v>
      </c>
      <c r="T22" s="5">
        <v>0</v>
      </c>
      <c r="U22" s="20">
        <v>0</v>
      </c>
      <c r="V22" s="21">
        <v>0</v>
      </c>
      <c r="W22" s="2">
        <v>157</v>
      </c>
    </row>
    <row r="23" spans="1:23" x14ac:dyDescent="0.35">
      <c r="A23" s="1" t="s">
        <v>31</v>
      </c>
      <c r="B23" s="5">
        <v>0</v>
      </c>
      <c r="C23" s="5">
        <v>3</v>
      </c>
      <c r="D23" s="17">
        <v>3</v>
      </c>
      <c r="E23" s="5">
        <v>1</v>
      </c>
      <c r="F23" s="5">
        <v>7</v>
      </c>
      <c r="G23" s="17">
        <v>8</v>
      </c>
      <c r="H23" s="6">
        <v>2</v>
      </c>
      <c r="I23" s="6">
        <v>4</v>
      </c>
      <c r="J23" s="18">
        <v>6</v>
      </c>
      <c r="K23" s="8">
        <v>0</v>
      </c>
      <c r="L23" s="8">
        <v>4</v>
      </c>
      <c r="M23" s="17">
        <v>4</v>
      </c>
      <c r="N23" s="19">
        <v>0</v>
      </c>
      <c r="O23" s="19">
        <v>2</v>
      </c>
      <c r="P23" s="17">
        <v>2</v>
      </c>
      <c r="Q23" s="5">
        <v>0</v>
      </c>
      <c r="R23" s="5">
        <v>0</v>
      </c>
      <c r="S23" s="17">
        <v>0</v>
      </c>
      <c r="T23" s="5">
        <v>0</v>
      </c>
      <c r="U23" s="20">
        <v>0</v>
      </c>
      <c r="V23" s="21">
        <v>0</v>
      </c>
      <c r="W23" s="2">
        <v>23</v>
      </c>
    </row>
    <row r="24" spans="1:23" x14ac:dyDescent="0.35">
      <c r="A24" s="1" t="s">
        <v>32</v>
      </c>
      <c r="B24" s="5">
        <v>10</v>
      </c>
      <c r="C24" s="5">
        <v>68</v>
      </c>
      <c r="D24" s="17">
        <v>78</v>
      </c>
      <c r="E24" s="5">
        <v>12</v>
      </c>
      <c r="F24" s="5">
        <v>84</v>
      </c>
      <c r="G24" s="17">
        <v>96</v>
      </c>
      <c r="H24" s="6">
        <v>18</v>
      </c>
      <c r="I24" s="6">
        <v>92</v>
      </c>
      <c r="J24" s="18">
        <v>110</v>
      </c>
      <c r="K24" s="8">
        <v>13</v>
      </c>
      <c r="L24" s="8">
        <v>112</v>
      </c>
      <c r="M24" s="17">
        <v>125</v>
      </c>
      <c r="N24" s="19">
        <v>18</v>
      </c>
      <c r="O24" s="19">
        <v>104</v>
      </c>
      <c r="P24" s="17">
        <v>122</v>
      </c>
      <c r="Q24" s="5">
        <v>0</v>
      </c>
      <c r="R24" s="5">
        <v>18</v>
      </c>
      <c r="S24" s="17">
        <v>18</v>
      </c>
      <c r="T24" s="5">
        <v>0</v>
      </c>
      <c r="U24" s="20">
        <v>0</v>
      </c>
      <c r="V24" s="21">
        <v>0</v>
      </c>
      <c r="W24" s="2">
        <v>549</v>
      </c>
    </row>
    <row r="25" spans="1:23" x14ac:dyDescent="0.35">
      <c r="A25" s="1" t="s">
        <v>33</v>
      </c>
      <c r="B25" s="5">
        <v>0</v>
      </c>
      <c r="C25" s="5">
        <v>2</v>
      </c>
      <c r="D25" s="17">
        <v>2</v>
      </c>
      <c r="E25" s="5">
        <v>0</v>
      </c>
      <c r="F25" s="5">
        <v>1</v>
      </c>
      <c r="G25" s="17">
        <v>1</v>
      </c>
      <c r="H25" s="6">
        <v>1</v>
      </c>
      <c r="I25" s="6">
        <v>1</v>
      </c>
      <c r="J25" s="18">
        <v>2</v>
      </c>
      <c r="K25" s="8">
        <v>2</v>
      </c>
      <c r="L25" s="8">
        <v>1</v>
      </c>
      <c r="M25" s="17">
        <v>3</v>
      </c>
      <c r="N25" s="19">
        <v>0</v>
      </c>
      <c r="O25" s="19">
        <v>0</v>
      </c>
      <c r="P25" s="17">
        <v>0</v>
      </c>
      <c r="Q25" s="5">
        <v>0</v>
      </c>
      <c r="R25" s="5">
        <v>0</v>
      </c>
      <c r="S25" s="17">
        <v>0</v>
      </c>
      <c r="T25" s="5">
        <v>0</v>
      </c>
      <c r="U25" s="20">
        <v>0</v>
      </c>
      <c r="V25" s="21">
        <v>0</v>
      </c>
      <c r="W25" s="2">
        <v>8</v>
      </c>
    </row>
    <row r="26" spans="1:23" x14ac:dyDescent="0.35">
      <c r="A26" s="1" t="s">
        <v>34</v>
      </c>
      <c r="B26" s="5">
        <v>0</v>
      </c>
      <c r="C26" s="5">
        <v>2</v>
      </c>
      <c r="D26" s="17">
        <v>2</v>
      </c>
      <c r="E26" s="5">
        <v>1</v>
      </c>
      <c r="F26" s="5">
        <v>1</v>
      </c>
      <c r="G26" s="17">
        <v>2</v>
      </c>
      <c r="H26" s="6">
        <v>1</v>
      </c>
      <c r="I26" s="6">
        <v>2</v>
      </c>
      <c r="J26" s="18">
        <v>3</v>
      </c>
      <c r="K26" s="8">
        <v>0</v>
      </c>
      <c r="L26" s="8">
        <v>3</v>
      </c>
      <c r="M26" s="17">
        <v>3</v>
      </c>
      <c r="N26" s="19">
        <v>1</v>
      </c>
      <c r="O26" s="19">
        <v>0</v>
      </c>
      <c r="P26" s="17">
        <v>1</v>
      </c>
      <c r="Q26" s="5">
        <v>0</v>
      </c>
      <c r="R26" s="5">
        <v>0</v>
      </c>
      <c r="S26" s="17">
        <v>0</v>
      </c>
      <c r="T26" s="5">
        <v>0</v>
      </c>
      <c r="U26" s="20">
        <v>0</v>
      </c>
      <c r="V26" s="21">
        <v>0</v>
      </c>
      <c r="W26" s="2">
        <v>11</v>
      </c>
    </row>
    <row r="27" spans="1:23" x14ac:dyDescent="0.35">
      <c r="A27" s="1" t="s">
        <v>35</v>
      </c>
      <c r="B27" s="5">
        <v>0</v>
      </c>
      <c r="C27" s="5">
        <v>3</v>
      </c>
      <c r="D27" s="17">
        <v>3</v>
      </c>
      <c r="E27" s="5">
        <v>0</v>
      </c>
      <c r="F27" s="5">
        <v>7</v>
      </c>
      <c r="G27" s="17">
        <v>7</v>
      </c>
      <c r="H27" s="6">
        <v>0</v>
      </c>
      <c r="I27" s="6">
        <v>6</v>
      </c>
      <c r="J27" s="18">
        <v>6</v>
      </c>
      <c r="K27" s="8">
        <v>4</v>
      </c>
      <c r="L27" s="8">
        <v>5</v>
      </c>
      <c r="M27" s="17">
        <v>9</v>
      </c>
      <c r="N27" s="19">
        <v>1</v>
      </c>
      <c r="O27" s="19">
        <v>0</v>
      </c>
      <c r="P27" s="17">
        <v>1</v>
      </c>
      <c r="Q27" s="5">
        <v>0</v>
      </c>
      <c r="R27" s="5">
        <v>0</v>
      </c>
      <c r="S27" s="17">
        <v>0</v>
      </c>
      <c r="T27" s="5">
        <v>0</v>
      </c>
      <c r="U27" s="20">
        <v>0</v>
      </c>
      <c r="V27" s="21">
        <v>0</v>
      </c>
      <c r="W27" s="2">
        <v>26</v>
      </c>
    </row>
    <row r="28" spans="1:23" x14ac:dyDescent="0.35">
      <c r="A28" s="1" t="s">
        <v>36</v>
      </c>
      <c r="B28" s="5">
        <v>0</v>
      </c>
      <c r="C28" s="5">
        <v>0</v>
      </c>
      <c r="D28" s="17">
        <v>0</v>
      </c>
      <c r="E28" s="5">
        <v>0</v>
      </c>
      <c r="F28" s="5">
        <v>1</v>
      </c>
      <c r="G28" s="17">
        <v>1</v>
      </c>
      <c r="H28" s="6">
        <v>0</v>
      </c>
      <c r="I28" s="6">
        <v>2</v>
      </c>
      <c r="J28" s="18">
        <v>2</v>
      </c>
      <c r="K28" s="8">
        <v>0</v>
      </c>
      <c r="L28" s="8">
        <v>0</v>
      </c>
      <c r="M28" s="17">
        <v>0</v>
      </c>
      <c r="N28" s="19">
        <v>1</v>
      </c>
      <c r="O28" s="19">
        <v>1</v>
      </c>
      <c r="P28" s="17">
        <v>2</v>
      </c>
      <c r="Q28" s="5">
        <v>0</v>
      </c>
      <c r="R28" s="5">
        <v>0</v>
      </c>
      <c r="S28" s="17">
        <v>0</v>
      </c>
      <c r="T28" s="5">
        <v>0</v>
      </c>
      <c r="U28" s="20">
        <v>0</v>
      </c>
      <c r="V28" s="21">
        <v>0</v>
      </c>
      <c r="W28" s="2">
        <v>5</v>
      </c>
    </row>
    <row r="29" spans="1:23" x14ac:dyDescent="0.35">
      <c r="A29" s="1" t="s">
        <v>37</v>
      </c>
      <c r="B29" s="5">
        <v>0</v>
      </c>
      <c r="C29" s="5">
        <v>0</v>
      </c>
      <c r="D29" s="17">
        <v>0</v>
      </c>
      <c r="E29" s="5">
        <v>0</v>
      </c>
      <c r="F29" s="5">
        <v>3</v>
      </c>
      <c r="G29" s="17">
        <v>3</v>
      </c>
      <c r="H29" s="6">
        <v>0</v>
      </c>
      <c r="I29" s="6">
        <v>1</v>
      </c>
      <c r="J29" s="18">
        <v>1</v>
      </c>
      <c r="K29" s="8">
        <v>1</v>
      </c>
      <c r="L29" s="8">
        <v>1</v>
      </c>
      <c r="M29" s="17">
        <v>2</v>
      </c>
      <c r="N29" s="19">
        <v>0</v>
      </c>
      <c r="O29" s="19">
        <v>0</v>
      </c>
      <c r="P29" s="17">
        <v>0</v>
      </c>
      <c r="Q29" s="5">
        <v>0</v>
      </c>
      <c r="R29" s="5">
        <v>0</v>
      </c>
      <c r="S29" s="17">
        <v>0</v>
      </c>
      <c r="T29" s="5">
        <v>0</v>
      </c>
      <c r="U29" s="20">
        <v>0</v>
      </c>
      <c r="V29" s="21">
        <v>0</v>
      </c>
      <c r="W29" s="2">
        <v>6</v>
      </c>
    </row>
    <row r="30" spans="1:23" x14ac:dyDescent="0.35">
      <c r="A30" s="1" t="s">
        <v>38</v>
      </c>
      <c r="B30" s="5">
        <v>0</v>
      </c>
      <c r="C30" s="5">
        <v>0</v>
      </c>
      <c r="D30" s="17">
        <v>0</v>
      </c>
      <c r="E30" s="5">
        <v>0</v>
      </c>
      <c r="F30" s="5">
        <v>3</v>
      </c>
      <c r="G30" s="17">
        <v>3</v>
      </c>
      <c r="H30" s="6">
        <v>0</v>
      </c>
      <c r="I30" s="6">
        <v>0</v>
      </c>
      <c r="J30" s="18">
        <v>0</v>
      </c>
      <c r="K30" s="8">
        <v>0</v>
      </c>
      <c r="L30" s="8">
        <v>1</v>
      </c>
      <c r="M30" s="17">
        <v>1</v>
      </c>
      <c r="N30" s="19">
        <v>0</v>
      </c>
      <c r="O30" s="19">
        <v>1</v>
      </c>
      <c r="P30" s="17">
        <v>1</v>
      </c>
      <c r="Q30" s="5">
        <v>0</v>
      </c>
      <c r="R30" s="5">
        <v>0</v>
      </c>
      <c r="S30" s="17">
        <v>0</v>
      </c>
      <c r="T30" s="5">
        <v>0</v>
      </c>
      <c r="U30" s="20">
        <v>0</v>
      </c>
      <c r="V30" s="21">
        <v>0</v>
      </c>
      <c r="W30" s="2">
        <v>5</v>
      </c>
    </row>
    <row r="31" spans="1:23" x14ac:dyDescent="0.35">
      <c r="A31" s="1" t="s">
        <v>39</v>
      </c>
      <c r="B31" s="5" t="s">
        <v>77</v>
      </c>
      <c r="C31" s="5" t="s">
        <v>77</v>
      </c>
      <c r="D31" s="17">
        <v>0</v>
      </c>
      <c r="E31" s="5" t="s">
        <v>77</v>
      </c>
      <c r="F31" s="5" t="s">
        <v>77</v>
      </c>
      <c r="G31" s="17">
        <v>0</v>
      </c>
      <c r="H31" s="6" t="s">
        <v>77</v>
      </c>
      <c r="I31" s="6" t="s">
        <v>77</v>
      </c>
      <c r="J31" s="18">
        <v>0</v>
      </c>
      <c r="K31" s="8" t="s">
        <v>77</v>
      </c>
      <c r="L31" s="8" t="s">
        <v>77</v>
      </c>
      <c r="M31" s="17">
        <v>0</v>
      </c>
      <c r="N31" s="19" t="s">
        <v>77</v>
      </c>
      <c r="O31" s="19" t="s">
        <v>77</v>
      </c>
      <c r="P31" s="17">
        <v>0</v>
      </c>
      <c r="Q31" s="5" t="s">
        <v>77</v>
      </c>
      <c r="R31" s="5" t="s">
        <v>77</v>
      </c>
      <c r="S31" s="17">
        <v>0</v>
      </c>
      <c r="T31" s="5">
        <v>0</v>
      </c>
      <c r="U31" s="20">
        <v>0</v>
      </c>
      <c r="V31" s="21">
        <v>0</v>
      </c>
      <c r="W31" s="2">
        <v>0</v>
      </c>
    </row>
    <row r="32" spans="1:23" x14ac:dyDescent="0.35">
      <c r="A32" s="1" t="s">
        <v>40</v>
      </c>
      <c r="B32" s="5">
        <v>0</v>
      </c>
      <c r="C32" s="5">
        <v>0</v>
      </c>
      <c r="D32" s="17">
        <v>0</v>
      </c>
      <c r="E32" s="5">
        <v>0</v>
      </c>
      <c r="F32" s="5">
        <v>1</v>
      </c>
      <c r="G32" s="17">
        <v>1</v>
      </c>
      <c r="H32" s="6">
        <v>0</v>
      </c>
      <c r="I32" s="6">
        <v>0</v>
      </c>
      <c r="J32" s="18">
        <v>0</v>
      </c>
      <c r="K32" s="8">
        <v>1</v>
      </c>
      <c r="L32" s="8">
        <v>0</v>
      </c>
      <c r="M32" s="17">
        <v>1</v>
      </c>
      <c r="N32" s="19">
        <v>0</v>
      </c>
      <c r="O32" s="19">
        <v>1</v>
      </c>
      <c r="P32" s="17">
        <v>1</v>
      </c>
      <c r="Q32" s="5">
        <v>0</v>
      </c>
      <c r="R32" s="5">
        <v>0</v>
      </c>
      <c r="S32" s="17">
        <v>0</v>
      </c>
      <c r="T32" s="5">
        <v>0</v>
      </c>
      <c r="U32" s="20">
        <v>0</v>
      </c>
      <c r="V32" s="21">
        <v>0</v>
      </c>
      <c r="W32" s="2">
        <v>3</v>
      </c>
    </row>
    <row r="33" spans="1:23" x14ac:dyDescent="0.35">
      <c r="A33" s="1" t="s">
        <v>41</v>
      </c>
      <c r="B33" s="5">
        <v>0</v>
      </c>
      <c r="C33" s="5">
        <v>0</v>
      </c>
      <c r="D33" s="17">
        <v>0</v>
      </c>
      <c r="E33" s="5">
        <v>0</v>
      </c>
      <c r="F33" s="5">
        <v>0</v>
      </c>
      <c r="G33" s="17">
        <v>0</v>
      </c>
      <c r="H33" s="6">
        <v>0</v>
      </c>
      <c r="I33" s="6">
        <v>2</v>
      </c>
      <c r="J33" s="18">
        <v>2</v>
      </c>
      <c r="K33" s="8">
        <v>0</v>
      </c>
      <c r="L33" s="8">
        <v>1</v>
      </c>
      <c r="M33" s="17">
        <v>1</v>
      </c>
      <c r="N33" s="19">
        <v>0</v>
      </c>
      <c r="O33" s="19">
        <v>0</v>
      </c>
      <c r="P33" s="17">
        <v>0</v>
      </c>
      <c r="Q33" s="5">
        <v>0</v>
      </c>
      <c r="R33" s="5">
        <v>0</v>
      </c>
      <c r="S33" s="17">
        <v>0</v>
      </c>
      <c r="T33" s="5">
        <v>0</v>
      </c>
      <c r="U33" s="20">
        <v>0</v>
      </c>
      <c r="V33" s="21">
        <v>0</v>
      </c>
      <c r="W33" s="2">
        <v>3</v>
      </c>
    </row>
    <row r="34" spans="1:23" ht="14.25" customHeight="1" x14ac:dyDescent="0.35">
      <c r="A34" s="1" t="s">
        <v>42</v>
      </c>
      <c r="B34" s="5">
        <v>10</v>
      </c>
      <c r="C34" s="5">
        <v>24</v>
      </c>
      <c r="D34" s="17">
        <v>34</v>
      </c>
      <c r="E34" s="5">
        <v>8</v>
      </c>
      <c r="F34" s="5">
        <v>44</v>
      </c>
      <c r="G34" s="17">
        <v>52</v>
      </c>
      <c r="H34" s="6">
        <v>7</v>
      </c>
      <c r="I34" s="6">
        <v>25</v>
      </c>
      <c r="J34" s="18">
        <v>32</v>
      </c>
      <c r="K34" s="8">
        <v>11</v>
      </c>
      <c r="L34" s="8">
        <v>36</v>
      </c>
      <c r="M34" s="17">
        <v>47</v>
      </c>
      <c r="N34" s="19">
        <v>3</v>
      </c>
      <c r="O34" s="19">
        <v>31</v>
      </c>
      <c r="P34" s="17">
        <v>34</v>
      </c>
      <c r="Q34" s="5">
        <v>0</v>
      </c>
      <c r="R34" s="5">
        <v>0</v>
      </c>
      <c r="S34" s="17">
        <v>0</v>
      </c>
      <c r="T34" s="5">
        <v>0</v>
      </c>
      <c r="U34" s="20">
        <v>0</v>
      </c>
      <c r="V34" s="21">
        <v>0</v>
      </c>
      <c r="W34" s="2">
        <v>199</v>
      </c>
    </row>
    <row r="35" spans="1:23" ht="14.25" customHeight="1" x14ac:dyDescent="0.35">
      <c r="A35" s="1" t="s">
        <v>43</v>
      </c>
      <c r="B35" s="5">
        <v>0</v>
      </c>
      <c r="C35" s="5">
        <v>0</v>
      </c>
      <c r="D35" s="17">
        <v>0</v>
      </c>
      <c r="E35" s="5">
        <v>0</v>
      </c>
      <c r="F35" s="5">
        <v>0</v>
      </c>
      <c r="G35" s="17">
        <v>0</v>
      </c>
      <c r="H35" s="6">
        <v>0</v>
      </c>
      <c r="I35" s="6">
        <v>0</v>
      </c>
      <c r="J35" s="18">
        <v>0</v>
      </c>
      <c r="K35" s="8">
        <v>1</v>
      </c>
      <c r="L35" s="8">
        <v>0</v>
      </c>
      <c r="M35" s="17">
        <v>1</v>
      </c>
      <c r="N35" s="19">
        <v>0</v>
      </c>
      <c r="O35" s="19">
        <v>0</v>
      </c>
      <c r="P35" s="17">
        <v>0</v>
      </c>
      <c r="Q35" s="5">
        <v>0</v>
      </c>
      <c r="R35" s="5">
        <v>0</v>
      </c>
      <c r="S35" s="17">
        <v>0</v>
      </c>
      <c r="T35" s="5">
        <v>0</v>
      </c>
      <c r="U35" s="20">
        <v>0</v>
      </c>
      <c r="V35" s="21">
        <v>0</v>
      </c>
      <c r="W35" s="2">
        <v>1</v>
      </c>
    </row>
    <row r="36" spans="1:23" x14ac:dyDescent="0.35">
      <c r="A36" s="1" t="s">
        <v>44</v>
      </c>
      <c r="B36" s="5" t="s">
        <v>77</v>
      </c>
      <c r="C36" s="5" t="s">
        <v>77</v>
      </c>
      <c r="D36" s="17">
        <v>0</v>
      </c>
      <c r="E36" s="5" t="s">
        <v>77</v>
      </c>
      <c r="F36" s="5" t="s">
        <v>77</v>
      </c>
      <c r="G36" s="17">
        <v>0</v>
      </c>
      <c r="H36" s="6" t="s">
        <v>77</v>
      </c>
      <c r="I36" s="6" t="s">
        <v>77</v>
      </c>
      <c r="J36" s="18">
        <v>0</v>
      </c>
      <c r="K36" s="8" t="s">
        <v>77</v>
      </c>
      <c r="L36" s="8" t="s">
        <v>77</v>
      </c>
      <c r="M36" s="17">
        <v>0</v>
      </c>
      <c r="N36" s="19" t="s">
        <v>77</v>
      </c>
      <c r="O36" s="19" t="s">
        <v>77</v>
      </c>
      <c r="P36" s="17">
        <v>0</v>
      </c>
      <c r="Q36" s="5" t="s">
        <v>77</v>
      </c>
      <c r="R36" s="5" t="s">
        <v>77</v>
      </c>
      <c r="S36" s="17">
        <v>0</v>
      </c>
      <c r="T36" s="5">
        <v>0</v>
      </c>
      <c r="U36" s="20">
        <v>0</v>
      </c>
      <c r="V36" s="21">
        <v>0</v>
      </c>
      <c r="W36" s="2">
        <v>0</v>
      </c>
    </row>
    <row r="37" spans="1:23" x14ac:dyDescent="0.35">
      <c r="A37" s="1" t="s">
        <v>45</v>
      </c>
      <c r="B37" s="5">
        <v>1</v>
      </c>
      <c r="C37" s="5">
        <v>7</v>
      </c>
      <c r="D37" s="17">
        <v>8</v>
      </c>
      <c r="E37" s="5">
        <v>1</v>
      </c>
      <c r="F37" s="5">
        <v>9</v>
      </c>
      <c r="G37" s="17">
        <v>10</v>
      </c>
      <c r="H37" s="6">
        <v>3</v>
      </c>
      <c r="I37" s="6">
        <v>9</v>
      </c>
      <c r="J37" s="18">
        <v>12</v>
      </c>
      <c r="K37" s="8">
        <v>2</v>
      </c>
      <c r="L37" s="8">
        <v>7</v>
      </c>
      <c r="M37" s="17">
        <v>9</v>
      </c>
      <c r="N37" s="19">
        <v>0</v>
      </c>
      <c r="O37" s="19">
        <v>4</v>
      </c>
      <c r="P37" s="17">
        <v>4</v>
      </c>
      <c r="Q37" s="5">
        <v>0</v>
      </c>
      <c r="R37" s="5">
        <v>0</v>
      </c>
      <c r="S37" s="17">
        <v>0</v>
      </c>
      <c r="T37" s="5">
        <v>0</v>
      </c>
      <c r="U37" s="20">
        <v>0</v>
      </c>
      <c r="V37" s="21">
        <v>0</v>
      </c>
      <c r="W37" s="2">
        <v>43</v>
      </c>
    </row>
    <row r="38" spans="1:23" x14ac:dyDescent="0.35">
      <c r="A38" s="1" t="s">
        <v>46</v>
      </c>
      <c r="B38" s="5">
        <v>0</v>
      </c>
      <c r="C38" s="5">
        <v>0</v>
      </c>
      <c r="D38" s="17">
        <v>0</v>
      </c>
      <c r="E38" s="5">
        <v>0</v>
      </c>
      <c r="F38" s="5">
        <v>3</v>
      </c>
      <c r="G38" s="17">
        <v>3</v>
      </c>
      <c r="H38" s="6">
        <v>0</v>
      </c>
      <c r="I38" s="6">
        <v>2</v>
      </c>
      <c r="J38" s="18">
        <v>2</v>
      </c>
      <c r="K38" s="8">
        <v>0</v>
      </c>
      <c r="L38" s="8">
        <v>3</v>
      </c>
      <c r="M38" s="17">
        <v>3</v>
      </c>
      <c r="N38" s="19">
        <v>0</v>
      </c>
      <c r="O38" s="19">
        <v>0</v>
      </c>
      <c r="P38" s="17">
        <v>0</v>
      </c>
      <c r="Q38" s="5">
        <v>0</v>
      </c>
      <c r="R38" s="5">
        <v>0</v>
      </c>
      <c r="S38" s="17">
        <v>0</v>
      </c>
      <c r="T38" s="5">
        <v>0</v>
      </c>
      <c r="U38" s="20">
        <v>0</v>
      </c>
      <c r="V38" s="21">
        <v>0</v>
      </c>
      <c r="W38" s="2">
        <v>8</v>
      </c>
    </row>
    <row r="39" spans="1:23" x14ac:dyDescent="0.35">
      <c r="A39" s="1" t="s">
        <v>47</v>
      </c>
      <c r="B39" s="5">
        <v>2</v>
      </c>
      <c r="C39" s="5">
        <v>27</v>
      </c>
      <c r="D39" s="17">
        <v>29</v>
      </c>
      <c r="E39" s="5">
        <v>2</v>
      </c>
      <c r="F39" s="5">
        <v>38</v>
      </c>
      <c r="G39" s="17">
        <v>40</v>
      </c>
      <c r="H39" s="6">
        <v>5</v>
      </c>
      <c r="I39" s="6">
        <v>37</v>
      </c>
      <c r="J39" s="18">
        <v>42</v>
      </c>
      <c r="K39" s="8">
        <v>4</v>
      </c>
      <c r="L39" s="8">
        <v>38</v>
      </c>
      <c r="M39" s="17">
        <v>42</v>
      </c>
      <c r="N39" s="19">
        <v>9</v>
      </c>
      <c r="O39" s="19">
        <v>27</v>
      </c>
      <c r="P39" s="17">
        <v>36</v>
      </c>
      <c r="Q39" s="5">
        <v>0</v>
      </c>
      <c r="R39" s="5">
        <v>0</v>
      </c>
      <c r="S39" s="17">
        <v>0</v>
      </c>
      <c r="T39" s="5">
        <v>0</v>
      </c>
      <c r="U39" s="20">
        <v>0</v>
      </c>
      <c r="V39" s="21">
        <v>0</v>
      </c>
      <c r="W39" s="2">
        <v>189</v>
      </c>
    </row>
    <row r="40" spans="1:23" x14ac:dyDescent="0.35">
      <c r="A40" s="1" t="s">
        <v>48</v>
      </c>
      <c r="B40" s="5">
        <v>0</v>
      </c>
      <c r="C40" s="5">
        <v>1</v>
      </c>
      <c r="D40" s="17">
        <v>1</v>
      </c>
      <c r="E40" s="5">
        <v>0</v>
      </c>
      <c r="F40" s="5">
        <v>3</v>
      </c>
      <c r="G40" s="17">
        <v>3</v>
      </c>
      <c r="H40" s="6">
        <v>0</v>
      </c>
      <c r="I40" s="6">
        <v>0</v>
      </c>
      <c r="J40" s="18">
        <v>0</v>
      </c>
      <c r="K40" s="8">
        <v>0</v>
      </c>
      <c r="L40" s="8">
        <v>1</v>
      </c>
      <c r="M40" s="17">
        <v>1</v>
      </c>
      <c r="N40" s="19">
        <v>0</v>
      </c>
      <c r="O40" s="19">
        <v>0</v>
      </c>
      <c r="P40" s="17">
        <v>0</v>
      </c>
      <c r="Q40" s="5">
        <v>0</v>
      </c>
      <c r="R40" s="5">
        <v>0</v>
      </c>
      <c r="S40" s="17">
        <v>0</v>
      </c>
      <c r="T40" s="5">
        <v>0</v>
      </c>
      <c r="U40" s="20">
        <v>0</v>
      </c>
      <c r="V40" s="21">
        <v>0</v>
      </c>
      <c r="W40" s="2">
        <v>5</v>
      </c>
    </row>
    <row r="41" spans="1:23" x14ac:dyDescent="0.35">
      <c r="A41" s="1" t="s">
        <v>49</v>
      </c>
      <c r="B41" s="5">
        <v>0</v>
      </c>
      <c r="C41" s="5">
        <v>0</v>
      </c>
      <c r="D41" s="17">
        <v>0</v>
      </c>
      <c r="E41" s="5">
        <v>0</v>
      </c>
      <c r="F41" s="5">
        <v>0</v>
      </c>
      <c r="G41" s="17">
        <v>0</v>
      </c>
      <c r="H41" s="6">
        <v>1</v>
      </c>
      <c r="I41" s="6">
        <v>1</v>
      </c>
      <c r="J41" s="18">
        <v>2</v>
      </c>
      <c r="K41" s="8">
        <v>0</v>
      </c>
      <c r="L41" s="8">
        <v>0</v>
      </c>
      <c r="M41" s="17">
        <v>0</v>
      </c>
      <c r="N41" s="19">
        <v>0</v>
      </c>
      <c r="O41" s="19">
        <v>1</v>
      </c>
      <c r="P41" s="17">
        <v>1</v>
      </c>
      <c r="Q41" s="5">
        <v>0</v>
      </c>
      <c r="R41" s="5">
        <v>0</v>
      </c>
      <c r="S41" s="17">
        <v>0</v>
      </c>
      <c r="T41" s="5">
        <v>0</v>
      </c>
      <c r="U41" s="20">
        <v>0</v>
      </c>
      <c r="V41" s="21">
        <v>0</v>
      </c>
      <c r="W41" s="2">
        <v>3</v>
      </c>
    </row>
    <row r="42" spans="1:23" x14ac:dyDescent="0.35">
      <c r="A42" s="1" t="s">
        <v>50</v>
      </c>
      <c r="B42" s="5">
        <v>0</v>
      </c>
      <c r="C42" s="5">
        <v>2</v>
      </c>
      <c r="D42" s="17">
        <v>2</v>
      </c>
      <c r="E42" s="5">
        <v>0</v>
      </c>
      <c r="F42" s="5">
        <v>2</v>
      </c>
      <c r="G42" s="17">
        <v>2</v>
      </c>
      <c r="H42" s="6">
        <v>0</v>
      </c>
      <c r="I42" s="6">
        <v>3</v>
      </c>
      <c r="J42" s="18">
        <v>3</v>
      </c>
      <c r="K42" s="8">
        <v>0</v>
      </c>
      <c r="L42" s="8">
        <v>0</v>
      </c>
      <c r="M42" s="17">
        <v>0</v>
      </c>
      <c r="N42" s="19">
        <v>0</v>
      </c>
      <c r="O42" s="19">
        <v>0</v>
      </c>
      <c r="P42" s="17">
        <v>0</v>
      </c>
      <c r="Q42" s="5">
        <v>0</v>
      </c>
      <c r="R42" s="5">
        <v>0</v>
      </c>
      <c r="S42" s="17">
        <v>0</v>
      </c>
      <c r="T42" s="5">
        <v>0</v>
      </c>
      <c r="U42" s="20">
        <v>0</v>
      </c>
      <c r="V42" s="21">
        <v>0</v>
      </c>
      <c r="W42" s="2">
        <v>7</v>
      </c>
    </row>
    <row r="43" spans="1:23" x14ac:dyDescent="0.35">
      <c r="A43" s="1" t="s">
        <v>51</v>
      </c>
      <c r="B43" s="5">
        <v>4</v>
      </c>
      <c r="C43" s="5">
        <v>5</v>
      </c>
      <c r="D43" s="17">
        <v>9</v>
      </c>
      <c r="E43" s="5">
        <v>2</v>
      </c>
      <c r="F43" s="5">
        <v>18</v>
      </c>
      <c r="G43" s="17">
        <v>20</v>
      </c>
      <c r="H43" s="6">
        <v>0</v>
      </c>
      <c r="I43" s="6">
        <v>14</v>
      </c>
      <c r="J43" s="18">
        <v>14</v>
      </c>
      <c r="K43" s="8">
        <v>4</v>
      </c>
      <c r="L43" s="8">
        <v>8</v>
      </c>
      <c r="M43" s="17">
        <v>12</v>
      </c>
      <c r="N43" s="19">
        <v>8</v>
      </c>
      <c r="O43" s="19">
        <v>6</v>
      </c>
      <c r="P43" s="17">
        <v>14</v>
      </c>
      <c r="Q43" s="5">
        <v>0</v>
      </c>
      <c r="R43" s="5">
        <v>0</v>
      </c>
      <c r="S43" s="17">
        <v>0</v>
      </c>
      <c r="T43" s="5">
        <v>0</v>
      </c>
      <c r="U43" s="20">
        <v>0</v>
      </c>
      <c r="V43" s="21">
        <v>0</v>
      </c>
      <c r="W43" s="2">
        <v>69</v>
      </c>
    </row>
    <row r="44" spans="1:23" x14ac:dyDescent="0.35">
      <c r="A44" s="1" t="s">
        <v>52</v>
      </c>
      <c r="B44" s="5">
        <v>0</v>
      </c>
      <c r="C44" s="5">
        <v>0</v>
      </c>
      <c r="D44" s="17">
        <v>0</v>
      </c>
      <c r="E44" s="5">
        <v>0</v>
      </c>
      <c r="F44" s="5">
        <v>2</v>
      </c>
      <c r="G44" s="17">
        <v>2</v>
      </c>
      <c r="H44" s="6">
        <v>0</v>
      </c>
      <c r="I44" s="6">
        <v>0</v>
      </c>
      <c r="J44" s="18">
        <v>0</v>
      </c>
      <c r="K44" s="8">
        <v>0</v>
      </c>
      <c r="L44" s="8">
        <v>0</v>
      </c>
      <c r="M44" s="17">
        <v>0</v>
      </c>
      <c r="N44" s="19">
        <v>0</v>
      </c>
      <c r="O44" s="19">
        <v>0</v>
      </c>
      <c r="P44" s="17">
        <v>0</v>
      </c>
      <c r="Q44" s="5">
        <v>0</v>
      </c>
      <c r="R44" s="5">
        <v>0</v>
      </c>
      <c r="S44" s="17">
        <v>0</v>
      </c>
      <c r="T44" s="5">
        <v>0</v>
      </c>
      <c r="U44" s="20">
        <v>0</v>
      </c>
      <c r="V44" s="21">
        <v>0</v>
      </c>
      <c r="W44" s="2">
        <v>2</v>
      </c>
    </row>
    <row r="45" spans="1:23" x14ac:dyDescent="0.35">
      <c r="A45" s="1" t="s">
        <v>53</v>
      </c>
      <c r="B45" s="5">
        <v>0</v>
      </c>
      <c r="C45" s="5">
        <v>0</v>
      </c>
      <c r="D45" s="17">
        <v>0</v>
      </c>
      <c r="E45" s="5">
        <v>0</v>
      </c>
      <c r="F45" s="5">
        <v>1</v>
      </c>
      <c r="G45" s="17">
        <v>1</v>
      </c>
      <c r="H45" s="6">
        <v>1</v>
      </c>
      <c r="I45" s="6">
        <v>0</v>
      </c>
      <c r="J45" s="18">
        <v>1</v>
      </c>
      <c r="K45" s="8">
        <v>0</v>
      </c>
      <c r="L45" s="8">
        <v>1</v>
      </c>
      <c r="M45" s="17">
        <v>1</v>
      </c>
      <c r="N45" s="19">
        <v>0</v>
      </c>
      <c r="O45" s="19">
        <v>0</v>
      </c>
      <c r="P45" s="17">
        <v>0</v>
      </c>
      <c r="Q45" s="5">
        <v>0</v>
      </c>
      <c r="R45" s="5">
        <v>0</v>
      </c>
      <c r="S45" s="17">
        <v>0</v>
      </c>
      <c r="T45" s="5">
        <v>0</v>
      </c>
      <c r="U45" s="20">
        <v>0</v>
      </c>
      <c r="V45" s="21">
        <v>0</v>
      </c>
      <c r="W45" s="2">
        <v>3</v>
      </c>
    </row>
    <row r="46" spans="1:23" x14ac:dyDescent="0.35">
      <c r="A46" s="1" t="s">
        <v>54</v>
      </c>
      <c r="B46" s="5">
        <v>1</v>
      </c>
      <c r="C46" s="5">
        <v>1</v>
      </c>
      <c r="D46" s="17">
        <v>2</v>
      </c>
      <c r="E46" s="5">
        <v>0</v>
      </c>
      <c r="F46" s="5">
        <v>3</v>
      </c>
      <c r="G46" s="17">
        <v>3</v>
      </c>
      <c r="H46" s="6">
        <v>0</v>
      </c>
      <c r="I46" s="6">
        <v>2</v>
      </c>
      <c r="J46" s="18">
        <v>2</v>
      </c>
      <c r="K46" s="8">
        <v>1</v>
      </c>
      <c r="L46" s="8">
        <v>5</v>
      </c>
      <c r="M46" s="17">
        <v>6</v>
      </c>
      <c r="N46" s="19">
        <v>1</v>
      </c>
      <c r="O46" s="19">
        <v>3</v>
      </c>
      <c r="P46" s="17">
        <v>4</v>
      </c>
      <c r="Q46" s="5">
        <v>0</v>
      </c>
      <c r="R46" s="5">
        <v>0</v>
      </c>
      <c r="S46" s="17">
        <v>0</v>
      </c>
      <c r="T46" s="5">
        <v>0</v>
      </c>
      <c r="U46" s="20">
        <v>0</v>
      </c>
      <c r="V46" s="21">
        <v>0</v>
      </c>
      <c r="W46" s="2">
        <v>17</v>
      </c>
    </row>
    <row r="47" spans="1:23" x14ac:dyDescent="0.35">
      <c r="A47" s="1" t="s">
        <v>55</v>
      </c>
      <c r="B47" s="5">
        <v>3</v>
      </c>
      <c r="C47" s="5">
        <v>1</v>
      </c>
      <c r="D47" s="17">
        <v>4</v>
      </c>
      <c r="E47" s="5">
        <v>2</v>
      </c>
      <c r="F47" s="5">
        <v>1</v>
      </c>
      <c r="G47" s="17">
        <v>3</v>
      </c>
      <c r="H47" s="6">
        <v>0</v>
      </c>
      <c r="I47" s="6">
        <v>3</v>
      </c>
      <c r="J47" s="18">
        <v>3</v>
      </c>
      <c r="K47" s="8">
        <v>0</v>
      </c>
      <c r="L47" s="8">
        <v>3</v>
      </c>
      <c r="M47" s="17">
        <v>3</v>
      </c>
      <c r="N47" s="19">
        <v>1</v>
      </c>
      <c r="O47" s="19">
        <v>3</v>
      </c>
      <c r="P47" s="17">
        <v>4</v>
      </c>
      <c r="Q47" s="5">
        <v>0</v>
      </c>
      <c r="R47" s="5">
        <v>0</v>
      </c>
      <c r="S47" s="17">
        <v>0</v>
      </c>
      <c r="T47" s="5">
        <v>0</v>
      </c>
      <c r="U47" s="20">
        <v>0</v>
      </c>
      <c r="V47" s="21">
        <v>0</v>
      </c>
      <c r="W47" s="2">
        <v>17</v>
      </c>
    </row>
    <row r="48" spans="1:23" x14ac:dyDescent="0.35">
      <c r="A48" s="1" t="s">
        <v>56</v>
      </c>
      <c r="B48" s="5">
        <v>1</v>
      </c>
      <c r="C48" s="5">
        <v>1</v>
      </c>
      <c r="D48" s="17">
        <v>2</v>
      </c>
      <c r="E48" s="5">
        <v>0</v>
      </c>
      <c r="F48" s="5">
        <v>0</v>
      </c>
      <c r="G48" s="17">
        <v>0</v>
      </c>
      <c r="H48" s="6">
        <v>1</v>
      </c>
      <c r="I48" s="6">
        <v>1</v>
      </c>
      <c r="J48" s="18">
        <v>2</v>
      </c>
      <c r="K48" s="8">
        <v>0</v>
      </c>
      <c r="L48" s="8">
        <v>0</v>
      </c>
      <c r="M48" s="17">
        <v>0</v>
      </c>
      <c r="N48" s="19">
        <v>0</v>
      </c>
      <c r="O48" s="19">
        <v>1</v>
      </c>
      <c r="P48" s="17">
        <v>1</v>
      </c>
      <c r="Q48" s="5">
        <v>0</v>
      </c>
      <c r="R48" s="5">
        <v>0</v>
      </c>
      <c r="S48" s="17">
        <v>0</v>
      </c>
      <c r="T48" s="5">
        <v>0</v>
      </c>
      <c r="U48" s="20">
        <v>0</v>
      </c>
      <c r="V48" s="21">
        <v>0</v>
      </c>
      <c r="W48" s="2">
        <v>5</v>
      </c>
    </row>
    <row r="49" spans="1:23" x14ac:dyDescent="0.35">
      <c r="A49" s="1" t="s">
        <v>57</v>
      </c>
      <c r="B49" s="5">
        <v>0</v>
      </c>
      <c r="C49" s="5">
        <v>4</v>
      </c>
      <c r="D49" s="17">
        <v>4</v>
      </c>
      <c r="E49" s="5">
        <v>0</v>
      </c>
      <c r="F49" s="5">
        <v>0</v>
      </c>
      <c r="G49" s="17">
        <v>0</v>
      </c>
      <c r="H49" s="6">
        <v>0</v>
      </c>
      <c r="I49" s="6">
        <v>1</v>
      </c>
      <c r="J49" s="18">
        <v>1</v>
      </c>
      <c r="K49" s="8">
        <v>0</v>
      </c>
      <c r="L49" s="8">
        <v>0</v>
      </c>
      <c r="M49" s="17">
        <v>0</v>
      </c>
      <c r="N49" s="19">
        <v>2</v>
      </c>
      <c r="O49" s="19">
        <v>0</v>
      </c>
      <c r="P49" s="17">
        <v>2</v>
      </c>
      <c r="Q49" s="5">
        <v>0</v>
      </c>
      <c r="R49" s="5">
        <v>0</v>
      </c>
      <c r="S49" s="17">
        <v>0</v>
      </c>
      <c r="T49" s="5">
        <v>0</v>
      </c>
      <c r="U49" s="20">
        <v>0</v>
      </c>
      <c r="V49" s="21">
        <v>0</v>
      </c>
      <c r="W49" s="2">
        <v>7</v>
      </c>
    </row>
    <row r="50" spans="1:23" x14ac:dyDescent="0.35">
      <c r="A50" s="1" t="s">
        <v>58</v>
      </c>
      <c r="B50" s="5">
        <v>0</v>
      </c>
      <c r="C50" s="5">
        <v>2</v>
      </c>
      <c r="D50" s="17">
        <v>2</v>
      </c>
      <c r="E50" s="5">
        <v>0</v>
      </c>
      <c r="F50" s="5">
        <v>0</v>
      </c>
      <c r="G50" s="17">
        <v>0</v>
      </c>
      <c r="H50" s="6">
        <v>0</v>
      </c>
      <c r="I50" s="6">
        <v>0</v>
      </c>
      <c r="J50" s="18">
        <v>0</v>
      </c>
      <c r="K50" s="8">
        <v>0</v>
      </c>
      <c r="L50" s="8">
        <v>1</v>
      </c>
      <c r="M50" s="17">
        <v>1</v>
      </c>
      <c r="N50" s="19">
        <v>0</v>
      </c>
      <c r="O50" s="19">
        <v>0</v>
      </c>
      <c r="P50" s="17">
        <v>0</v>
      </c>
      <c r="Q50" s="5">
        <v>0</v>
      </c>
      <c r="R50" s="5">
        <v>0</v>
      </c>
      <c r="S50" s="17">
        <v>0</v>
      </c>
      <c r="T50" s="5">
        <v>0</v>
      </c>
      <c r="U50" s="20">
        <v>0</v>
      </c>
      <c r="V50" s="21">
        <v>0</v>
      </c>
      <c r="W50" s="2">
        <v>3</v>
      </c>
    </row>
    <row r="51" spans="1:23" x14ac:dyDescent="0.35">
      <c r="A51" s="1" t="s">
        <v>59</v>
      </c>
      <c r="B51" s="5">
        <v>0</v>
      </c>
      <c r="C51" s="5">
        <v>1</v>
      </c>
      <c r="D51" s="17">
        <v>1</v>
      </c>
      <c r="E51" s="5">
        <v>0</v>
      </c>
      <c r="F51" s="5">
        <v>3</v>
      </c>
      <c r="G51" s="17">
        <v>3</v>
      </c>
      <c r="H51" s="6">
        <v>0</v>
      </c>
      <c r="I51" s="6">
        <v>1</v>
      </c>
      <c r="J51" s="18">
        <v>1</v>
      </c>
      <c r="K51" s="8">
        <v>1</v>
      </c>
      <c r="L51" s="8">
        <v>2</v>
      </c>
      <c r="M51" s="17">
        <v>3</v>
      </c>
      <c r="N51" s="19">
        <v>1</v>
      </c>
      <c r="O51" s="19">
        <v>0</v>
      </c>
      <c r="P51" s="17">
        <v>1</v>
      </c>
      <c r="Q51" s="5">
        <v>0</v>
      </c>
      <c r="R51" s="5">
        <v>0</v>
      </c>
      <c r="S51" s="17">
        <v>0</v>
      </c>
      <c r="T51" s="5">
        <v>0</v>
      </c>
      <c r="U51" s="20">
        <v>0</v>
      </c>
      <c r="V51" s="21">
        <v>0</v>
      </c>
      <c r="W51" s="2">
        <v>9</v>
      </c>
    </row>
    <row r="52" spans="1:23" x14ac:dyDescent="0.35">
      <c r="A52" s="1" t="s">
        <v>60</v>
      </c>
      <c r="B52" s="5" t="s">
        <v>77</v>
      </c>
      <c r="C52" s="5" t="s">
        <v>77</v>
      </c>
      <c r="D52" s="17">
        <v>0</v>
      </c>
      <c r="E52" s="5" t="s">
        <v>77</v>
      </c>
      <c r="F52" s="5" t="s">
        <v>77</v>
      </c>
      <c r="G52" s="17">
        <v>0</v>
      </c>
      <c r="H52" s="6" t="s">
        <v>77</v>
      </c>
      <c r="I52" s="6" t="s">
        <v>77</v>
      </c>
      <c r="J52" s="18">
        <v>0</v>
      </c>
      <c r="K52" s="8" t="s">
        <v>77</v>
      </c>
      <c r="L52" s="8" t="s">
        <v>77</v>
      </c>
      <c r="M52" s="17">
        <v>0</v>
      </c>
      <c r="N52" s="19" t="s">
        <v>77</v>
      </c>
      <c r="O52" s="19" t="s">
        <v>77</v>
      </c>
      <c r="P52" s="17">
        <v>0</v>
      </c>
      <c r="Q52" s="5" t="s">
        <v>77</v>
      </c>
      <c r="R52" s="5" t="s">
        <v>77</v>
      </c>
      <c r="S52" s="17">
        <v>0</v>
      </c>
      <c r="T52" s="5">
        <v>0</v>
      </c>
      <c r="U52" s="20">
        <v>0</v>
      </c>
      <c r="V52" s="21">
        <v>0</v>
      </c>
      <c r="W52" s="2">
        <v>0</v>
      </c>
    </row>
    <row r="53" spans="1:23" x14ac:dyDescent="0.35">
      <c r="A53" s="1" t="s">
        <v>61</v>
      </c>
      <c r="B53" s="5">
        <v>0</v>
      </c>
      <c r="C53" s="5">
        <v>1</v>
      </c>
      <c r="D53" s="17">
        <v>1</v>
      </c>
      <c r="E53" s="5">
        <v>0</v>
      </c>
      <c r="F53" s="5">
        <v>3</v>
      </c>
      <c r="G53" s="17">
        <v>3</v>
      </c>
      <c r="H53" s="6">
        <v>0</v>
      </c>
      <c r="I53" s="6">
        <v>4</v>
      </c>
      <c r="J53" s="18">
        <v>4</v>
      </c>
      <c r="K53" s="8">
        <v>0</v>
      </c>
      <c r="L53" s="8">
        <v>1</v>
      </c>
      <c r="M53" s="17">
        <v>1</v>
      </c>
      <c r="N53" s="19">
        <v>0</v>
      </c>
      <c r="O53" s="19">
        <v>2</v>
      </c>
      <c r="P53" s="17">
        <v>2</v>
      </c>
      <c r="Q53" s="5">
        <v>0</v>
      </c>
      <c r="R53" s="5">
        <v>0</v>
      </c>
      <c r="S53" s="17">
        <v>0</v>
      </c>
      <c r="T53" s="5">
        <v>0</v>
      </c>
      <c r="U53" s="20">
        <v>0</v>
      </c>
      <c r="V53" s="21">
        <v>0</v>
      </c>
      <c r="W53" s="2">
        <v>11</v>
      </c>
    </row>
    <row r="54" spans="1:23" x14ac:dyDescent="0.35">
      <c r="A54" s="1" t="s">
        <v>62</v>
      </c>
      <c r="B54" s="5">
        <v>0</v>
      </c>
      <c r="C54" s="5">
        <v>1</v>
      </c>
      <c r="D54" s="17">
        <v>1</v>
      </c>
      <c r="E54" s="5">
        <v>0</v>
      </c>
      <c r="F54" s="5">
        <v>3</v>
      </c>
      <c r="G54" s="17">
        <v>3</v>
      </c>
      <c r="H54" s="6">
        <v>0</v>
      </c>
      <c r="I54" s="6">
        <v>0</v>
      </c>
      <c r="J54" s="18">
        <v>0</v>
      </c>
      <c r="K54" s="8">
        <v>0</v>
      </c>
      <c r="L54" s="8">
        <v>0</v>
      </c>
      <c r="M54" s="17">
        <v>0</v>
      </c>
      <c r="N54" s="19">
        <v>2</v>
      </c>
      <c r="O54" s="19">
        <v>0</v>
      </c>
      <c r="P54" s="17">
        <v>2</v>
      </c>
      <c r="Q54" s="5">
        <v>0</v>
      </c>
      <c r="R54" s="5">
        <v>0</v>
      </c>
      <c r="S54" s="17">
        <v>0</v>
      </c>
      <c r="T54" s="5">
        <v>0</v>
      </c>
      <c r="U54" s="20">
        <v>0</v>
      </c>
      <c r="V54" s="21">
        <v>0</v>
      </c>
      <c r="W54" s="2">
        <v>6</v>
      </c>
    </row>
    <row r="55" spans="1:23" x14ac:dyDescent="0.35">
      <c r="A55" s="1" t="s">
        <v>63</v>
      </c>
      <c r="B55" s="5">
        <v>5</v>
      </c>
      <c r="C55" s="5">
        <v>12</v>
      </c>
      <c r="D55" s="17">
        <v>17</v>
      </c>
      <c r="E55" s="5">
        <v>3</v>
      </c>
      <c r="F55" s="5">
        <v>11</v>
      </c>
      <c r="G55" s="17">
        <v>14</v>
      </c>
      <c r="H55" s="6">
        <v>4</v>
      </c>
      <c r="I55" s="6">
        <v>9</v>
      </c>
      <c r="J55" s="18">
        <v>13</v>
      </c>
      <c r="K55" s="8">
        <v>9</v>
      </c>
      <c r="L55" s="8">
        <v>12</v>
      </c>
      <c r="M55" s="17">
        <v>21</v>
      </c>
      <c r="N55" s="19">
        <v>8</v>
      </c>
      <c r="O55" s="19">
        <v>11</v>
      </c>
      <c r="P55" s="17">
        <v>19</v>
      </c>
      <c r="Q55" s="5">
        <v>0</v>
      </c>
      <c r="R55" s="5">
        <v>0</v>
      </c>
      <c r="S55" s="17">
        <v>0</v>
      </c>
      <c r="T55" s="5">
        <v>0</v>
      </c>
      <c r="U55" s="20">
        <v>0</v>
      </c>
      <c r="V55" s="21">
        <v>0</v>
      </c>
      <c r="W55" s="2">
        <v>84</v>
      </c>
    </row>
    <row r="56" spans="1:23" x14ac:dyDescent="0.35">
      <c r="A56" s="1" t="s">
        <v>64</v>
      </c>
      <c r="B56" s="5">
        <v>0</v>
      </c>
      <c r="C56" s="5">
        <v>0</v>
      </c>
      <c r="D56" s="17">
        <v>0</v>
      </c>
      <c r="E56" s="5">
        <v>0</v>
      </c>
      <c r="F56" s="5">
        <v>0</v>
      </c>
      <c r="G56" s="17">
        <v>0</v>
      </c>
      <c r="H56" s="6">
        <v>0</v>
      </c>
      <c r="I56" s="6">
        <v>1</v>
      </c>
      <c r="J56" s="18">
        <v>1</v>
      </c>
      <c r="K56" s="8">
        <v>0</v>
      </c>
      <c r="L56" s="8">
        <v>2</v>
      </c>
      <c r="M56" s="17">
        <v>2</v>
      </c>
      <c r="N56" s="19">
        <v>0</v>
      </c>
      <c r="O56" s="19">
        <v>1</v>
      </c>
      <c r="P56" s="17">
        <v>1</v>
      </c>
      <c r="Q56" s="5">
        <v>0</v>
      </c>
      <c r="R56" s="5">
        <v>0</v>
      </c>
      <c r="S56" s="17">
        <v>0</v>
      </c>
      <c r="T56" s="5">
        <v>0</v>
      </c>
      <c r="U56" s="20">
        <v>0</v>
      </c>
      <c r="V56" s="21">
        <v>0</v>
      </c>
      <c r="W56" s="2">
        <v>4</v>
      </c>
    </row>
    <row r="57" spans="1:23" x14ac:dyDescent="0.35">
      <c r="A57" s="1" t="s">
        <v>65</v>
      </c>
      <c r="B57" s="5">
        <v>1</v>
      </c>
      <c r="C57" s="5">
        <v>1</v>
      </c>
      <c r="D57" s="17">
        <v>2</v>
      </c>
      <c r="E57" s="5">
        <v>0</v>
      </c>
      <c r="F57" s="5">
        <v>2</v>
      </c>
      <c r="G57" s="17">
        <v>2</v>
      </c>
      <c r="H57" s="6">
        <v>1</v>
      </c>
      <c r="I57" s="6">
        <v>0</v>
      </c>
      <c r="J57" s="18">
        <v>1</v>
      </c>
      <c r="K57" s="8">
        <v>0</v>
      </c>
      <c r="L57" s="8">
        <v>2</v>
      </c>
      <c r="M57" s="17">
        <v>2</v>
      </c>
      <c r="N57" s="19">
        <v>0</v>
      </c>
      <c r="O57" s="19">
        <v>0</v>
      </c>
      <c r="P57" s="17">
        <v>0</v>
      </c>
      <c r="Q57" s="5">
        <v>0</v>
      </c>
      <c r="R57" s="5">
        <v>0</v>
      </c>
      <c r="S57" s="17">
        <v>0</v>
      </c>
      <c r="T57" s="5">
        <v>0</v>
      </c>
      <c r="U57" s="20">
        <v>0</v>
      </c>
      <c r="V57" s="21">
        <v>0</v>
      </c>
      <c r="W57" s="2">
        <v>7</v>
      </c>
    </row>
    <row r="58" spans="1:23" x14ac:dyDescent="0.35">
      <c r="A58" s="1" t="s">
        <v>66</v>
      </c>
      <c r="B58" s="5">
        <v>0</v>
      </c>
      <c r="C58" s="5">
        <v>1</v>
      </c>
      <c r="D58" s="17">
        <v>1</v>
      </c>
      <c r="E58" s="5">
        <v>0</v>
      </c>
      <c r="F58" s="5">
        <v>1</v>
      </c>
      <c r="G58" s="17">
        <v>1</v>
      </c>
      <c r="H58" s="6">
        <v>1</v>
      </c>
      <c r="I58" s="6">
        <v>5</v>
      </c>
      <c r="J58" s="18">
        <v>6</v>
      </c>
      <c r="K58" s="8">
        <v>0</v>
      </c>
      <c r="L58" s="8">
        <v>3</v>
      </c>
      <c r="M58" s="17">
        <v>3</v>
      </c>
      <c r="N58" s="19">
        <v>0</v>
      </c>
      <c r="O58" s="19">
        <v>1</v>
      </c>
      <c r="P58" s="17">
        <v>1</v>
      </c>
      <c r="Q58" s="5">
        <v>0</v>
      </c>
      <c r="R58" s="5">
        <v>0</v>
      </c>
      <c r="S58" s="17">
        <v>0</v>
      </c>
      <c r="T58" s="5">
        <v>0</v>
      </c>
      <c r="U58" s="20">
        <v>0</v>
      </c>
      <c r="V58" s="21">
        <v>0</v>
      </c>
      <c r="W58" s="2">
        <v>12</v>
      </c>
    </row>
    <row r="59" spans="1:23" x14ac:dyDescent="0.35">
      <c r="A59" s="1" t="s">
        <v>67</v>
      </c>
      <c r="B59" s="5">
        <v>0</v>
      </c>
      <c r="C59" s="5">
        <v>0</v>
      </c>
      <c r="D59" s="17">
        <v>0</v>
      </c>
      <c r="E59" s="5">
        <v>0</v>
      </c>
      <c r="F59" s="5">
        <v>1</v>
      </c>
      <c r="G59" s="17">
        <v>1</v>
      </c>
      <c r="H59" s="6">
        <v>0</v>
      </c>
      <c r="I59" s="6">
        <v>0</v>
      </c>
      <c r="J59" s="18">
        <v>0</v>
      </c>
      <c r="K59" s="8">
        <v>0</v>
      </c>
      <c r="L59" s="8">
        <v>0</v>
      </c>
      <c r="M59" s="17">
        <v>0</v>
      </c>
      <c r="N59" s="19">
        <v>0</v>
      </c>
      <c r="O59" s="19">
        <v>0</v>
      </c>
      <c r="P59" s="17">
        <v>0</v>
      </c>
      <c r="Q59" s="5">
        <v>0</v>
      </c>
      <c r="R59" s="5">
        <v>0</v>
      </c>
      <c r="S59" s="17">
        <v>0</v>
      </c>
      <c r="T59" s="5">
        <v>0</v>
      </c>
      <c r="U59" s="20">
        <v>0</v>
      </c>
      <c r="V59" s="21">
        <v>0</v>
      </c>
      <c r="W59" s="2">
        <v>1</v>
      </c>
    </row>
    <row r="60" spans="1:23" x14ac:dyDescent="0.35">
      <c r="A60" s="1" t="s">
        <v>68</v>
      </c>
      <c r="B60" s="5" t="s">
        <v>77</v>
      </c>
      <c r="C60" s="5" t="s">
        <v>77</v>
      </c>
      <c r="D60" s="17">
        <v>0</v>
      </c>
      <c r="E60" s="5" t="s">
        <v>77</v>
      </c>
      <c r="F60" s="5" t="s">
        <v>77</v>
      </c>
      <c r="G60" s="17">
        <v>0</v>
      </c>
      <c r="H60" s="6" t="s">
        <v>77</v>
      </c>
      <c r="I60" s="6" t="s">
        <v>77</v>
      </c>
      <c r="J60" s="18">
        <v>0</v>
      </c>
      <c r="K60" s="8" t="s">
        <v>77</v>
      </c>
      <c r="L60" s="8" t="s">
        <v>77</v>
      </c>
      <c r="M60" s="17">
        <v>0</v>
      </c>
      <c r="N60" s="19" t="s">
        <v>77</v>
      </c>
      <c r="O60" s="19" t="s">
        <v>77</v>
      </c>
      <c r="P60" s="17">
        <v>0</v>
      </c>
      <c r="Q60" s="5" t="s">
        <v>77</v>
      </c>
      <c r="R60" s="5" t="s">
        <v>77</v>
      </c>
      <c r="S60" s="17">
        <v>0</v>
      </c>
      <c r="T60" s="5">
        <v>0</v>
      </c>
      <c r="U60" s="20">
        <v>0</v>
      </c>
      <c r="V60" s="21">
        <v>0</v>
      </c>
      <c r="W60" s="2">
        <v>0</v>
      </c>
    </row>
    <row r="61" spans="1:23" x14ac:dyDescent="0.35">
      <c r="A61" s="1" t="s">
        <v>69</v>
      </c>
      <c r="B61" s="5">
        <v>0</v>
      </c>
      <c r="C61" s="5">
        <v>2</v>
      </c>
      <c r="D61" s="17">
        <v>2</v>
      </c>
      <c r="E61" s="5">
        <v>0</v>
      </c>
      <c r="F61" s="5">
        <v>1</v>
      </c>
      <c r="G61" s="17">
        <v>1</v>
      </c>
      <c r="H61" s="6">
        <v>0</v>
      </c>
      <c r="I61" s="6">
        <v>1</v>
      </c>
      <c r="J61" s="18">
        <v>1</v>
      </c>
      <c r="K61" s="8">
        <v>0</v>
      </c>
      <c r="L61" s="8">
        <v>0</v>
      </c>
      <c r="M61" s="17">
        <v>0</v>
      </c>
      <c r="N61" s="19">
        <v>0</v>
      </c>
      <c r="O61" s="19">
        <v>2</v>
      </c>
      <c r="P61" s="17">
        <v>2</v>
      </c>
      <c r="Q61" s="5">
        <v>0</v>
      </c>
      <c r="R61" s="5">
        <v>0</v>
      </c>
      <c r="S61" s="17">
        <v>0</v>
      </c>
      <c r="T61" s="5">
        <v>0</v>
      </c>
      <c r="U61" s="20">
        <v>0</v>
      </c>
      <c r="V61" s="21">
        <v>0</v>
      </c>
      <c r="W61" s="2">
        <v>6</v>
      </c>
    </row>
    <row r="62" spans="1:23" x14ac:dyDescent="0.35">
      <c r="A62" s="1" t="s">
        <v>70</v>
      </c>
      <c r="B62" s="5" t="s">
        <v>77</v>
      </c>
      <c r="C62" s="5" t="s">
        <v>77</v>
      </c>
      <c r="D62" s="17">
        <v>0</v>
      </c>
      <c r="E62" s="5" t="s">
        <v>77</v>
      </c>
      <c r="F62" s="5" t="s">
        <v>77</v>
      </c>
      <c r="G62" s="17">
        <v>0</v>
      </c>
      <c r="H62" s="6" t="s">
        <v>77</v>
      </c>
      <c r="I62" s="6" t="s">
        <v>77</v>
      </c>
      <c r="J62" s="18">
        <v>0</v>
      </c>
      <c r="K62" s="8" t="s">
        <v>77</v>
      </c>
      <c r="L62" s="8" t="s">
        <v>77</v>
      </c>
      <c r="M62" s="17">
        <v>0</v>
      </c>
      <c r="N62" s="19" t="s">
        <v>77</v>
      </c>
      <c r="O62" s="19" t="s">
        <v>77</v>
      </c>
      <c r="P62" s="17">
        <v>0</v>
      </c>
      <c r="Q62" s="5" t="s">
        <v>77</v>
      </c>
      <c r="R62" s="5" t="s">
        <v>77</v>
      </c>
      <c r="S62" s="17">
        <v>0</v>
      </c>
      <c r="T62" s="5">
        <v>0</v>
      </c>
      <c r="U62" s="20">
        <v>0</v>
      </c>
      <c r="V62" s="21">
        <v>0</v>
      </c>
      <c r="W62" s="2">
        <v>0</v>
      </c>
    </row>
    <row r="63" spans="1:23" x14ac:dyDescent="0.35">
      <c r="A63" s="1" t="s">
        <v>71</v>
      </c>
      <c r="B63" s="5">
        <v>0</v>
      </c>
      <c r="C63" s="5">
        <v>0</v>
      </c>
      <c r="D63" s="17">
        <v>0</v>
      </c>
      <c r="E63" s="5">
        <v>1</v>
      </c>
      <c r="F63" s="5">
        <v>5</v>
      </c>
      <c r="G63" s="17">
        <v>6</v>
      </c>
      <c r="H63" s="6">
        <v>0</v>
      </c>
      <c r="I63" s="6">
        <v>3</v>
      </c>
      <c r="J63" s="18">
        <v>3</v>
      </c>
      <c r="K63" s="8">
        <v>0</v>
      </c>
      <c r="L63" s="8">
        <v>2</v>
      </c>
      <c r="M63" s="17">
        <v>2</v>
      </c>
      <c r="N63" s="19">
        <v>0</v>
      </c>
      <c r="O63" s="19">
        <v>2</v>
      </c>
      <c r="P63" s="17">
        <v>2</v>
      </c>
      <c r="Q63" s="5">
        <v>0</v>
      </c>
      <c r="R63" s="5">
        <v>0</v>
      </c>
      <c r="S63" s="17">
        <v>0</v>
      </c>
      <c r="T63" s="5">
        <v>0</v>
      </c>
      <c r="U63" s="20">
        <v>0</v>
      </c>
      <c r="V63" s="21">
        <v>0</v>
      </c>
      <c r="W63" s="2">
        <v>13</v>
      </c>
    </row>
    <row r="64" spans="1:23" x14ac:dyDescent="0.35">
      <c r="A64" s="1" t="s">
        <v>72</v>
      </c>
      <c r="B64" s="5">
        <v>0</v>
      </c>
      <c r="C64" s="5">
        <v>5</v>
      </c>
      <c r="D64" s="17">
        <v>5</v>
      </c>
      <c r="E64" s="5">
        <v>0</v>
      </c>
      <c r="F64" s="5">
        <v>5</v>
      </c>
      <c r="G64" s="17">
        <v>5</v>
      </c>
      <c r="H64" s="6">
        <v>0</v>
      </c>
      <c r="I64" s="6">
        <v>1</v>
      </c>
      <c r="J64" s="18">
        <v>1</v>
      </c>
      <c r="K64" s="8">
        <v>0</v>
      </c>
      <c r="L64" s="8">
        <v>4</v>
      </c>
      <c r="M64" s="17">
        <v>4</v>
      </c>
      <c r="N64" s="19">
        <v>0</v>
      </c>
      <c r="O64" s="19">
        <v>2</v>
      </c>
      <c r="P64" s="17">
        <v>2</v>
      </c>
      <c r="Q64" s="5">
        <v>0</v>
      </c>
      <c r="R64" s="5">
        <v>0</v>
      </c>
      <c r="S64" s="17">
        <v>0</v>
      </c>
      <c r="T64" s="5">
        <v>0</v>
      </c>
      <c r="U64" s="20">
        <v>0</v>
      </c>
      <c r="V64" s="21">
        <v>0</v>
      </c>
      <c r="W64" s="2">
        <v>17</v>
      </c>
    </row>
    <row r="65" spans="1:23" x14ac:dyDescent="0.35">
      <c r="A65" s="1" t="s">
        <v>73</v>
      </c>
      <c r="B65" s="5">
        <v>0</v>
      </c>
      <c r="C65" s="5">
        <v>0</v>
      </c>
      <c r="D65" s="17">
        <v>0</v>
      </c>
      <c r="E65" s="5">
        <v>1</v>
      </c>
      <c r="F65" s="5">
        <v>0</v>
      </c>
      <c r="G65" s="17">
        <v>1</v>
      </c>
      <c r="H65" s="6">
        <v>0</v>
      </c>
      <c r="I65" s="6">
        <v>0</v>
      </c>
      <c r="J65" s="18">
        <v>0</v>
      </c>
      <c r="K65" s="8">
        <v>0</v>
      </c>
      <c r="L65" s="8">
        <v>0</v>
      </c>
      <c r="M65" s="17">
        <v>0</v>
      </c>
      <c r="N65" s="19">
        <v>0</v>
      </c>
      <c r="O65" s="19">
        <v>0</v>
      </c>
      <c r="P65" s="17">
        <v>0</v>
      </c>
      <c r="Q65" s="5">
        <v>0</v>
      </c>
      <c r="R65" s="5">
        <v>0</v>
      </c>
      <c r="S65" s="17">
        <v>0</v>
      </c>
      <c r="T65" s="5">
        <v>0</v>
      </c>
      <c r="U65" s="20">
        <v>0</v>
      </c>
      <c r="V65" s="21">
        <v>0</v>
      </c>
      <c r="W65" s="2">
        <v>1</v>
      </c>
    </row>
    <row r="66" spans="1:23" x14ac:dyDescent="0.35">
      <c r="A66" s="1" t="s">
        <v>74</v>
      </c>
      <c r="B66" s="5">
        <v>4</v>
      </c>
      <c r="C66" s="5">
        <v>9</v>
      </c>
      <c r="D66" s="17">
        <v>13</v>
      </c>
      <c r="E66" s="5">
        <v>4</v>
      </c>
      <c r="F66" s="5">
        <v>21</v>
      </c>
      <c r="G66" s="17">
        <v>25</v>
      </c>
      <c r="H66" s="6">
        <v>9</v>
      </c>
      <c r="I66" s="6">
        <v>24</v>
      </c>
      <c r="J66" s="18">
        <v>33</v>
      </c>
      <c r="K66" s="8">
        <v>4</v>
      </c>
      <c r="L66" s="8">
        <v>23</v>
      </c>
      <c r="M66" s="17">
        <v>27</v>
      </c>
      <c r="N66" s="19">
        <v>9</v>
      </c>
      <c r="O66" s="19">
        <v>22</v>
      </c>
      <c r="P66" s="17">
        <v>31</v>
      </c>
      <c r="Q66" s="5">
        <v>0</v>
      </c>
      <c r="R66" s="5">
        <v>0</v>
      </c>
      <c r="S66" s="17">
        <v>0</v>
      </c>
      <c r="T66" s="5">
        <v>0</v>
      </c>
      <c r="U66" s="20">
        <v>0</v>
      </c>
      <c r="V66" s="21">
        <v>0</v>
      </c>
      <c r="W66" s="2">
        <v>129</v>
      </c>
    </row>
    <row r="67" spans="1:23" x14ac:dyDescent="0.35">
      <c r="A67" s="3" t="s">
        <v>75</v>
      </c>
      <c r="B67" s="12">
        <v>1</v>
      </c>
      <c r="C67" s="12">
        <v>0</v>
      </c>
      <c r="D67" s="22">
        <v>1</v>
      </c>
      <c r="E67" s="12">
        <v>0</v>
      </c>
      <c r="F67" s="12">
        <v>0</v>
      </c>
      <c r="G67" s="22">
        <v>0</v>
      </c>
      <c r="H67" s="6">
        <v>0</v>
      </c>
      <c r="I67" s="6">
        <v>0</v>
      </c>
      <c r="J67" s="18">
        <v>0</v>
      </c>
      <c r="K67" s="8">
        <v>0</v>
      </c>
      <c r="L67" s="8">
        <v>0</v>
      </c>
      <c r="M67" s="22">
        <v>0</v>
      </c>
      <c r="N67" s="19">
        <v>0</v>
      </c>
      <c r="O67" s="19">
        <v>0</v>
      </c>
      <c r="P67" s="22">
        <v>0</v>
      </c>
      <c r="Q67" s="5">
        <v>0</v>
      </c>
      <c r="R67" s="5">
        <v>0</v>
      </c>
      <c r="S67" s="22">
        <v>0</v>
      </c>
      <c r="T67" s="5">
        <v>0</v>
      </c>
      <c r="U67" s="20">
        <v>0</v>
      </c>
      <c r="V67" s="24">
        <v>0</v>
      </c>
      <c r="W67" s="13">
        <v>1</v>
      </c>
    </row>
    <row r="68" spans="1:23" x14ac:dyDescent="0.35">
      <c r="A68" s="4" t="s">
        <v>8</v>
      </c>
      <c r="B68" s="25">
        <v>81</v>
      </c>
      <c r="C68" s="25">
        <v>352</v>
      </c>
      <c r="D68" s="26">
        <v>433</v>
      </c>
      <c r="E68" s="26">
        <v>82</v>
      </c>
      <c r="F68" s="26">
        <v>499</v>
      </c>
      <c r="G68" s="26">
        <v>581</v>
      </c>
      <c r="H68" s="27">
        <v>105</v>
      </c>
      <c r="I68" s="26">
        <v>472</v>
      </c>
      <c r="J68" s="27">
        <v>577</v>
      </c>
      <c r="K68" s="27">
        <v>110</v>
      </c>
      <c r="L68" s="27">
        <v>493</v>
      </c>
      <c r="M68" s="26">
        <v>603</v>
      </c>
      <c r="N68" s="26">
        <v>106</v>
      </c>
      <c r="O68" s="26">
        <v>451</v>
      </c>
      <c r="P68" s="27">
        <v>557</v>
      </c>
      <c r="Q68" s="27">
        <v>0</v>
      </c>
      <c r="R68" s="27">
        <v>18</v>
      </c>
      <c r="S68" s="27">
        <v>18</v>
      </c>
      <c r="T68" s="27">
        <v>0</v>
      </c>
      <c r="U68" s="27">
        <v>0</v>
      </c>
      <c r="V68" s="27">
        <v>0</v>
      </c>
      <c r="W68" s="27">
        <v>2769</v>
      </c>
    </row>
    <row r="69" spans="1:23" s="7" customFormat="1" x14ac:dyDescent="0.35"/>
  </sheetData>
  <mergeCells count="22">
    <mergeCell ref="S1:S3"/>
    <mergeCell ref="T1:U1"/>
    <mergeCell ref="W1:W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  <mergeCell ref="H1:I1"/>
    <mergeCell ref="A1:A3"/>
    <mergeCell ref="B1:C1"/>
    <mergeCell ref="D1:D3"/>
    <mergeCell ref="E1:F1"/>
    <mergeCell ref="G1:G3"/>
  </mergeCells>
  <pageMargins left="0.7" right="0.7" top="0.75" bottom="0.75" header="0.3" footer="0.3"/>
  <pageSetup orientation="portrait" horizontalDpi="4294967293" verticalDpi="12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223BD-D50F-49DE-9598-631747A801BC}">
  <dimension ref="A1:W69"/>
  <sheetViews>
    <sheetView workbookViewId="0">
      <pane ySplit="3" topLeftCell="A4" activePane="bottomLeft" state="frozen"/>
      <selection pane="bottomLeft" activeCell="E2" sqref="E2:F2"/>
    </sheetView>
  </sheetViews>
  <sheetFormatPr defaultRowHeight="14.5" x14ac:dyDescent="0.35"/>
  <cols>
    <col min="1" max="1" width="17.54296875" style="7" customWidth="1"/>
    <col min="2" max="2" width="6.81640625" style="7" bestFit="1" customWidth="1"/>
    <col min="3" max="3" width="4.26953125" style="7" bestFit="1" customWidth="1"/>
    <col min="4" max="4" width="14.54296875" style="7" bestFit="1" customWidth="1"/>
    <col min="5" max="5" width="6.81640625" style="7" bestFit="1" customWidth="1"/>
    <col min="6" max="6" width="4.26953125" style="7" bestFit="1" customWidth="1"/>
    <col min="7" max="7" width="14.1796875" style="7" bestFit="1" customWidth="1"/>
    <col min="8" max="8" width="6.81640625" style="7" bestFit="1" customWidth="1"/>
    <col min="9" max="9" width="4.26953125" style="7" bestFit="1" customWidth="1"/>
    <col min="10" max="10" width="16.54296875" style="7" bestFit="1" customWidth="1"/>
    <col min="11" max="11" width="8.453125" style="7" bestFit="1" customWidth="1"/>
    <col min="12" max="12" width="4.26953125" style="7" bestFit="1" customWidth="1"/>
    <col min="13" max="13" width="14.453125" style="7" bestFit="1" customWidth="1"/>
    <col min="14" max="14" width="6.81640625" style="7" bestFit="1" customWidth="1"/>
    <col min="15" max="15" width="4.26953125" style="7" bestFit="1" customWidth="1"/>
    <col min="16" max="16" width="12.54296875" style="7" bestFit="1" customWidth="1"/>
    <col min="17" max="17" width="6.81640625" style="7" bestFit="1" customWidth="1"/>
    <col min="18" max="18" width="4.26953125" style="7" bestFit="1" customWidth="1"/>
    <col min="19" max="19" width="14.1796875" bestFit="1" customWidth="1"/>
    <col min="20" max="20" width="6.81640625" style="7" bestFit="1" customWidth="1"/>
    <col min="21" max="21" width="4.26953125" style="7" bestFit="1" customWidth="1"/>
    <col min="22" max="22" width="12.26953125" bestFit="1" customWidth="1"/>
    <col min="23" max="23" width="11.26953125" bestFit="1" customWidth="1"/>
  </cols>
  <sheetData>
    <row r="1" spans="1:23" x14ac:dyDescent="0.35">
      <c r="A1" s="252" t="s">
        <v>0</v>
      </c>
      <c r="B1" s="252" t="s">
        <v>79</v>
      </c>
      <c r="C1" s="252"/>
      <c r="D1" s="244" t="s">
        <v>80</v>
      </c>
      <c r="E1" s="252" t="s">
        <v>1</v>
      </c>
      <c r="F1" s="252"/>
      <c r="G1" s="244" t="s">
        <v>76</v>
      </c>
      <c r="H1" s="252" t="s">
        <v>2</v>
      </c>
      <c r="I1" s="252"/>
      <c r="J1" s="244" t="s">
        <v>81</v>
      </c>
      <c r="K1" s="252" t="s">
        <v>3</v>
      </c>
      <c r="L1" s="252"/>
      <c r="M1" s="245" t="s">
        <v>4</v>
      </c>
      <c r="N1" s="252" t="s">
        <v>5</v>
      </c>
      <c r="O1" s="252"/>
      <c r="P1" s="245" t="s">
        <v>78</v>
      </c>
      <c r="Q1" s="252" t="s">
        <v>82</v>
      </c>
      <c r="R1" s="252"/>
      <c r="S1" s="278" t="s">
        <v>6</v>
      </c>
      <c r="T1" s="252" t="s">
        <v>7</v>
      </c>
      <c r="U1" s="252"/>
      <c r="V1" s="54"/>
      <c r="W1" s="252" t="s">
        <v>8</v>
      </c>
    </row>
    <row r="2" spans="1:23" x14ac:dyDescent="0.35">
      <c r="A2" s="252"/>
      <c r="B2" s="249">
        <v>44256</v>
      </c>
      <c r="C2" s="249"/>
      <c r="D2" s="245"/>
      <c r="E2" s="249">
        <v>44257</v>
      </c>
      <c r="F2" s="249"/>
      <c r="G2" s="245"/>
      <c r="H2" s="249">
        <v>44258</v>
      </c>
      <c r="I2" s="249"/>
      <c r="J2" s="245"/>
      <c r="K2" s="249">
        <v>44259</v>
      </c>
      <c r="L2" s="249"/>
      <c r="M2" s="245"/>
      <c r="N2" s="249">
        <v>44260</v>
      </c>
      <c r="O2" s="249"/>
      <c r="P2" s="245"/>
      <c r="Q2" s="249">
        <v>44261</v>
      </c>
      <c r="R2" s="249"/>
      <c r="S2" s="278"/>
      <c r="T2" s="249">
        <v>44262</v>
      </c>
      <c r="U2" s="249"/>
      <c r="V2" s="54"/>
      <c r="W2" s="252"/>
    </row>
    <row r="3" spans="1:23" x14ac:dyDescent="0.35">
      <c r="A3" s="252"/>
      <c r="B3" s="56" t="s">
        <v>9</v>
      </c>
      <c r="C3" s="56" t="s">
        <v>10</v>
      </c>
      <c r="D3" s="246"/>
      <c r="E3" s="56" t="s">
        <v>9</v>
      </c>
      <c r="F3" s="56" t="s">
        <v>10</v>
      </c>
      <c r="G3" s="246"/>
      <c r="H3" s="56" t="s">
        <v>9</v>
      </c>
      <c r="I3" s="56" t="s">
        <v>10</v>
      </c>
      <c r="J3" s="246"/>
      <c r="K3" s="56" t="s">
        <v>9</v>
      </c>
      <c r="L3" s="56" t="s">
        <v>10</v>
      </c>
      <c r="M3" s="246"/>
      <c r="N3" s="56" t="s">
        <v>9</v>
      </c>
      <c r="O3" s="56" t="s">
        <v>10</v>
      </c>
      <c r="P3" s="246"/>
      <c r="Q3" s="56" t="s">
        <v>9</v>
      </c>
      <c r="R3" s="56" t="s">
        <v>10</v>
      </c>
      <c r="S3" s="278"/>
      <c r="T3" s="56" t="s">
        <v>9</v>
      </c>
      <c r="U3" s="56" t="s">
        <v>10</v>
      </c>
      <c r="V3" s="55" t="s">
        <v>11</v>
      </c>
      <c r="W3" s="252"/>
    </row>
    <row r="4" spans="1:23" x14ac:dyDescent="0.35">
      <c r="A4" s="1" t="s">
        <v>12</v>
      </c>
      <c r="B4" s="5">
        <v>11</v>
      </c>
      <c r="C4" s="5">
        <v>18</v>
      </c>
      <c r="D4" s="17">
        <v>29</v>
      </c>
      <c r="E4" s="5">
        <v>13</v>
      </c>
      <c r="F4" s="5">
        <v>19</v>
      </c>
      <c r="G4" s="17">
        <v>32</v>
      </c>
      <c r="H4" s="6">
        <v>7</v>
      </c>
      <c r="I4" s="6">
        <v>23</v>
      </c>
      <c r="J4" s="18">
        <v>30</v>
      </c>
      <c r="K4" s="8">
        <v>7</v>
      </c>
      <c r="L4" s="8">
        <v>26</v>
      </c>
      <c r="M4" s="17">
        <v>33</v>
      </c>
      <c r="N4" s="19">
        <v>8</v>
      </c>
      <c r="O4" s="19">
        <v>29</v>
      </c>
      <c r="P4" s="17">
        <v>37</v>
      </c>
      <c r="Q4" s="5">
        <v>0</v>
      </c>
      <c r="R4" s="5">
        <v>2</v>
      </c>
      <c r="S4" s="17">
        <v>2</v>
      </c>
      <c r="T4" s="5">
        <v>0</v>
      </c>
      <c r="U4" s="20">
        <v>0</v>
      </c>
      <c r="V4" s="21">
        <v>0</v>
      </c>
      <c r="W4" s="2">
        <v>163</v>
      </c>
    </row>
    <row r="5" spans="1:23" x14ac:dyDescent="0.35">
      <c r="A5" s="1" t="s">
        <v>13</v>
      </c>
      <c r="B5" s="5">
        <v>1</v>
      </c>
      <c r="C5" s="5">
        <v>1</v>
      </c>
      <c r="D5" s="17">
        <v>2</v>
      </c>
      <c r="E5" s="5">
        <v>0</v>
      </c>
      <c r="F5" s="5">
        <v>1</v>
      </c>
      <c r="G5" s="17">
        <v>1</v>
      </c>
      <c r="H5" s="6">
        <v>1</v>
      </c>
      <c r="I5" s="6">
        <v>2</v>
      </c>
      <c r="J5" s="18">
        <v>3</v>
      </c>
      <c r="K5" s="8">
        <v>1</v>
      </c>
      <c r="L5" s="8">
        <v>0</v>
      </c>
      <c r="M5" s="17">
        <v>1</v>
      </c>
      <c r="N5" s="19">
        <v>1</v>
      </c>
      <c r="O5" s="19">
        <v>2</v>
      </c>
      <c r="P5" s="17">
        <v>3</v>
      </c>
      <c r="Q5" s="5">
        <v>0</v>
      </c>
      <c r="R5" s="5">
        <v>0</v>
      </c>
      <c r="S5" s="17">
        <v>0</v>
      </c>
      <c r="T5" s="5">
        <v>0</v>
      </c>
      <c r="U5" s="20">
        <v>0</v>
      </c>
      <c r="V5" s="21">
        <v>0</v>
      </c>
      <c r="W5" s="2">
        <v>10</v>
      </c>
    </row>
    <row r="6" spans="1:23" x14ac:dyDescent="0.35">
      <c r="A6" s="1" t="s">
        <v>14</v>
      </c>
      <c r="B6" s="5">
        <v>6</v>
      </c>
      <c r="C6" s="5">
        <v>36</v>
      </c>
      <c r="D6" s="17">
        <v>42</v>
      </c>
      <c r="E6" s="5">
        <v>11</v>
      </c>
      <c r="F6" s="5">
        <v>37</v>
      </c>
      <c r="G6" s="17">
        <v>48</v>
      </c>
      <c r="H6" s="6">
        <v>13</v>
      </c>
      <c r="I6" s="6">
        <v>27</v>
      </c>
      <c r="J6" s="18">
        <v>40</v>
      </c>
      <c r="K6" s="8">
        <v>18</v>
      </c>
      <c r="L6" s="8">
        <v>34</v>
      </c>
      <c r="M6" s="17">
        <v>52</v>
      </c>
      <c r="N6" s="19">
        <v>15</v>
      </c>
      <c r="O6" s="19">
        <v>43</v>
      </c>
      <c r="P6" s="17">
        <v>58</v>
      </c>
      <c r="Q6" s="5">
        <v>0</v>
      </c>
      <c r="R6" s="5">
        <v>0</v>
      </c>
      <c r="S6" s="17">
        <v>0</v>
      </c>
      <c r="T6" s="5">
        <v>0</v>
      </c>
      <c r="U6" s="20">
        <v>0</v>
      </c>
      <c r="V6" s="21">
        <v>0</v>
      </c>
      <c r="W6" s="2">
        <v>240</v>
      </c>
    </row>
    <row r="7" spans="1:23" x14ac:dyDescent="0.35">
      <c r="A7" s="1" t="s">
        <v>15</v>
      </c>
      <c r="B7" s="5">
        <v>0</v>
      </c>
      <c r="C7" s="5">
        <v>4</v>
      </c>
      <c r="D7" s="17">
        <v>4</v>
      </c>
      <c r="E7" s="5">
        <v>0</v>
      </c>
      <c r="F7" s="5">
        <v>0</v>
      </c>
      <c r="G7" s="17">
        <v>0</v>
      </c>
      <c r="H7" s="6">
        <v>0</v>
      </c>
      <c r="I7" s="6">
        <v>5</v>
      </c>
      <c r="J7" s="18">
        <v>5</v>
      </c>
      <c r="K7" s="8">
        <v>0</v>
      </c>
      <c r="L7" s="8">
        <v>3</v>
      </c>
      <c r="M7" s="17">
        <v>3</v>
      </c>
      <c r="N7" s="19">
        <v>1</v>
      </c>
      <c r="O7" s="19">
        <v>1</v>
      </c>
      <c r="P7" s="17">
        <v>2</v>
      </c>
      <c r="Q7" s="5">
        <v>0</v>
      </c>
      <c r="R7" s="5">
        <v>0</v>
      </c>
      <c r="S7" s="17">
        <v>0</v>
      </c>
      <c r="T7" s="5">
        <v>0</v>
      </c>
      <c r="U7" s="20">
        <v>0</v>
      </c>
      <c r="V7" s="21">
        <v>0</v>
      </c>
      <c r="W7" s="2">
        <v>14</v>
      </c>
    </row>
    <row r="8" spans="1:23" x14ac:dyDescent="0.35">
      <c r="A8" s="1" t="s">
        <v>16</v>
      </c>
      <c r="B8" s="5">
        <v>0</v>
      </c>
      <c r="C8" s="5">
        <v>0</v>
      </c>
      <c r="D8" s="17">
        <v>0</v>
      </c>
      <c r="E8" s="5">
        <v>0</v>
      </c>
      <c r="F8" s="5">
        <v>0</v>
      </c>
      <c r="G8" s="17">
        <v>0</v>
      </c>
      <c r="H8" s="6">
        <v>0</v>
      </c>
      <c r="I8" s="6">
        <v>1</v>
      </c>
      <c r="J8" s="18">
        <v>1</v>
      </c>
      <c r="K8" s="8">
        <v>0</v>
      </c>
      <c r="L8" s="8">
        <v>0</v>
      </c>
      <c r="M8" s="17">
        <v>0</v>
      </c>
      <c r="N8" s="19">
        <v>0</v>
      </c>
      <c r="O8" s="19">
        <v>0</v>
      </c>
      <c r="P8" s="17">
        <v>0</v>
      </c>
      <c r="Q8" s="5">
        <v>0</v>
      </c>
      <c r="R8" s="5">
        <v>0</v>
      </c>
      <c r="S8" s="17">
        <v>0</v>
      </c>
      <c r="T8" s="5">
        <v>0</v>
      </c>
      <c r="U8" s="20">
        <v>0</v>
      </c>
      <c r="V8" s="21">
        <v>0</v>
      </c>
      <c r="W8" s="2">
        <v>1</v>
      </c>
    </row>
    <row r="9" spans="1:23" x14ac:dyDescent="0.35">
      <c r="A9" s="1" t="s">
        <v>17</v>
      </c>
      <c r="B9" s="5">
        <v>0</v>
      </c>
      <c r="C9" s="5">
        <v>2</v>
      </c>
      <c r="D9" s="17">
        <v>2</v>
      </c>
      <c r="E9" s="5">
        <v>0</v>
      </c>
      <c r="F9" s="5">
        <v>1</v>
      </c>
      <c r="G9" s="17">
        <v>1</v>
      </c>
      <c r="H9" s="6">
        <v>0</v>
      </c>
      <c r="I9" s="6">
        <v>0</v>
      </c>
      <c r="J9" s="18">
        <v>0</v>
      </c>
      <c r="K9" s="8">
        <v>0</v>
      </c>
      <c r="L9" s="8">
        <v>0</v>
      </c>
      <c r="M9" s="17">
        <v>0</v>
      </c>
      <c r="N9" s="19">
        <v>0</v>
      </c>
      <c r="O9" s="19">
        <v>1</v>
      </c>
      <c r="P9" s="17">
        <v>1</v>
      </c>
      <c r="Q9" s="5">
        <v>0</v>
      </c>
      <c r="R9" s="5">
        <v>0</v>
      </c>
      <c r="S9" s="17">
        <v>0</v>
      </c>
      <c r="T9" s="5">
        <v>0</v>
      </c>
      <c r="U9" s="20">
        <v>0</v>
      </c>
      <c r="V9" s="21">
        <v>0</v>
      </c>
      <c r="W9" s="2">
        <v>4</v>
      </c>
    </row>
    <row r="10" spans="1:23" x14ac:dyDescent="0.35">
      <c r="A10" s="1" t="s">
        <v>18</v>
      </c>
      <c r="B10" s="5">
        <v>5</v>
      </c>
      <c r="C10" s="5">
        <v>21</v>
      </c>
      <c r="D10" s="17">
        <v>26</v>
      </c>
      <c r="E10" s="5">
        <v>5</v>
      </c>
      <c r="F10" s="5">
        <v>32</v>
      </c>
      <c r="G10" s="17">
        <v>37</v>
      </c>
      <c r="H10" s="6">
        <v>3</v>
      </c>
      <c r="I10" s="6">
        <v>21</v>
      </c>
      <c r="J10" s="18">
        <v>24</v>
      </c>
      <c r="K10" s="8">
        <v>2</v>
      </c>
      <c r="L10" s="8">
        <v>37</v>
      </c>
      <c r="M10" s="17">
        <v>39</v>
      </c>
      <c r="N10" s="19">
        <v>2</v>
      </c>
      <c r="O10" s="19">
        <v>13</v>
      </c>
      <c r="P10" s="17">
        <v>15</v>
      </c>
      <c r="Q10" s="5">
        <v>0</v>
      </c>
      <c r="R10" s="5">
        <v>0</v>
      </c>
      <c r="S10" s="17">
        <v>0</v>
      </c>
      <c r="T10" s="5">
        <v>0</v>
      </c>
      <c r="U10" s="20">
        <v>0</v>
      </c>
      <c r="V10" s="21">
        <v>0</v>
      </c>
      <c r="W10" s="2">
        <v>141</v>
      </c>
    </row>
    <row r="11" spans="1:23" x14ac:dyDescent="0.35">
      <c r="A11" s="1" t="s">
        <v>19</v>
      </c>
      <c r="B11" s="5">
        <v>0</v>
      </c>
      <c r="C11" s="5">
        <v>3</v>
      </c>
      <c r="D11" s="17">
        <v>3</v>
      </c>
      <c r="E11" s="5">
        <v>0</v>
      </c>
      <c r="F11" s="5">
        <v>10</v>
      </c>
      <c r="G11" s="17">
        <v>10</v>
      </c>
      <c r="H11" s="6">
        <v>1</v>
      </c>
      <c r="I11" s="6">
        <v>8</v>
      </c>
      <c r="J11" s="18">
        <v>9</v>
      </c>
      <c r="K11" s="8">
        <v>1</v>
      </c>
      <c r="L11" s="8">
        <v>7</v>
      </c>
      <c r="M11" s="17">
        <v>8</v>
      </c>
      <c r="N11" s="19">
        <v>1</v>
      </c>
      <c r="O11" s="19">
        <v>6</v>
      </c>
      <c r="P11" s="17">
        <v>7</v>
      </c>
      <c r="Q11" s="5">
        <v>0</v>
      </c>
      <c r="R11" s="5">
        <v>0</v>
      </c>
      <c r="S11" s="17">
        <v>0</v>
      </c>
      <c r="T11" s="5">
        <v>0</v>
      </c>
      <c r="U11" s="20">
        <v>0</v>
      </c>
      <c r="V11" s="21">
        <v>0</v>
      </c>
      <c r="W11" s="2">
        <v>37</v>
      </c>
    </row>
    <row r="12" spans="1:23" x14ac:dyDescent="0.35">
      <c r="A12" s="1" t="s">
        <v>20</v>
      </c>
      <c r="B12" s="5">
        <v>0</v>
      </c>
      <c r="C12" s="5">
        <v>0</v>
      </c>
      <c r="D12" s="17">
        <v>0</v>
      </c>
      <c r="E12" s="5">
        <v>0</v>
      </c>
      <c r="F12" s="5">
        <v>4</v>
      </c>
      <c r="G12" s="17">
        <v>4</v>
      </c>
      <c r="H12" s="6">
        <v>0</v>
      </c>
      <c r="I12" s="6">
        <v>4</v>
      </c>
      <c r="J12" s="18">
        <v>4</v>
      </c>
      <c r="K12" s="8">
        <v>0</v>
      </c>
      <c r="L12" s="8">
        <v>4</v>
      </c>
      <c r="M12" s="17">
        <v>4</v>
      </c>
      <c r="N12" s="19">
        <v>0</v>
      </c>
      <c r="O12" s="19">
        <v>0</v>
      </c>
      <c r="P12" s="17">
        <v>0</v>
      </c>
      <c r="Q12" s="5">
        <v>0</v>
      </c>
      <c r="R12" s="5">
        <v>0</v>
      </c>
      <c r="S12" s="17">
        <v>0</v>
      </c>
      <c r="T12" s="5">
        <v>0</v>
      </c>
      <c r="U12" s="20">
        <v>0</v>
      </c>
      <c r="V12" s="21">
        <v>0</v>
      </c>
      <c r="W12" s="2">
        <v>12</v>
      </c>
    </row>
    <row r="13" spans="1:23" x14ac:dyDescent="0.35">
      <c r="A13" s="1" t="s">
        <v>21</v>
      </c>
      <c r="B13" s="5" t="s">
        <v>77</v>
      </c>
      <c r="C13" s="5" t="s">
        <v>77</v>
      </c>
      <c r="D13" s="17">
        <v>0</v>
      </c>
      <c r="E13" s="5" t="s">
        <v>77</v>
      </c>
      <c r="F13" s="5" t="s">
        <v>77</v>
      </c>
      <c r="G13" s="17">
        <v>0</v>
      </c>
      <c r="H13" s="6" t="s">
        <v>77</v>
      </c>
      <c r="I13" s="6" t="s">
        <v>77</v>
      </c>
      <c r="J13" s="18">
        <v>0</v>
      </c>
      <c r="K13" s="8" t="s">
        <v>77</v>
      </c>
      <c r="L13" s="8" t="s">
        <v>77</v>
      </c>
      <c r="M13" s="17">
        <v>0</v>
      </c>
      <c r="N13" s="19" t="s">
        <v>77</v>
      </c>
      <c r="O13" s="19" t="s">
        <v>77</v>
      </c>
      <c r="P13" s="17">
        <v>0</v>
      </c>
      <c r="Q13" s="5" t="s">
        <v>77</v>
      </c>
      <c r="R13" s="5" t="s">
        <v>77</v>
      </c>
      <c r="S13" s="17">
        <v>0</v>
      </c>
      <c r="T13" s="5">
        <v>0</v>
      </c>
      <c r="U13" s="20">
        <v>0</v>
      </c>
      <c r="V13" s="21">
        <v>0</v>
      </c>
      <c r="W13" s="2">
        <v>0</v>
      </c>
    </row>
    <row r="14" spans="1:23" x14ac:dyDescent="0.35">
      <c r="A14" s="1" t="s">
        <v>22</v>
      </c>
      <c r="B14" s="5">
        <v>0</v>
      </c>
      <c r="C14" s="5">
        <v>1</v>
      </c>
      <c r="D14" s="17">
        <v>1</v>
      </c>
      <c r="E14" s="5">
        <v>0</v>
      </c>
      <c r="F14" s="5">
        <v>2</v>
      </c>
      <c r="G14" s="17">
        <v>2</v>
      </c>
      <c r="H14" s="6">
        <v>0</v>
      </c>
      <c r="I14" s="6">
        <v>2</v>
      </c>
      <c r="J14" s="18">
        <v>2</v>
      </c>
      <c r="K14" s="8">
        <v>0</v>
      </c>
      <c r="L14" s="8">
        <v>0</v>
      </c>
      <c r="M14" s="17">
        <v>0</v>
      </c>
      <c r="N14" s="19">
        <v>0</v>
      </c>
      <c r="O14" s="19">
        <v>1</v>
      </c>
      <c r="P14" s="17">
        <v>1</v>
      </c>
      <c r="Q14" s="5">
        <v>0</v>
      </c>
      <c r="R14" s="5">
        <v>0</v>
      </c>
      <c r="S14" s="17">
        <v>0</v>
      </c>
      <c r="T14" s="5">
        <v>0</v>
      </c>
      <c r="U14" s="20">
        <v>0</v>
      </c>
      <c r="V14" s="21">
        <v>0</v>
      </c>
      <c r="W14" s="2">
        <v>6</v>
      </c>
    </row>
    <row r="15" spans="1:23" x14ac:dyDescent="0.35">
      <c r="A15" s="1" t="s">
        <v>23</v>
      </c>
      <c r="B15" s="5">
        <v>0</v>
      </c>
      <c r="C15" s="5">
        <v>0</v>
      </c>
      <c r="D15" s="17">
        <v>0</v>
      </c>
      <c r="E15" s="5">
        <v>0</v>
      </c>
      <c r="F15" s="5">
        <v>1</v>
      </c>
      <c r="G15" s="17">
        <v>1</v>
      </c>
      <c r="H15" s="6">
        <v>1</v>
      </c>
      <c r="I15" s="6">
        <v>0</v>
      </c>
      <c r="J15" s="18">
        <v>1</v>
      </c>
      <c r="K15" s="8">
        <v>0</v>
      </c>
      <c r="L15" s="8">
        <v>0</v>
      </c>
      <c r="M15" s="17">
        <v>0</v>
      </c>
      <c r="N15" s="19">
        <v>0</v>
      </c>
      <c r="O15" s="19">
        <v>1</v>
      </c>
      <c r="P15" s="17">
        <v>1</v>
      </c>
      <c r="Q15" s="5">
        <v>0</v>
      </c>
      <c r="R15" s="5">
        <v>0</v>
      </c>
      <c r="S15" s="17">
        <v>0</v>
      </c>
      <c r="T15" s="5">
        <v>0</v>
      </c>
      <c r="U15" s="20">
        <v>0</v>
      </c>
      <c r="V15" s="21">
        <v>0</v>
      </c>
      <c r="W15" s="2">
        <v>3</v>
      </c>
    </row>
    <row r="16" spans="1:23" x14ac:dyDescent="0.35">
      <c r="A16" s="1" t="s">
        <v>24</v>
      </c>
      <c r="B16" s="5">
        <v>0</v>
      </c>
      <c r="C16" s="5">
        <v>0</v>
      </c>
      <c r="D16" s="17">
        <v>0</v>
      </c>
      <c r="E16" s="5">
        <v>0</v>
      </c>
      <c r="F16" s="5">
        <v>1</v>
      </c>
      <c r="G16" s="17">
        <v>1</v>
      </c>
      <c r="H16" s="6">
        <v>1</v>
      </c>
      <c r="I16" s="6">
        <v>1</v>
      </c>
      <c r="J16" s="18">
        <v>2</v>
      </c>
      <c r="K16" s="8">
        <v>1</v>
      </c>
      <c r="L16" s="8">
        <v>0</v>
      </c>
      <c r="M16" s="17">
        <v>1</v>
      </c>
      <c r="N16" s="19">
        <v>0</v>
      </c>
      <c r="O16" s="19">
        <v>0</v>
      </c>
      <c r="P16" s="17">
        <v>0</v>
      </c>
      <c r="Q16" s="5">
        <v>0</v>
      </c>
      <c r="R16" s="5">
        <v>0</v>
      </c>
      <c r="S16" s="17">
        <v>0</v>
      </c>
      <c r="T16" s="5">
        <v>0</v>
      </c>
      <c r="U16" s="20">
        <v>0</v>
      </c>
      <c r="V16" s="21">
        <v>0</v>
      </c>
      <c r="W16" s="2">
        <v>4</v>
      </c>
    </row>
    <row r="17" spans="1:23" x14ac:dyDescent="0.35">
      <c r="A17" s="1" t="s">
        <v>25</v>
      </c>
      <c r="B17" s="5">
        <v>0</v>
      </c>
      <c r="C17" s="5">
        <v>0</v>
      </c>
      <c r="D17" s="17">
        <v>0</v>
      </c>
      <c r="E17" s="5">
        <v>0</v>
      </c>
      <c r="F17" s="5">
        <v>0</v>
      </c>
      <c r="G17" s="17">
        <v>0</v>
      </c>
      <c r="H17" s="6">
        <v>1</v>
      </c>
      <c r="I17" s="6">
        <v>0</v>
      </c>
      <c r="J17" s="18">
        <v>1</v>
      </c>
      <c r="K17" s="8">
        <v>0</v>
      </c>
      <c r="L17" s="8">
        <v>0</v>
      </c>
      <c r="M17" s="17">
        <v>0</v>
      </c>
      <c r="N17" s="19">
        <v>0</v>
      </c>
      <c r="O17" s="19">
        <v>1</v>
      </c>
      <c r="P17" s="17">
        <v>1</v>
      </c>
      <c r="Q17" s="5">
        <v>0</v>
      </c>
      <c r="R17" s="5">
        <v>0</v>
      </c>
      <c r="S17" s="17">
        <v>0</v>
      </c>
      <c r="T17" s="5">
        <v>0</v>
      </c>
      <c r="U17" s="20">
        <v>0</v>
      </c>
      <c r="V17" s="21">
        <v>0</v>
      </c>
      <c r="W17" s="2">
        <v>2</v>
      </c>
    </row>
    <row r="18" spans="1:23" x14ac:dyDescent="0.35">
      <c r="A18" s="1" t="s">
        <v>26</v>
      </c>
      <c r="B18" s="5">
        <v>0</v>
      </c>
      <c r="C18" s="5">
        <v>1</v>
      </c>
      <c r="D18" s="17">
        <v>1</v>
      </c>
      <c r="E18" s="5">
        <v>0</v>
      </c>
      <c r="F18" s="5">
        <v>2</v>
      </c>
      <c r="G18" s="17">
        <v>2</v>
      </c>
      <c r="H18" s="6">
        <v>0</v>
      </c>
      <c r="I18" s="6">
        <v>1</v>
      </c>
      <c r="J18" s="18">
        <v>1</v>
      </c>
      <c r="K18" s="8">
        <v>0</v>
      </c>
      <c r="L18" s="8">
        <v>0</v>
      </c>
      <c r="M18" s="17">
        <v>0</v>
      </c>
      <c r="N18" s="19">
        <v>0</v>
      </c>
      <c r="O18" s="19">
        <v>0</v>
      </c>
      <c r="P18" s="17">
        <v>0</v>
      </c>
      <c r="Q18" s="5">
        <v>0</v>
      </c>
      <c r="R18" s="5">
        <v>0</v>
      </c>
      <c r="S18" s="17">
        <v>0</v>
      </c>
      <c r="T18" s="5">
        <v>0</v>
      </c>
      <c r="U18" s="20">
        <v>0</v>
      </c>
      <c r="V18" s="21">
        <v>0</v>
      </c>
      <c r="W18" s="2">
        <v>4</v>
      </c>
    </row>
    <row r="19" spans="1:23" x14ac:dyDescent="0.35">
      <c r="A19" s="1" t="s">
        <v>27</v>
      </c>
      <c r="B19" s="5">
        <v>3</v>
      </c>
      <c r="C19" s="5">
        <v>1</v>
      </c>
      <c r="D19" s="17">
        <v>4</v>
      </c>
      <c r="E19" s="5">
        <v>1</v>
      </c>
      <c r="F19" s="5">
        <v>4</v>
      </c>
      <c r="G19" s="17">
        <v>5</v>
      </c>
      <c r="H19" s="6">
        <v>0</v>
      </c>
      <c r="I19" s="6">
        <v>1</v>
      </c>
      <c r="J19" s="18">
        <v>1</v>
      </c>
      <c r="K19" s="8">
        <v>1</v>
      </c>
      <c r="L19" s="8">
        <v>2</v>
      </c>
      <c r="M19" s="17">
        <v>3</v>
      </c>
      <c r="N19" s="19">
        <v>0</v>
      </c>
      <c r="O19" s="19">
        <v>0</v>
      </c>
      <c r="P19" s="17">
        <v>0</v>
      </c>
      <c r="Q19" s="5">
        <v>0</v>
      </c>
      <c r="R19" s="5">
        <v>0</v>
      </c>
      <c r="S19" s="17">
        <v>0</v>
      </c>
      <c r="T19" s="5">
        <v>0</v>
      </c>
      <c r="U19" s="20">
        <v>0</v>
      </c>
      <c r="V19" s="21">
        <v>0</v>
      </c>
      <c r="W19" s="2">
        <v>13</v>
      </c>
    </row>
    <row r="20" spans="1:23" x14ac:dyDescent="0.35">
      <c r="A20" s="1" t="s">
        <v>28</v>
      </c>
      <c r="B20" s="5">
        <v>10</v>
      </c>
      <c r="C20" s="5">
        <v>57</v>
      </c>
      <c r="D20" s="17">
        <v>67</v>
      </c>
      <c r="E20" s="5">
        <v>13</v>
      </c>
      <c r="F20" s="5">
        <v>69</v>
      </c>
      <c r="G20" s="17">
        <v>82</v>
      </c>
      <c r="H20" s="6">
        <v>6</v>
      </c>
      <c r="I20" s="6">
        <v>68</v>
      </c>
      <c r="J20" s="18">
        <v>74</v>
      </c>
      <c r="K20" s="8">
        <v>6</v>
      </c>
      <c r="L20" s="8">
        <v>79</v>
      </c>
      <c r="M20" s="17">
        <v>85</v>
      </c>
      <c r="N20" s="19">
        <v>10</v>
      </c>
      <c r="O20" s="19">
        <v>61</v>
      </c>
      <c r="P20" s="17">
        <v>71</v>
      </c>
      <c r="Q20" s="5">
        <v>0</v>
      </c>
      <c r="R20" s="5">
        <v>0</v>
      </c>
      <c r="S20" s="17">
        <v>0</v>
      </c>
      <c r="T20" s="5">
        <v>0</v>
      </c>
      <c r="U20" s="20">
        <v>0</v>
      </c>
      <c r="V20" s="21">
        <v>0</v>
      </c>
      <c r="W20" s="2">
        <v>379</v>
      </c>
    </row>
    <row r="21" spans="1:23" x14ac:dyDescent="0.35">
      <c r="A21" s="1" t="s">
        <v>29</v>
      </c>
      <c r="B21" s="5">
        <v>0</v>
      </c>
      <c r="C21" s="5">
        <v>1</v>
      </c>
      <c r="D21" s="17">
        <v>1</v>
      </c>
      <c r="E21" s="5">
        <v>0</v>
      </c>
      <c r="F21" s="5">
        <v>0</v>
      </c>
      <c r="G21" s="17">
        <v>0</v>
      </c>
      <c r="H21" s="6">
        <v>0</v>
      </c>
      <c r="I21" s="6">
        <v>0</v>
      </c>
      <c r="J21" s="18">
        <v>0</v>
      </c>
      <c r="K21" s="8">
        <v>0</v>
      </c>
      <c r="L21" s="8">
        <v>0</v>
      </c>
      <c r="M21" s="17">
        <v>0</v>
      </c>
      <c r="N21" s="19">
        <v>0</v>
      </c>
      <c r="O21" s="19">
        <v>0</v>
      </c>
      <c r="P21" s="17">
        <v>0</v>
      </c>
      <c r="Q21" s="5">
        <v>0</v>
      </c>
      <c r="R21" s="5">
        <v>0</v>
      </c>
      <c r="S21" s="17">
        <v>0</v>
      </c>
      <c r="T21" s="5">
        <v>0</v>
      </c>
      <c r="U21" s="20">
        <v>0</v>
      </c>
      <c r="V21" s="21">
        <v>0</v>
      </c>
      <c r="W21" s="2">
        <v>1</v>
      </c>
    </row>
    <row r="22" spans="1:23" x14ac:dyDescent="0.35">
      <c r="A22" s="1" t="s">
        <v>30</v>
      </c>
      <c r="B22" s="5">
        <v>4</v>
      </c>
      <c r="C22" s="5">
        <v>25</v>
      </c>
      <c r="D22" s="17">
        <v>29</v>
      </c>
      <c r="E22" s="5">
        <v>4</v>
      </c>
      <c r="F22" s="5">
        <v>22</v>
      </c>
      <c r="G22" s="17">
        <v>26</v>
      </c>
      <c r="H22" s="6">
        <v>0</v>
      </c>
      <c r="I22" s="6">
        <v>15</v>
      </c>
      <c r="J22" s="18">
        <v>15</v>
      </c>
      <c r="K22" s="8">
        <v>2</v>
      </c>
      <c r="L22" s="8">
        <v>23</v>
      </c>
      <c r="M22" s="17">
        <v>25</v>
      </c>
      <c r="N22" s="19">
        <v>3</v>
      </c>
      <c r="O22" s="19">
        <v>15</v>
      </c>
      <c r="P22" s="17">
        <v>18</v>
      </c>
      <c r="Q22" s="5">
        <v>0</v>
      </c>
      <c r="R22" s="5">
        <v>0</v>
      </c>
      <c r="S22" s="17">
        <v>0</v>
      </c>
      <c r="T22" s="5">
        <v>0</v>
      </c>
      <c r="U22" s="20">
        <v>0</v>
      </c>
      <c r="V22" s="21">
        <v>0</v>
      </c>
      <c r="W22" s="2">
        <v>113</v>
      </c>
    </row>
    <row r="23" spans="1:23" x14ac:dyDescent="0.35">
      <c r="A23" s="1" t="s">
        <v>31</v>
      </c>
      <c r="B23" s="5">
        <v>0</v>
      </c>
      <c r="C23" s="5">
        <v>4</v>
      </c>
      <c r="D23" s="17">
        <v>4</v>
      </c>
      <c r="E23" s="5">
        <v>0</v>
      </c>
      <c r="F23" s="5">
        <v>2</v>
      </c>
      <c r="G23" s="17">
        <v>2</v>
      </c>
      <c r="H23" s="6">
        <v>2</v>
      </c>
      <c r="I23" s="6">
        <v>1</v>
      </c>
      <c r="J23" s="18">
        <v>3</v>
      </c>
      <c r="K23" s="8">
        <v>3</v>
      </c>
      <c r="L23" s="8">
        <v>6</v>
      </c>
      <c r="M23" s="17">
        <v>9</v>
      </c>
      <c r="N23" s="19">
        <v>0</v>
      </c>
      <c r="O23" s="19">
        <v>2</v>
      </c>
      <c r="P23" s="17">
        <v>2</v>
      </c>
      <c r="Q23" s="5">
        <v>0</v>
      </c>
      <c r="R23" s="5">
        <v>0</v>
      </c>
      <c r="S23" s="17">
        <v>0</v>
      </c>
      <c r="T23" s="5">
        <v>0</v>
      </c>
      <c r="U23" s="20">
        <v>0</v>
      </c>
      <c r="V23" s="21">
        <v>0</v>
      </c>
      <c r="W23" s="2">
        <v>20</v>
      </c>
    </row>
    <row r="24" spans="1:23" x14ac:dyDescent="0.35">
      <c r="A24" s="1" t="s">
        <v>32</v>
      </c>
      <c r="B24" s="5">
        <v>13</v>
      </c>
      <c r="C24" s="5">
        <v>75</v>
      </c>
      <c r="D24" s="17">
        <v>88</v>
      </c>
      <c r="E24" s="5">
        <v>10</v>
      </c>
      <c r="F24" s="5">
        <v>99</v>
      </c>
      <c r="G24" s="17">
        <v>109</v>
      </c>
      <c r="H24" s="6">
        <v>4</v>
      </c>
      <c r="I24" s="6">
        <v>52</v>
      </c>
      <c r="J24" s="18">
        <v>56</v>
      </c>
      <c r="K24" s="8">
        <v>14</v>
      </c>
      <c r="L24" s="8">
        <v>115</v>
      </c>
      <c r="M24" s="17">
        <v>129</v>
      </c>
      <c r="N24" s="19">
        <v>10</v>
      </c>
      <c r="O24" s="19">
        <v>97</v>
      </c>
      <c r="P24" s="17">
        <v>107</v>
      </c>
      <c r="Q24" s="5">
        <v>0</v>
      </c>
      <c r="R24" s="5">
        <v>24</v>
      </c>
      <c r="S24" s="17">
        <v>24</v>
      </c>
      <c r="T24" s="5">
        <v>0</v>
      </c>
      <c r="U24" s="20">
        <v>0</v>
      </c>
      <c r="V24" s="21">
        <v>0</v>
      </c>
      <c r="W24" s="2">
        <v>513</v>
      </c>
    </row>
    <row r="25" spans="1:23" x14ac:dyDescent="0.35">
      <c r="A25" s="1" t="s">
        <v>33</v>
      </c>
      <c r="B25" s="5">
        <v>0</v>
      </c>
      <c r="C25" s="5">
        <v>0</v>
      </c>
      <c r="D25" s="17">
        <v>0</v>
      </c>
      <c r="E25" s="5">
        <v>0</v>
      </c>
      <c r="F25" s="5">
        <v>2</v>
      </c>
      <c r="G25" s="17">
        <v>2</v>
      </c>
      <c r="H25" s="6">
        <v>0</v>
      </c>
      <c r="I25" s="6">
        <v>0</v>
      </c>
      <c r="J25" s="18">
        <v>0</v>
      </c>
      <c r="K25" s="8">
        <v>0</v>
      </c>
      <c r="L25" s="8">
        <v>1</v>
      </c>
      <c r="M25" s="17">
        <v>1</v>
      </c>
      <c r="N25" s="19">
        <v>0</v>
      </c>
      <c r="O25" s="19">
        <v>0</v>
      </c>
      <c r="P25" s="17">
        <v>0</v>
      </c>
      <c r="Q25" s="5">
        <v>0</v>
      </c>
      <c r="R25" s="5">
        <v>0</v>
      </c>
      <c r="S25" s="17">
        <v>0</v>
      </c>
      <c r="T25" s="5">
        <v>0</v>
      </c>
      <c r="U25" s="20">
        <v>0</v>
      </c>
      <c r="V25" s="21">
        <v>0</v>
      </c>
      <c r="W25" s="2">
        <v>3</v>
      </c>
    </row>
    <row r="26" spans="1:23" x14ac:dyDescent="0.35">
      <c r="A26" s="1" t="s">
        <v>34</v>
      </c>
      <c r="B26" s="5">
        <v>0</v>
      </c>
      <c r="C26" s="5">
        <v>6</v>
      </c>
      <c r="D26" s="17">
        <v>6</v>
      </c>
      <c r="E26" s="5">
        <v>1</v>
      </c>
      <c r="F26" s="5">
        <v>2</v>
      </c>
      <c r="G26" s="17">
        <v>3</v>
      </c>
      <c r="H26" s="6">
        <v>0</v>
      </c>
      <c r="I26" s="6">
        <v>2</v>
      </c>
      <c r="J26" s="18">
        <v>2</v>
      </c>
      <c r="K26" s="8">
        <v>2</v>
      </c>
      <c r="L26" s="8">
        <v>4</v>
      </c>
      <c r="M26" s="17">
        <v>6</v>
      </c>
      <c r="N26" s="19">
        <v>1</v>
      </c>
      <c r="O26" s="19">
        <v>3</v>
      </c>
      <c r="P26" s="17">
        <v>4</v>
      </c>
      <c r="Q26" s="5">
        <v>0</v>
      </c>
      <c r="R26" s="5">
        <v>0</v>
      </c>
      <c r="S26" s="17">
        <v>0</v>
      </c>
      <c r="T26" s="5">
        <v>0</v>
      </c>
      <c r="U26" s="20">
        <v>0</v>
      </c>
      <c r="V26" s="21">
        <v>0</v>
      </c>
      <c r="W26" s="2">
        <v>21</v>
      </c>
    </row>
    <row r="27" spans="1:23" x14ac:dyDescent="0.35">
      <c r="A27" s="1" t="s">
        <v>35</v>
      </c>
      <c r="B27" s="5">
        <v>2</v>
      </c>
      <c r="C27" s="5">
        <v>4</v>
      </c>
      <c r="D27" s="17">
        <v>6</v>
      </c>
      <c r="E27" s="5">
        <v>1</v>
      </c>
      <c r="F27" s="5">
        <v>5</v>
      </c>
      <c r="G27" s="17">
        <v>6</v>
      </c>
      <c r="H27" s="6">
        <v>0</v>
      </c>
      <c r="I27" s="6">
        <v>3</v>
      </c>
      <c r="J27" s="18">
        <v>3</v>
      </c>
      <c r="K27" s="8">
        <v>1</v>
      </c>
      <c r="L27" s="8">
        <v>3</v>
      </c>
      <c r="M27" s="17">
        <v>4</v>
      </c>
      <c r="N27" s="19">
        <v>1</v>
      </c>
      <c r="O27" s="19">
        <v>2</v>
      </c>
      <c r="P27" s="17">
        <v>3</v>
      </c>
      <c r="Q27" s="5">
        <v>0</v>
      </c>
      <c r="R27" s="5">
        <v>0</v>
      </c>
      <c r="S27" s="17">
        <v>0</v>
      </c>
      <c r="T27" s="5">
        <v>0</v>
      </c>
      <c r="U27" s="20">
        <v>0</v>
      </c>
      <c r="V27" s="21">
        <v>0</v>
      </c>
      <c r="W27" s="2">
        <v>22</v>
      </c>
    </row>
    <row r="28" spans="1:23" x14ac:dyDescent="0.35">
      <c r="A28" s="1" t="s">
        <v>36</v>
      </c>
      <c r="B28" s="5">
        <v>0</v>
      </c>
      <c r="C28" s="5">
        <v>0</v>
      </c>
      <c r="D28" s="17">
        <v>0</v>
      </c>
      <c r="E28" s="5">
        <v>0</v>
      </c>
      <c r="F28" s="5">
        <v>1</v>
      </c>
      <c r="G28" s="17">
        <v>1</v>
      </c>
      <c r="H28" s="6">
        <v>0</v>
      </c>
      <c r="I28" s="6">
        <v>0</v>
      </c>
      <c r="J28" s="18">
        <v>0</v>
      </c>
      <c r="K28" s="8">
        <v>0</v>
      </c>
      <c r="L28" s="8">
        <v>0</v>
      </c>
      <c r="M28" s="17">
        <v>0</v>
      </c>
      <c r="N28" s="19">
        <v>0</v>
      </c>
      <c r="O28" s="19">
        <v>0</v>
      </c>
      <c r="P28" s="17">
        <v>0</v>
      </c>
      <c r="Q28" s="5">
        <v>0</v>
      </c>
      <c r="R28" s="5">
        <v>0</v>
      </c>
      <c r="S28" s="17">
        <v>0</v>
      </c>
      <c r="T28" s="5">
        <v>0</v>
      </c>
      <c r="U28" s="20">
        <v>0</v>
      </c>
      <c r="V28" s="21">
        <v>0</v>
      </c>
      <c r="W28" s="2">
        <v>1</v>
      </c>
    </row>
    <row r="29" spans="1:23" x14ac:dyDescent="0.35">
      <c r="A29" s="1" t="s">
        <v>37</v>
      </c>
      <c r="B29" s="5">
        <v>0</v>
      </c>
      <c r="C29" s="5">
        <v>1</v>
      </c>
      <c r="D29" s="17">
        <v>1</v>
      </c>
      <c r="E29" s="5">
        <v>0</v>
      </c>
      <c r="F29" s="5">
        <v>1</v>
      </c>
      <c r="G29" s="17">
        <v>1</v>
      </c>
      <c r="H29" s="6">
        <v>0</v>
      </c>
      <c r="I29" s="6">
        <v>1</v>
      </c>
      <c r="J29" s="18">
        <v>1</v>
      </c>
      <c r="K29" s="8">
        <v>0</v>
      </c>
      <c r="L29" s="8">
        <v>1</v>
      </c>
      <c r="M29" s="17">
        <v>1</v>
      </c>
      <c r="N29" s="19">
        <v>0</v>
      </c>
      <c r="O29" s="19">
        <v>2</v>
      </c>
      <c r="P29" s="17">
        <v>2</v>
      </c>
      <c r="Q29" s="5">
        <v>0</v>
      </c>
      <c r="R29" s="5">
        <v>0</v>
      </c>
      <c r="S29" s="17">
        <v>0</v>
      </c>
      <c r="T29" s="5">
        <v>0</v>
      </c>
      <c r="U29" s="20">
        <v>0</v>
      </c>
      <c r="V29" s="21">
        <v>0</v>
      </c>
      <c r="W29" s="2">
        <v>6</v>
      </c>
    </row>
    <row r="30" spans="1:23" x14ac:dyDescent="0.35">
      <c r="A30" s="1" t="s">
        <v>38</v>
      </c>
      <c r="B30" s="5">
        <v>0</v>
      </c>
      <c r="C30" s="5">
        <v>1</v>
      </c>
      <c r="D30" s="17">
        <v>1</v>
      </c>
      <c r="E30" s="5">
        <v>0</v>
      </c>
      <c r="F30" s="5">
        <v>1</v>
      </c>
      <c r="G30" s="17">
        <v>1</v>
      </c>
      <c r="H30" s="6">
        <v>0</v>
      </c>
      <c r="I30" s="6">
        <v>0</v>
      </c>
      <c r="J30" s="18">
        <v>0</v>
      </c>
      <c r="K30" s="8">
        <v>1</v>
      </c>
      <c r="L30" s="8">
        <v>2</v>
      </c>
      <c r="M30" s="17">
        <v>3</v>
      </c>
      <c r="N30" s="19">
        <v>0</v>
      </c>
      <c r="O30" s="19">
        <v>0</v>
      </c>
      <c r="P30" s="17">
        <v>0</v>
      </c>
      <c r="Q30" s="5">
        <v>0</v>
      </c>
      <c r="R30" s="5">
        <v>0</v>
      </c>
      <c r="S30" s="17">
        <v>0</v>
      </c>
      <c r="T30" s="5">
        <v>0</v>
      </c>
      <c r="U30" s="20">
        <v>0</v>
      </c>
      <c r="V30" s="21">
        <v>0</v>
      </c>
      <c r="W30" s="2">
        <v>5</v>
      </c>
    </row>
    <row r="31" spans="1:23" x14ac:dyDescent="0.35">
      <c r="A31" s="1" t="s">
        <v>39</v>
      </c>
      <c r="B31" s="5">
        <v>0</v>
      </c>
      <c r="C31" s="5">
        <v>0</v>
      </c>
      <c r="D31" s="17">
        <v>0</v>
      </c>
      <c r="E31" s="5">
        <v>0</v>
      </c>
      <c r="F31" s="5">
        <v>0</v>
      </c>
      <c r="G31" s="17">
        <v>0</v>
      </c>
      <c r="H31" s="6">
        <v>0</v>
      </c>
      <c r="I31" s="6">
        <v>0</v>
      </c>
      <c r="J31" s="18">
        <v>0</v>
      </c>
      <c r="K31" s="8">
        <v>0</v>
      </c>
      <c r="L31" s="8">
        <v>0</v>
      </c>
      <c r="M31" s="17">
        <v>0</v>
      </c>
      <c r="N31" s="19">
        <v>0</v>
      </c>
      <c r="O31" s="19">
        <v>1</v>
      </c>
      <c r="P31" s="17">
        <v>1</v>
      </c>
      <c r="Q31" s="5">
        <v>0</v>
      </c>
      <c r="R31" s="5">
        <v>0</v>
      </c>
      <c r="S31" s="17">
        <v>0</v>
      </c>
      <c r="T31" s="5">
        <v>0</v>
      </c>
      <c r="U31" s="20">
        <v>0</v>
      </c>
      <c r="V31" s="21">
        <v>0</v>
      </c>
      <c r="W31" s="2">
        <v>1</v>
      </c>
    </row>
    <row r="32" spans="1:23" x14ac:dyDescent="0.35">
      <c r="A32" s="1" t="s">
        <v>40</v>
      </c>
      <c r="B32" s="5">
        <v>0</v>
      </c>
      <c r="C32" s="5">
        <v>0</v>
      </c>
      <c r="D32" s="17">
        <v>0</v>
      </c>
      <c r="E32" s="5">
        <v>0</v>
      </c>
      <c r="F32" s="5">
        <v>0</v>
      </c>
      <c r="G32" s="17">
        <v>0</v>
      </c>
      <c r="H32" s="6">
        <v>0</v>
      </c>
      <c r="I32" s="6">
        <v>0</v>
      </c>
      <c r="J32" s="18">
        <v>0</v>
      </c>
      <c r="K32" s="8">
        <v>0</v>
      </c>
      <c r="L32" s="8">
        <v>0</v>
      </c>
      <c r="M32" s="17">
        <v>0</v>
      </c>
      <c r="N32" s="19">
        <v>2</v>
      </c>
      <c r="O32" s="19">
        <v>0</v>
      </c>
      <c r="P32" s="17">
        <v>2</v>
      </c>
      <c r="Q32" s="5">
        <v>0</v>
      </c>
      <c r="R32" s="5">
        <v>0</v>
      </c>
      <c r="S32" s="17">
        <v>0</v>
      </c>
      <c r="T32" s="5">
        <v>0</v>
      </c>
      <c r="U32" s="20">
        <v>0</v>
      </c>
      <c r="V32" s="21">
        <v>0</v>
      </c>
      <c r="W32" s="2">
        <v>2</v>
      </c>
    </row>
    <row r="33" spans="1:23" x14ac:dyDescent="0.35">
      <c r="A33" s="1" t="s">
        <v>41</v>
      </c>
      <c r="B33" s="5">
        <v>0</v>
      </c>
      <c r="C33" s="5">
        <v>0</v>
      </c>
      <c r="D33" s="17">
        <v>0</v>
      </c>
      <c r="E33" s="5">
        <v>0</v>
      </c>
      <c r="F33" s="5">
        <v>0</v>
      </c>
      <c r="G33" s="17">
        <v>0</v>
      </c>
      <c r="H33" s="6">
        <v>0</v>
      </c>
      <c r="I33" s="6">
        <v>2</v>
      </c>
      <c r="J33" s="18">
        <v>2</v>
      </c>
      <c r="K33" s="8">
        <v>0</v>
      </c>
      <c r="L33" s="8">
        <v>0</v>
      </c>
      <c r="M33" s="17">
        <v>0</v>
      </c>
      <c r="N33" s="19">
        <v>0</v>
      </c>
      <c r="O33" s="19">
        <v>0</v>
      </c>
      <c r="P33" s="17">
        <v>0</v>
      </c>
      <c r="Q33" s="5">
        <v>0</v>
      </c>
      <c r="R33" s="5">
        <v>0</v>
      </c>
      <c r="S33" s="17">
        <v>0</v>
      </c>
      <c r="T33" s="5">
        <v>0</v>
      </c>
      <c r="U33" s="20">
        <v>0</v>
      </c>
      <c r="V33" s="21">
        <v>0</v>
      </c>
      <c r="W33" s="2">
        <v>2</v>
      </c>
    </row>
    <row r="34" spans="1:23" ht="14.25" customHeight="1" x14ac:dyDescent="0.35">
      <c r="A34" s="1" t="s">
        <v>42</v>
      </c>
      <c r="B34" s="5">
        <v>12</v>
      </c>
      <c r="C34" s="5">
        <v>32</v>
      </c>
      <c r="D34" s="17">
        <v>44</v>
      </c>
      <c r="E34" s="5">
        <v>9</v>
      </c>
      <c r="F34" s="5">
        <v>26</v>
      </c>
      <c r="G34" s="17">
        <v>35</v>
      </c>
      <c r="H34" s="6">
        <v>5</v>
      </c>
      <c r="I34" s="6">
        <v>14</v>
      </c>
      <c r="J34" s="18">
        <v>19</v>
      </c>
      <c r="K34" s="8">
        <v>10</v>
      </c>
      <c r="L34" s="8">
        <v>44</v>
      </c>
      <c r="M34" s="17">
        <v>54</v>
      </c>
      <c r="N34" s="19">
        <v>12</v>
      </c>
      <c r="O34" s="19">
        <v>26</v>
      </c>
      <c r="P34" s="17">
        <v>38</v>
      </c>
      <c r="Q34" s="5">
        <v>0</v>
      </c>
      <c r="R34" s="5">
        <v>0</v>
      </c>
      <c r="S34" s="17">
        <v>0</v>
      </c>
      <c r="T34" s="5">
        <v>0</v>
      </c>
      <c r="U34" s="20">
        <v>0</v>
      </c>
      <c r="V34" s="21">
        <v>0</v>
      </c>
      <c r="W34" s="2">
        <v>190</v>
      </c>
    </row>
    <row r="35" spans="1:23" ht="14.25" customHeight="1" x14ac:dyDescent="0.35">
      <c r="A35" s="1" t="s">
        <v>43</v>
      </c>
      <c r="B35" s="5">
        <v>0</v>
      </c>
      <c r="C35" s="5">
        <v>0</v>
      </c>
      <c r="D35" s="17">
        <v>0</v>
      </c>
      <c r="E35" s="5">
        <v>0</v>
      </c>
      <c r="F35" s="5">
        <v>1</v>
      </c>
      <c r="G35" s="17">
        <v>1</v>
      </c>
      <c r="H35" s="6">
        <v>0</v>
      </c>
      <c r="I35" s="6">
        <v>0</v>
      </c>
      <c r="J35" s="18">
        <v>0</v>
      </c>
      <c r="K35" s="8">
        <v>0</v>
      </c>
      <c r="L35" s="8">
        <v>0</v>
      </c>
      <c r="M35" s="17">
        <v>0</v>
      </c>
      <c r="N35" s="19">
        <v>0</v>
      </c>
      <c r="O35" s="19">
        <v>0</v>
      </c>
      <c r="P35" s="17">
        <v>0</v>
      </c>
      <c r="Q35" s="5">
        <v>0</v>
      </c>
      <c r="R35" s="5">
        <v>0</v>
      </c>
      <c r="S35" s="17">
        <v>0</v>
      </c>
      <c r="T35" s="5">
        <v>0</v>
      </c>
      <c r="U35" s="20">
        <v>0</v>
      </c>
      <c r="V35" s="21">
        <v>0</v>
      </c>
      <c r="W35" s="2">
        <v>1</v>
      </c>
    </row>
    <row r="36" spans="1:23" x14ac:dyDescent="0.35">
      <c r="A36" s="1" t="s">
        <v>44</v>
      </c>
      <c r="B36" s="5" t="s">
        <v>77</v>
      </c>
      <c r="C36" s="5" t="s">
        <v>77</v>
      </c>
      <c r="D36" s="17">
        <v>0</v>
      </c>
      <c r="E36" s="5" t="s">
        <v>77</v>
      </c>
      <c r="F36" s="5" t="s">
        <v>77</v>
      </c>
      <c r="G36" s="17">
        <v>0</v>
      </c>
      <c r="H36" s="6" t="s">
        <v>77</v>
      </c>
      <c r="I36" s="6" t="s">
        <v>77</v>
      </c>
      <c r="J36" s="18">
        <v>0</v>
      </c>
      <c r="K36" s="8" t="s">
        <v>77</v>
      </c>
      <c r="L36" s="8" t="s">
        <v>77</v>
      </c>
      <c r="M36" s="17">
        <v>0</v>
      </c>
      <c r="N36" s="19" t="s">
        <v>77</v>
      </c>
      <c r="O36" s="19" t="s">
        <v>77</v>
      </c>
      <c r="P36" s="17">
        <v>0</v>
      </c>
      <c r="Q36" s="5" t="s">
        <v>77</v>
      </c>
      <c r="R36" s="5" t="s">
        <v>77</v>
      </c>
      <c r="S36" s="17">
        <v>0</v>
      </c>
      <c r="T36" s="5">
        <v>0</v>
      </c>
      <c r="U36" s="20">
        <v>0</v>
      </c>
      <c r="V36" s="21">
        <v>0</v>
      </c>
      <c r="W36" s="2">
        <v>0</v>
      </c>
    </row>
    <row r="37" spans="1:23" x14ac:dyDescent="0.35">
      <c r="A37" s="1" t="s">
        <v>45</v>
      </c>
      <c r="B37" s="5">
        <v>0</v>
      </c>
      <c r="C37" s="5">
        <v>8</v>
      </c>
      <c r="D37" s="17">
        <v>8</v>
      </c>
      <c r="E37" s="5">
        <v>0</v>
      </c>
      <c r="F37" s="5">
        <v>4</v>
      </c>
      <c r="G37" s="17">
        <v>4</v>
      </c>
      <c r="H37" s="6">
        <v>0</v>
      </c>
      <c r="I37" s="6">
        <v>5</v>
      </c>
      <c r="J37" s="18">
        <v>5</v>
      </c>
      <c r="K37" s="8">
        <v>0</v>
      </c>
      <c r="L37" s="8">
        <v>12</v>
      </c>
      <c r="M37" s="17">
        <v>12</v>
      </c>
      <c r="N37" s="19">
        <v>1</v>
      </c>
      <c r="O37" s="19">
        <v>7</v>
      </c>
      <c r="P37" s="17">
        <v>8</v>
      </c>
      <c r="Q37" s="5">
        <v>0</v>
      </c>
      <c r="R37" s="5">
        <v>0</v>
      </c>
      <c r="S37" s="17">
        <v>0</v>
      </c>
      <c r="T37" s="5">
        <v>0</v>
      </c>
      <c r="U37" s="20">
        <v>0</v>
      </c>
      <c r="V37" s="21">
        <v>0</v>
      </c>
      <c r="W37" s="2">
        <v>37</v>
      </c>
    </row>
    <row r="38" spans="1:23" x14ac:dyDescent="0.35">
      <c r="A38" s="1" t="s">
        <v>46</v>
      </c>
      <c r="B38" s="5">
        <v>0</v>
      </c>
      <c r="C38" s="5">
        <v>1</v>
      </c>
      <c r="D38" s="17">
        <v>1</v>
      </c>
      <c r="E38" s="5">
        <v>0</v>
      </c>
      <c r="F38" s="5">
        <v>0</v>
      </c>
      <c r="G38" s="17">
        <v>0</v>
      </c>
      <c r="H38" s="6">
        <v>0</v>
      </c>
      <c r="I38" s="6">
        <v>1</v>
      </c>
      <c r="J38" s="18">
        <v>1</v>
      </c>
      <c r="K38" s="8">
        <v>0</v>
      </c>
      <c r="L38" s="8">
        <v>0</v>
      </c>
      <c r="M38" s="17">
        <v>0</v>
      </c>
      <c r="N38" s="19">
        <v>0</v>
      </c>
      <c r="O38" s="19">
        <v>2</v>
      </c>
      <c r="P38" s="17">
        <v>2</v>
      </c>
      <c r="Q38" s="5">
        <v>0</v>
      </c>
      <c r="R38" s="5">
        <v>0</v>
      </c>
      <c r="S38" s="17">
        <v>0</v>
      </c>
      <c r="T38" s="5">
        <v>0</v>
      </c>
      <c r="U38" s="20">
        <v>0</v>
      </c>
      <c r="V38" s="21">
        <v>0</v>
      </c>
      <c r="W38" s="2">
        <v>4</v>
      </c>
    </row>
    <row r="39" spans="1:23" x14ac:dyDescent="0.35">
      <c r="A39" s="1" t="s">
        <v>47</v>
      </c>
      <c r="B39" s="5">
        <v>8</v>
      </c>
      <c r="C39" s="5">
        <v>37</v>
      </c>
      <c r="D39" s="17">
        <v>45</v>
      </c>
      <c r="E39" s="5">
        <v>7</v>
      </c>
      <c r="F39" s="5">
        <v>40</v>
      </c>
      <c r="G39" s="17">
        <v>47</v>
      </c>
      <c r="H39" s="6">
        <v>6</v>
      </c>
      <c r="I39" s="6">
        <v>35</v>
      </c>
      <c r="J39" s="18">
        <v>41</v>
      </c>
      <c r="K39" s="8">
        <v>4</v>
      </c>
      <c r="L39" s="8">
        <v>36</v>
      </c>
      <c r="M39" s="17">
        <v>40</v>
      </c>
      <c r="N39" s="19">
        <v>8</v>
      </c>
      <c r="O39" s="19">
        <v>21</v>
      </c>
      <c r="P39" s="17">
        <v>29</v>
      </c>
      <c r="Q39" s="5">
        <v>0</v>
      </c>
      <c r="R39" s="5">
        <v>0</v>
      </c>
      <c r="S39" s="17">
        <v>0</v>
      </c>
      <c r="T39" s="5">
        <v>0</v>
      </c>
      <c r="U39" s="20">
        <v>0</v>
      </c>
      <c r="V39" s="21">
        <v>0</v>
      </c>
      <c r="W39" s="2">
        <v>202</v>
      </c>
    </row>
    <row r="40" spans="1:23" x14ac:dyDescent="0.35">
      <c r="A40" s="1" t="s">
        <v>48</v>
      </c>
      <c r="B40" s="5">
        <v>0</v>
      </c>
      <c r="C40" s="5">
        <v>2</v>
      </c>
      <c r="D40" s="17">
        <v>2</v>
      </c>
      <c r="E40" s="5">
        <v>1</v>
      </c>
      <c r="F40" s="5">
        <v>3</v>
      </c>
      <c r="G40" s="17">
        <v>4</v>
      </c>
      <c r="H40" s="6">
        <v>0</v>
      </c>
      <c r="I40" s="6">
        <v>3</v>
      </c>
      <c r="J40" s="18">
        <v>3</v>
      </c>
      <c r="K40" s="8">
        <v>0</v>
      </c>
      <c r="L40" s="8">
        <v>3</v>
      </c>
      <c r="M40" s="17">
        <v>3</v>
      </c>
      <c r="N40" s="19">
        <v>0</v>
      </c>
      <c r="O40" s="19">
        <v>0</v>
      </c>
      <c r="P40" s="17">
        <v>0</v>
      </c>
      <c r="Q40" s="5">
        <v>0</v>
      </c>
      <c r="R40" s="5">
        <v>0</v>
      </c>
      <c r="S40" s="17">
        <v>0</v>
      </c>
      <c r="T40" s="5">
        <v>0</v>
      </c>
      <c r="U40" s="20">
        <v>0</v>
      </c>
      <c r="V40" s="21">
        <v>0</v>
      </c>
      <c r="W40" s="2">
        <v>12</v>
      </c>
    </row>
    <row r="41" spans="1:23" x14ac:dyDescent="0.35">
      <c r="A41" s="1" t="s">
        <v>49</v>
      </c>
      <c r="B41" s="5">
        <v>0</v>
      </c>
      <c r="C41" s="5">
        <v>0</v>
      </c>
      <c r="D41" s="17">
        <v>0</v>
      </c>
      <c r="E41" s="5">
        <v>0</v>
      </c>
      <c r="F41" s="5">
        <v>0</v>
      </c>
      <c r="G41" s="17">
        <v>0</v>
      </c>
      <c r="H41" s="6">
        <v>0</v>
      </c>
      <c r="I41" s="6">
        <v>0</v>
      </c>
      <c r="J41" s="18">
        <v>0</v>
      </c>
      <c r="K41" s="8">
        <v>0</v>
      </c>
      <c r="L41" s="8">
        <v>1</v>
      </c>
      <c r="M41" s="17">
        <v>1</v>
      </c>
      <c r="N41" s="19">
        <v>0</v>
      </c>
      <c r="O41" s="19">
        <v>0</v>
      </c>
      <c r="P41" s="17">
        <v>0</v>
      </c>
      <c r="Q41" s="5">
        <v>0</v>
      </c>
      <c r="R41" s="5">
        <v>0</v>
      </c>
      <c r="S41" s="17">
        <v>0</v>
      </c>
      <c r="T41" s="5">
        <v>0</v>
      </c>
      <c r="U41" s="20">
        <v>0</v>
      </c>
      <c r="V41" s="21">
        <v>0</v>
      </c>
      <c r="W41" s="2">
        <v>1</v>
      </c>
    </row>
    <row r="42" spans="1:23" x14ac:dyDescent="0.35">
      <c r="A42" s="1" t="s">
        <v>50</v>
      </c>
      <c r="B42" s="5">
        <v>0</v>
      </c>
      <c r="C42" s="5">
        <v>0</v>
      </c>
      <c r="D42" s="17">
        <v>0</v>
      </c>
      <c r="E42" s="5">
        <v>0</v>
      </c>
      <c r="F42" s="5">
        <v>0</v>
      </c>
      <c r="G42" s="17">
        <v>0</v>
      </c>
      <c r="H42" s="6">
        <v>0</v>
      </c>
      <c r="I42" s="6">
        <v>2</v>
      </c>
      <c r="J42" s="18">
        <v>2</v>
      </c>
      <c r="K42" s="8">
        <v>0</v>
      </c>
      <c r="L42" s="8">
        <v>3</v>
      </c>
      <c r="M42" s="17">
        <v>3</v>
      </c>
      <c r="N42" s="19">
        <v>0</v>
      </c>
      <c r="O42" s="19">
        <v>0</v>
      </c>
      <c r="P42" s="17">
        <v>0</v>
      </c>
      <c r="Q42" s="5">
        <v>0</v>
      </c>
      <c r="R42" s="5">
        <v>0</v>
      </c>
      <c r="S42" s="17">
        <v>0</v>
      </c>
      <c r="T42" s="5">
        <v>0</v>
      </c>
      <c r="U42" s="20">
        <v>0</v>
      </c>
      <c r="V42" s="21">
        <v>0</v>
      </c>
      <c r="W42" s="2">
        <v>5</v>
      </c>
    </row>
    <row r="43" spans="1:23" x14ac:dyDescent="0.35">
      <c r="A43" s="1" t="s">
        <v>51</v>
      </c>
      <c r="B43" s="5">
        <v>5</v>
      </c>
      <c r="C43" s="5">
        <v>9</v>
      </c>
      <c r="D43" s="17">
        <v>14</v>
      </c>
      <c r="E43" s="5">
        <v>4</v>
      </c>
      <c r="F43" s="5">
        <v>3</v>
      </c>
      <c r="G43" s="17">
        <v>7</v>
      </c>
      <c r="H43" s="6">
        <v>3</v>
      </c>
      <c r="I43" s="6">
        <v>7</v>
      </c>
      <c r="J43" s="18">
        <v>10</v>
      </c>
      <c r="K43" s="8">
        <v>4</v>
      </c>
      <c r="L43" s="8">
        <v>6</v>
      </c>
      <c r="M43" s="17">
        <v>10</v>
      </c>
      <c r="N43" s="19">
        <v>3</v>
      </c>
      <c r="O43" s="19">
        <v>5</v>
      </c>
      <c r="P43" s="17">
        <v>8</v>
      </c>
      <c r="Q43" s="5">
        <v>0</v>
      </c>
      <c r="R43" s="5">
        <v>0</v>
      </c>
      <c r="S43" s="17">
        <v>0</v>
      </c>
      <c r="T43" s="5">
        <v>0</v>
      </c>
      <c r="U43" s="20">
        <v>0</v>
      </c>
      <c r="V43" s="21">
        <v>0</v>
      </c>
      <c r="W43" s="2">
        <v>49</v>
      </c>
    </row>
    <row r="44" spans="1:23" x14ac:dyDescent="0.35">
      <c r="A44" s="1" t="s">
        <v>52</v>
      </c>
      <c r="B44" s="5">
        <v>0</v>
      </c>
      <c r="C44" s="5">
        <v>0</v>
      </c>
      <c r="D44" s="17">
        <v>0</v>
      </c>
      <c r="E44" s="5">
        <v>0</v>
      </c>
      <c r="F44" s="5">
        <v>0</v>
      </c>
      <c r="G44" s="17">
        <v>0</v>
      </c>
      <c r="H44" s="6">
        <v>0</v>
      </c>
      <c r="I44" s="6">
        <v>1</v>
      </c>
      <c r="J44" s="18">
        <v>1</v>
      </c>
      <c r="K44" s="8">
        <v>0</v>
      </c>
      <c r="L44" s="8">
        <v>0</v>
      </c>
      <c r="M44" s="17">
        <v>0</v>
      </c>
      <c r="N44" s="19">
        <v>1</v>
      </c>
      <c r="O44" s="19">
        <v>0</v>
      </c>
      <c r="P44" s="17">
        <v>1</v>
      </c>
      <c r="Q44" s="5">
        <v>0</v>
      </c>
      <c r="R44" s="5">
        <v>0</v>
      </c>
      <c r="S44" s="17">
        <v>0</v>
      </c>
      <c r="T44" s="5">
        <v>0</v>
      </c>
      <c r="U44" s="20">
        <v>0</v>
      </c>
      <c r="V44" s="21">
        <v>0</v>
      </c>
      <c r="W44" s="2">
        <v>2</v>
      </c>
    </row>
    <row r="45" spans="1:23" x14ac:dyDescent="0.35">
      <c r="A45" s="1" t="s">
        <v>53</v>
      </c>
      <c r="B45" s="5">
        <v>0</v>
      </c>
      <c r="C45" s="5">
        <v>1</v>
      </c>
      <c r="D45" s="17">
        <v>1</v>
      </c>
      <c r="E45" s="5">
        <v>0</v>
      </c>
      <c r="F45" s="5">
        <v>1</v>
      </c>
      <c r="G45" s="17">
        <v>1</v>
      </c>
      <c r="H45" s="6">
        <v>0</v>
      </c>
      <c r="I45" s="6">
        <v>0</v>
      </c>
      <c r="J45" s="18">
        <v>0</v>
      </c>
      <c r="K45" s="8">
        <v>1</v>
      </c>
      <c r="L45" s="8">
        <v>0</v>
      </c>
      <c r="M45" s="17">
        <v>1</v>
      </c>
      <c r="N45" s="19">
        <v>0</v>
      </c>
      <c r="O45" s="19">
        <v>1</v>
      </c>
      <c r="P45" s="17">
        <v>1</v>
      </c>
      <c r="Q45" s="5">
        <v>0</v>
      </c>
      <c r="R45" s="5">
        <v>0</v>
      </c>
      <c r="S45" s="17">
        <v>0</v>
      </c>
      <c r="T45" s="5">
        <v>0</v>
      </c>
      <c r="U45" s="20">
        <v>0</v>
      </c>
      <c r="V45" s="21">
        <v>0</v>
      </c>
      <c r="W45" s="2">
        <v>4</v>
      </c>
    </row>
    <row r="46" spans="1:23" x14ac:dyDescent="0.35">
      <c r="A46" s="1" t="s">
        <v>54</v>
      </c>
      <c r="B46" s="5">
        <v>3</v>
      </c>
      <c r="C46" s="5">
        <v>1</v>
      </c>
      <c r="D46" s="17">
        <v>4</v>
      </c>
      <c r="E46" s="5">
        <v>0</v>
      </c>
      <c r="F46" s="5">
        <v>8</v>
      </c>
      <c r="G46" s="17">
        <v>8</v>
      </c>
      <c r="H46" s="6">
        <v>0</v>
      </c>
      <c r="I46" s="6">
        <v>3</v>
      </c>
      <c r="J46" s="18">
        <v>3</v>
      </c>
      <c r="K46" s="8">
        <v>0</v>
      </c>
      <c r="L46" s="8">
        <v>1</v>
      </c>
      <c r="M46" s="17">
        <v>1</v>
      </c>
      <c r="N46" s="19">
        <v>0</v>
      </c>
      <c r="O46" s="19">
        <v>4</v>
      </c>
      <c r="P46" s="17">
        <v>4</v>
      </c>
      <c r="Q46" s="5">
        <v>0</v>
      </c>
      <c r="R46" s="5">
        <v>0</v>
      </c>
      <c r="S46" s="17">
        <v>0</v>
      </c>
      <c r="T46" s="5">
        <v>0</v>
      </c>
      <c r="U46" s="20">
        <v>0</v>
      </c>
      <c r="V46" s="21">
        <v>0</v>
      </c>
      <c r="W46" s="2">
        <v>20</v>
      </c>
    </row>
    <row r="47" spans="1:23" x14ac:dyDescent="0.35">
      <c r="A47" s="1" t="s">
        <v>55</v>
      </c>
      <c r="B47" s="5">
        <v>1</v>
      </c>
      <c r="C47" s="5">
        <v>1</v>
      </c>
      <c r="D47" s="17">
        <v>2</v>
      </c>
      <c r="E47" s="5">
        <v>0</v>
      </c>
      <c r="F47" s="5">
        <v>2</v>
      </c>
      <c r="G47" s="17">
        <v>2</v>
      </c>
      <c r="H47" s="6">
        <v>1</v>
      </c>
      <c r="I47" s="6">
        <v>1</v>
      </c>
      <c r="J47" s="18">
        <v>2</v>
      </c>
      <c r="K47" s="8">
        <v>2</v>
      </c>
      <c r="L47" s="8">
        <v>11</v>
      </c>
      <c r="M47" s="17">
        <v>13</v>
      </c>
      <c r="N47" s="19">
        <v>1</v>
      </c>
      <c r="O47" s="19">
        <v>5</v>
      </c>
      <c r="P47" s="17">
        <v>6</v>
      </c>
      <c r="Q47" s="5">
        <v>0</v>
      </c>
      <c r="R47" s="5">
        <v>0</v>
      </c>
      <c r="S47" s="17">
        <v>0</v>
      </c>
      <c r="T47" s="5">
        <v>0</v>
      </c>
      <c r="U47" s="20">
        <v>0</v>
      </c>
      <c r="V47" s="21">
        <v>0</v>
      </c>
      <c r="W47" s="2">
        <v>25</v>
      </c>
    </row>
    <row r="48" spans="1:23" x14ac:dyDescent="0.35">
      <c r="A48" s="1" t="s">
        <v>56</v>
      </c>
      <c r="B48" s="5">
        <v>0</v>
      </c>
      <c r="C48" s="5">
        <v>1</v>
      </c>
      <c r="D48" s="17">
        <v>1</v>
      </c>
      <c r="E48" s="5">
        <v>0</v>
      </c>
      <c r="F48" s="5">
        <v>0</v>
      </c>
      <c r="G48" s="17">
        <v>0</v>
      </c>
      <c r="H48" s="6">
        <v>0</v>
      </c>
      <c r="I48" s="6">
        <v>1</v>
      </c>
      <c r="J48" s="18">
        <v>1</v>
      </c>
      <c r="K48" s="8">
        <v>1</v>
      </c>
      <c r="L48" s="8">
        <v>2</v>
      </c>
      <c r="M48" s="17">
        <v>3</v>
      </c>
      <c r="N48" s="19">
        <v>0</v>
      </c>
      <c r="O48" s="19">
        <v>2</v>
      </c>
      <c r="P48" s="17">
        <v>2</v>
      </c>
      <c r="Q48" s="5">
        <v>0</v>
      </c>
      <c r="R48" s="5">
        <v>0</v>
      </c>
      <c r="S48" s="17">
        <v>0</v>
      </c>
      <c r="T48" s="5">
        <v>0</v>
      </c>
      <c r="U48" s="20">
        <v>0</v>
      </c>
      <c r="V48" s="21">
        <v>0</v>
      </c>
      <c r="W48" s="2">
        <v>7</v>
      </c>
    </row>
    <row r="49" spans="1:23" x14ac:dyDescent="0.35">
      <c r="A49" s="1" t="s">
        <v>57</v>
      </c>
      <c r="B49" s="5">
        <v>0</v>
      </c>
      <c r="C49" s="5">
        <v>6</v>
      </c>
      <c r="D49" s="17">
        <v>6</v>
      </c>
      <c r="E49" s="5">
        <v>0</v>
      </c>
      <c r="F49" s="5">
        <v>0</v>
      </c>
      <c r="G49" s="17">
        <v>0</v>
      </c>
      <c r="H49" s="6">
        <v>1</v>
      </c>
      <c r="I49" s="6">
        <v>0</v>
      </c>
      <c r="J49" s="18">
        <v>1</v>
      </c>
      <c r="K49" s="8">
        <v>0</v>
      </c>
      <c r="L49" s="8">
        <v>0</v>
      </c>
      <c r="M49" s="17">
        <v>0</v>
      </c>
      <c r="N49" s="19">
        <v>0</v>
      </c>
      <c r="O49" s="19">
        <v>2</v>
      </c>
      <c r="P49" s="17">
        <v>2</v>
      </c>
      <c r="Q49" s="5">
        <v>0</v>
      </c>
      <c r="R49" s="5">
        <v>0</v>
      </c>
      <c r="S49" s="17">
        <v>0</v>
      </c>
      <c r="T49" s="5">
        <v>0</v>
      </c>
      <c r="U49" s="20">
        <v>0</v>
      </c>
      <c r="V49" s="21">
        <v>0</v>
      </c>
      <c r="W49" s="2">
        <v>9</v>
      </c>
    </row>
    <row r="50" spans="1:23" x14ac:dyDescent="0.35">
      <c r="A50" s="1" t="s">
        <v>58</v>
      </c>
      <c r="B50" s="5">
        <v>0</v>
      </c>
      <c r="C50" s="5">
        <v>1</v>
      </c>
      <c r="D50" s="17">
        <v>1</v>
      </c>
      <c r="E50" s="5">
        <v>0</v>
      </c>
      <c r="F50" s="5">
        <v>0</v>
      </c>
      <c r="G50" s="17">
        <v>0</v>
      </c>
      <c r="H50" s="6">
        <v>0</v>
      </c>
      <c r="I50" s="6">
        <v>0</v>
      </c>
      <c r="J50" s="18">
        <v>0</v>
      </c>
      <c r="K50" s="8">
        <v>0</v>
      </c>
      <c r="L50" s="8">
        <v>1</v>
      </c>
      <c r="M50" s="17">
        <v>1</v>
      </c>
      <c r="N50" s="19">
        <v>0</v>
      </c>
      <c r="O50" s="19">
        <v>1</v>
      </c>
      <c r="P50" s="17">
        <v>1</v>
      </c>
      <c r="Q50" s="5">
        <v>0</v>
      </c>
      <c r="R50" s="5">
        <v>0</v>
      </c>
      <c r="S50" s="17">
        <v>0</v>
      </c>
      <c r="T50" s="5">
        <v>0</v>
      </c>
      <c r="U50" s="20">
        <v>0</v>
      </c>
      <c r="V50" s="21">
        <v>0</v>
      </c>
      <c r="W50" s="2">
        <v>3</v>
      </c>
    </row>
    <row r="51" spans="1:23" x14ac:dyDescent="0.35">
      <c r="A51" s="1" t="s">
        <v>59</v>
      </c>
      <c r="B51" s="5">
        <v>0</v>
      </c>
      <c r="C51" s="5">
        <v>0</v>
      </c>
      <c r="D51" s="17">
        <v>0</v>
      </c>
      <c r="E51" s="5">
        <v>0</v>
      </c>
      <c r="F51" s="5">
        <v>1</v>
      </c>
      <c r="G51" s="17">
        <v>1</v>
      </c>
      <c r="H51" s="6">
        <v>0</v>
      </c>
      <c r="I51" s="6">
        <v>1</v>
      </c>
      <c r="J51" s="18">
        <v>1</v>
      </c>
      <c r="K51" s="8">
        <v>1</v>
      </c>
      <c r="L51" s="8">
        <v>0</v>
      </c>
      <c r="M51" s="17">
        <v>1</v>
      </c>
      <c r="N51" s="19">
        <v>0</v>
      </c>
      <c r="O51" s="19">
        <v>0</v>
      </c>
      <c r="P51" s="17">
        <v>0</v>
      </c>
      <c r="Q51" s="5">
        <v>0</v>
      </c>
      <c r="R51" s="5">
        <v>0</v>
      </c>
      <c r="S51" s="17">
        <v>0</v>
      </c>
      <c r="T51" s="5">
        <v>0</v>
      </c>
      <c r="U51" s="20">
        <v>0</v>
      </c>
      <c r="V51" s="21">
        <v>0</v>
      </c>
      <c r="W51" s="2">
        <v>3</v>
      </c>
    </row>
    <row r="52" spans="1:23" x14ac:dyDescent="0.35">
      <c r="A52" s="1" t="s">
        <v>60</v>
      </c>
      <c r="B52" s="5">
        <v>0</v>
      </c>
      <c r="C52" s="5">
        <v>1</v>
      </c>
      <c r="D52" s="17">
        <v>1</v>
      </c>
      <c r="E52" s="5">
        <v>0</v>
      </c>
      <c r="F52" s="5">
        <v>1</v>
      </c>
      <c r="G52" s="17">
        <v>1</v>
      </c>
      <c r="H52" s="6">
        <v>0</v>
      </c>
      <c r="I52" s="6">
        <v>0</v>
      </c>
      <c r="J52" s="18">
        <v>0</v>
      </c>
      <c r="K52" s="8">
        <v>0</v>
      </c>
      <c r="L52" s="8">
        <v>1</v>
      </c>
      <c r="M52" s="17">
        <v>1</v>
      </c>
      <c r="N52" s="19">
        <v>0</v>
      </c>
      <c r="O52" s="19">
        <v>1</v>
      </c>
      <c r="P52" s="17">
        <v>1</v>
      </c>
      <c r="Q52" s="5">
        <v>0</v>
      </c>
      <c r="R52" s="5">
        <v>0</v>
      </c>
      <c r="S52" s="17">
        <v>0</v>
      </c>
      <c r="T52" s="5">
        <v>0</v>
      </c>
      <c r="U52" s="20">
        <v>0</v>
      </c>
      <c r="V52" s="21">
        <v>0</v>
      </c>
      <c r="W52" s="2">
        <v>4</v>
      </c>
    </row>
    <row r="53" spans="1:23" x14ac:dyDescent="0.35">
      <c r="A53" s="1" t="s">
        <v>61</v>
      </c>
      <c r="B53" s="5">
        <v>0</v>
      </c>
      <c r="C53" s="5">
        <v>2</v>
      </c>
      <c r="D53" s="17">
        <v>2</v>
      </c>
      <c r="E53" s="5">
        <v>0</v>
      </c>
      <c r="F53" s="5">
        <v>1</v>
      </c>
      <c r="G53" s="17">
        <v>1</v>
      </c>
      <c r="H53" s="6">
        <v>0</v>
      </c>
      <c r="I53" s="6">
        <v>1</v>
      </c>
      <c r="J53" s="18">
        <v>1</v>
      </c>
      <c r="K53" s="8">
        <v>0</v>
      </c>
      <c r="L53" s="8">
        <v>0</v>
      </c>
      <c r="M53" s="17">
        <v>0</v>
      </c>
      <c r="N53" s="19">
        <v>0</v>
      </c>
      <c r="O53" s="19">
        <v>1</v>
      </c>
      <c r="P53" s="17">
        <v>1</v>
      </c>
      <c r="Q53" s="5">
        <v>0</v>
      </c>
      <c r="R53" s="5">
        <v>0</v>
      </c>
      <c r="S53" s="17">
        <v>0</v>
      </c>
      <c r="T53" s="5">
        <v>0</v>
      </c>
      <c r="U53" s="20">
        <v>0</v>
      </c>
      <c r="V53" s="21">
        <v>0</v>
      </c>
      <c r="W53" s="2">
        <v>5</v>
      </c>
    </row>
    <row r="54" spans="1:23" x14ac:dyDescent="0.35">
      <c r="A54" s="1" t="s">
        <v>62</v>
      </c>
      <c r="B54" s="5">
        <v>1</v>
      </c>
      <c r="C54" s="5">
        <v>2</v>
      </c>
      <c r="D54" s="17">
        <v>3</v>
      </c>
      <c r="E54" s="5">
        <v>0</v>
      </c>
      <c r="F54" s="5">
        <v>0</v>
      </c>
      <c r="G54" s="17">
        <v>0</v>
      </c>
      <c r="H54" s="6">
        <v>0</v>
      </c>
      <c r="I54" s="6">
        <v>0</v>
      </c>
      <c r="J54" s="18">
        <v>0</v>
      </c>
      <c r="K54" s="8">
        <v>1</v>
      </c>
      <c r="L54" s="8">
        <v>1</v>
      </c>
      <c r="M54" s="17">
        <v>2</v>
      </c>
      <c r="N54" s="19">
        <v>0</v>
      </c>
      <c r="O54" s="19">
        <v>1</v>
      </c>
      <c r="P54" s="17">
        <v>1</v>
      </c>
      <c r="Q54" s="5">
        <v>0</v>
      </c>
      <c r="R54" s="5">
        <v>0</v>
      </c>
      <c r="S54" s="17">
        <v>0</v>
      </c>
      <c r="T54" s="5">
        <v>0</v>
      </c>
      <c r="U54" s="20">
        <v>0</v>
      </c>
      <c r="V54" s="21">
        <v>0</v>
      </c>
      <c r="W54" s="2">
        <v>6</v>
      </c>
    </row>
    <row r="55" spans="1:23" x14ac:dyDescent="0.35">
      <c r="A55" s="1" t="s">
        <v>63</v>
      </c>
      <c r="B55" s="5">
        <v>7</v>
      </c>
      <c r="C55" s="5">
        <v>9</v>
      </c>
      <c r="D55" s="17">
        <v>16</v>
      </c>
      <c r="E55" s="5">
        <v>1</v>
      </c>
      <c r="F55" s="5">
        <v>10</v>
      </c>
      <c r="G55" s="17">
        <v>11</v>
      </c>
      <c r="H55" s="6">
        <v>1</v>
      </c>
      <c r="I55" s="6">
        <v>7</v>
      </c>
      <c r="J55" s="18">
        <v>8</v>
      </c>
      <c r="K55" s="8">
        <v>5</v>
      </c>
      <c r="L55" s="8">
        <v>15</v>
      </c>
      <c r="M55" s="17">
        <v>20</v>
      </c>
      <c r="N55" s="19">
        <v>9</v>
      </c>
      <c r="O55" s="19">
        <v>16</v>
      </c>
      <c r="P55" s="17">
        <v>25</v>
      </c>
      <c r="Q55" s="5">
        <v>0</v>
      </c>
      <c r="R55" s="5">
        <v>0</v>
      </c>
      <c r="S55" s="17">
        <v>0</v>
      </c>
      <c r="T55" s="5">
        <v>0</v>
      </c>
      <c r="U55" s="20">
        <v>0</v>
      </c>
      <c r="V55" s="21">
        <v>0</v>
      </c>
      <c r="W55" s="2">
        <v>80</v>
      </c>
    </row>
    <row r="56" spans="1:23" x14ac:dyDescent="0.35">
      <c r="A56" s="1" t="s">
        <v>64</v>
      </c>
      <c r="B56" s="5">
        <v>0</v>
      </c>
      <c r="C56" s="5">
        <v>0</v>
      </c>
      <c r="D56" s="17">
        <v>0</v>
      </c>
      <c r="E56" s="5">
        <v>0</v>
      </c>
      <c r="F56" s="5">
        <v>1</v>
      </c>
      <c r="G56" s="17">
        <v>1</v>
      </c>
      <c r="H56" s="6">
        <v>0</v>
      </c>
      <c r="I56" s="6">
        <v>2</v>
      </c>
      <c r="J56" s="18">
        <v>2</v>
      </c>
      <c r="K56" s="8">
        <v>0</v>
      </c>
      <c r="L56" s="8">
        <v>0</v>
      </c>
      <c r="M56" s="17">
        <v>0</v>
      </c>
      <c r="N56" s="19">
        <v>0</v>
      </c>
      <c r="O56" s="19">
        <v>0</v>
      </c>
      <c r="P56" s="17">
        <v>0</v>
      </c>
      <c r="Q56" s="5">
        <v>0</v>
      </c>
      <c r="R56" s="5">
        <v>0</v>
      </c>
      <c r="S56" s="17">
        <v>0</v>
      </c>
      <c r="T56" s="5">
        <v>0</v>
      </c>
      <c r="U56" s="20">
        <v>0</v>
      </c>
      <c r="V56" s="21">
        <v>0</v>
      </c>
      <c r="W56" s="2">
        <v>3</v>
      </c>
    </row>
    <row r="57" spans="1:23" x14ac:dyDescent="0.35">
      <c r="A57" s="1" t="s">
        <v>65</v>
      </c>
      <c r="B57" s="5">
        <v>0</v>
      </c>
      <c r="C57" s="5">
        <v>1</v>
      </c>
      <c r="D57" s="17">
        <v>1</v>
      </c>
      <c r="E57" s="5">
        <v>0</v>
      </c>
      <c r="F57" s="5">
        <v>1</v>
      </c>
      <c r="G57" s="17">
        <v>1</v>
      </c>
      <c r="H57" s="6">
        <v>1</v>
      </c>
      <c r="I57" s="6">
        <v>0</v>
      </c>
      <c r="J57" s="18">
        <v>1</v>
      </c>
      <c r="K57" s="8">
        <v>2</v>
      </c>
      <c r="L57" s="8">
        <v>1</v>
      </c>
      <c r="M57" s="17">
        <v>3</v>
      </c>
      <c r="N57" s="19">
        <v>0</v>
      </c>
      <c r="O57" s="19">
        <v>0</v>
      </c>
      <c r="P57" s="17">
        <v>0</v>
      </c>
      <c r="Q57" s="5">
        <v>0</v>
      </c>
      <c r="R57" s="5">
        <v>0</v>
      </c>
      <c r="S57" s="17">
        <v>0</v>
      </c>
      <c r="T57" s="5">
        <v>0</v>
      </c>
      <c r="U57" s="20">
        <v>0</v>
      </c>
      <c r="V57" s="21">
        <v>0</v>
      </c>
      <c r="W57" s="2">
        <v>6</v>
      </c>
    </row>
    <row r="58" spans="1:23" x14ac:dyDescent="0.35">
      <c r="A58" s="1" t="s">
        <v>66</v>
      </c>
      <c r="B58" s="5">
        <v>0</v>
      </c>
      <c r="C58" s="5">
        <v>2</v>
      </c>
      <c r="D58" s="17">
        <v>2</v>
      </c>
      <c r="E58" s="5">
        <v>0</v>
      </c>
      <c r="F58" s="5">
        <v>2</v>
      </c>
      <c r="G58" s="17">
        <v>2</v>
      </c>
      <c r="H58" s="6">
        <v>0</v>
      </c>
      <c r="I58" s="6">
        <v>0</v>
      </c>
      <c r="J58" s="18">
        <v>0</v>
      </c>
      <c r="K58" s="8">
        <v>0</v>
      </c>
      <c r="L58" s="8">
        <v>4</v>
      </c>
      <c r="M58" s="17">
        <v>4</v>
      </c>
      <c r="N58" s="19">
        <v>1</v>
      </c>
      <c r="O58" s="19">
        <v>2</v>
      </c>
      <c r="P58" s="17">
        <v>3</v>
      </c>
      <c r="Q58" s="5">
        <v>0</v>
      </c>
      <c r="R58" s="5">
        <v>0</v>
      </c>
      <c r="S58" s="17">
        <v>0</v>
      </c>
      <c r="T58" s="5">
        <v>0</v>
      </c>
      <c r="U58" s="20">
        <v>0</v>
      </c>
      <c r="V58" s="21">
        <v>0</v>
      </c>
      <c r="W58" s="2">
        <v>11</v>
      </c>
    </row>
    <row r="59" spans="1:23" x14ac:dyDescent="0.35">
      <c r="A59" s="1" t="s">
        <v>67</v>
      </c>
      <c r="B59" s="5">
        <v>0</v>
      </c>
      <c r="C59" s="5">
        <v>2</v>
      </c>
      <c r="D59" s="17">
        <v>2</v>
      </c>
      <c r="E59" s="5">
        <v>0</v>
      </c>
      <c r="F59" s="5">
        <v>1</v>
      </c>
      <c r="G59" s="17">
        <v>1</v>
      </c>
      <c r="H59" s="6">
        <v>0</v>
      </c>
      <c r="I59" s="6">
        <v>0</v>
      </c>
      <c r="J59" s="18">
        <v>0</v>
      </c>
      <c r="K59" s="8">
        <v>0</v>
      </c>
      <c r="L59" s="8">
        <v>0</v>
      </c>
      <c r="M59" s="17">
        <v>0</v>
      </c>
      <c r="N59" s="19">
        <v>0</v>
      </c>
      <c r="O59" s="19">
        <v>0</v>
      </c>
      <c r="P59" s="17">
        <v>0</v>
      </c>
      <c r="Q59" s="5">
        <v>0</v>
      </c>
      <c r="R59" s="5">
        <v>0</v>
      </c>
      <c r="S59" s="17">
        <v>0</v>
      </c>
      <c r="T59" s="5">
        <v>0</v>
      </c>
      <c r="U59" s="20">
        <v>0</v>
      </c>
      <c r="V59" s="21">
        <v>0</v>
      </c>
      <c r="W59" s="2">
        <v>3</v>
      </c>
    </row>
    <row r="60" spans="1:23" x14ac:dyDescent="0.35">
      <c r="A60" s="1" t="s">
        <v>68</v>
      </c>
      <c r="B60" s="5" t="s">
        <v>77</v>
      </c>
      <c r="C60" s="5" t="s">
        <v>77</v>
      </c>
      <c r="D60" s="17">
        <v>0</v>
      </c>
      <c r="E60" s="5" t="s">
        <v>77</v>
      </c>
      <c r="F60" s="5" t="s">
        <v>77</v>
      </c>
      <c r="G60" s="17">
        <v>0</v>
      </c>
      <c r="H60" s="6" t="s">
        <v>77</v>
      </c>
      <c r="I60" s="6" t="s">
        <v>77</v>
      </c>
      <c r="J60" s="18">
        <v>0</v>
      </c>
      <c r="K60" s="8" t="s">
        <v>77</v>
      </c>
      <c r="L60" s="8" t="s">
        <v>77</v>
      </c>
      <c r="M60" s="17">
        <v>0</v>
      </c>
      <c r="N60" s="19" t="s">
        <v>77</v>
      </c>
      <c r="O60" s="19" t="s">
        <v>77</v>
      </c>
      <c r="P60" s="17">
        <v>0</v>
      </c>
      <c r="Q60" s="5" t="s">
        <v>77</v>
      </c>
      <c r="R60" s="5" t="s">
        <v>77</v>
      </c>
      <c r="S60" s="17">
        <v>0</v>
      </c>
      <c r="T60" s="5">
        <v>0</v>
      </c>
      <c r="U60" s="20">
        <v>0</v>
      </c>
      <c r="V60" s="21">
        <v>0</v>
      </c>
      <c r="W60" s="2">
        <v>0</v>
      </c>
    </row>
    <row r="61" spans="1:23" x14ac:dyDescent="0.35">
      <c r="A61" s="1" t="s">
        <v>69</v>
      </c>
      <c r="B61" s="5">
        <v>0</v>
      </c>
      <c r="C61" s="5">
        <v>0</v>
      </c>
      <c r="D61" s="17">
        <v>0</v>
      </c>
      <c r="E61" s="5">
        <v>0</v>
      </c>
      <c r="F61" s="5">
        <v>1</v>
      </c>
      <c r="G61" s="17">
        <v>1</v>
      </c>
      <c r="H61" s="6">
        <v>0</v>
      </c>
      <c r="I61" s="6">
        <v>1</v>
      </c>
      <c r="J61" s="18">
        <v>1</v>
      </c>
      <c r="K61" s="8">
        <v>0</v>
      </c>
      <c r="L61" s="8">
        <v>2</v>
      </c>
      <c r="M61" s="17">
        <v>2</v>
      </c>
      <c r="N61" s="19">
        <v>0</v>
      </c>
      <c r="O61" s="19">
        <v>0</v>
      </c>
      <c r="P61" s="17">
        <v>0</v>
      </c>
      <c r="Q61" s="5">
        <v>0</v>
      </c>
      <c r="R61" s="5">
        <v>0</v>
      </c>
      <c r="S61" s="17">
        <v>0</v>
      </c>
      <c r="T61" s="5">
        <v>0</v>
      </c>
      <c r="U61" s="20">
        <v>0</v>
      </c>
      <c r="V61" s="21">
        <v>0</v>
      </c>
      <c r="W61" s="2">
        <v>4</v>
      </c>
    </row>
    <row r="62" spans="1:23" x14ac:dyDescent="0.35">
      <c r="A62" s="1" t="s">
        <v>70</v>
      </c>
      <c r="B62" s="5">
        <v>0</v>
      </c>
      <c r="C62" s="5">
        <v>0</v>
      </c>
      <c r="D62" s="17">
        <v>0</v>
      </c>
      <c r="E62" s="5">
        <v>0</v>
      </c>
      <c r="F62" s="5">
        <v>0</v>
      </c>
      <c r="G62" s="17">
        <v>0</v>
      </c>
      <c r="H62" s="6">
        <v>0</v>
      </c>
      <c r="I62" s="6">
        <v>0</v>
      </c>
      <c r="J62" s="18">
        <v>0</v>
      </c>
      <c r="K62" s="8">
        <v>0</v>
      </c>
      <c r="L62" s="8">
        <v>0</v>
      </c>
      <c r="M62" s="17">
        <v>0</v>
      </c>
      <c r="N62" s="19">
        <v>0</v>
      </c>
      <c r="O62" s="19">
        <v>1</v>
      </c>
      <c r="P62" s="17">
        <v>1</v>
      </c>
      <c r="Q62" s="5">
        <v>0</v>
      </c>
      <c r="R62" s="5">
        <v>0</v>
      </c>
      <c r="S62" s="17">
        <v>0</v>
      </c>
      <c r="T62" s="5">
        <v>0</v>
      </c>
      <c r="U62" s="20">
        <v>0</v>
      </c>
      <c r="V62" s="21">
        <v>0</v>
      </c>
      <c r="W62" s="2">
        <v>1</v>
      </c>
    </row>
    <row r="63" spans="1:23" x14ac:dyDescent="0.35">
      <c r="A63" s="1" t="s">
        <v>71</v>
      </c>
      <c r="B63" s="5">
        <v>0</v>
      </c>
      <c r="C63" s="5">
        <v>2</v>
      </c>
      <c r="D63" s="17">
        <v>2</v>
      </c>
      <c r="E63" s="5">
        <v>0</v>
      </c>
      <c r="F63" s="5">
        <v>3</v>
      </c>
      <c r="G63" s="17">
        <v>3</v>
      </c>
      <c r="H63" s="6">
        <v>0</v>
      </c>
      <c r="I63" s="6">
        <v>5</v>
      </c>
      <c r="J63" s="18">
        <v>5</v>
      </c>
      <c r="K63" s="8">
        <v>0</v>
      </c>
      <c r="L63" s="8">
        <v>4</v>
      </c>
      <c r="M63" s="17">
        <v>4</v>
      </c>
      <c r="N63" s="19">
        <v>0</v>
      </c>
      <c r="O63" s="19">
        <v>0</v>
      </c>
      <c r="P63" s="17">
        <v>0</v>
      </c>
      <c r="Q63" s="5">
        <v>0</v>
      </c>
      <c r="R63" s="5">
        <v>0</v>
      </c>
      <c r="S63" s="17">
        <v>0</v>
      </c>
      <c r="T63" s="5">
        <v>0</v>
      </c>
      <c r="U63" s="20">
        <v>0</v>
      </c>
      <c r="V63" s="21">
        <v>0</v>
      </c>
      <c r="W63" s="2">
        <v>14</v>
      </c>
    </row>
    <row r="64" spans="1:23" x14ac:dyDescent="0.35">
      <c r="A64" s="1" t="s">
        <v>72</v>
      </c>
      <c r="B64" s="5">
        <v>1</v>
      </c>
      <c r="C64" s="5">
        <v>4</v>
      </c>
      <c r="D64" s="17">
        <v>5</v>
      </c>
      <c r="E64" s="5">
        <v>1</v>
      </c>
      <c r="F64" s="5">
        <v>4</v>
      </c>
      <c r="G64" s="17">
        <v>5</v>
      </c>
      <c r="H64" s="6">
        <v>0</v>
      </c>
      <c r="I64" s="6">
        <v>1</v>
      </c>
      <c r="J64" s="18">
        <v>1</v>
      </c>
      <c r="K64" s="8">
        <v>0</v>
      </c>
      <c r="L64" s="8">
        <v>1</v>
      </c>
      <c r="M64" s="17">
        <v>1</v>
      </c>
      <c r="N64" s="19">
        <v>1</v>
      </c>
      <c r="O64" s="19">
        <v>2</v>
      </c>
      <c r="P64" s="17">
        <v>3</v>
      </c>
      <c r="Q64" s="5">
        <v>0</v>
      </c>
      <c r="R64" s="5">
        <v>0</v>
      </c>
      <c r="S64" s="17">
        <v>0</v>
      </c>
      <c r="T64" s="5">
        <v>0</v>
      </c>
      <c r="U64" s="20">
        <v>0</v>
      </c>
      <c r="V64" s="21">
        <v>0</v>
      </c>
      <c r="W64" s="2">
        <v>15</v>
      </c>
    </row>
    <row r="65" spans="1:23" x14ac:dyDescent="0.35">
      <c r="A65" s="1" t="s">
        <v>73</v>
      </c>
      <c r="B65" s="5" t="s">
        <v>77</v>
      </c>
      <c r="C65" s="5" t="s">
        <v>77</v>
      </c>
      <c r="D65" s="17">
        <v>0</v>
      </c>
      <c r="E65" s="5" t="s">
        <v>77</v>
      </c>
      <c r="F65" s="5" t="s">
        <v>77</v>
      </c>
      <c r="G65" s="17">
        <v>0</v>
      </c>
      <c r="H65" s="6" t="s">
        <v>77</v>
      </c>
      <c r="I65" s="6" t="s">
        <v>77</v>
      </c>
      <c r="J65" s="18">
        <v>0</v>
      </c>
      <c r="K65" s="8" t="s">
        <v>77</v>
      </c>
      <c r="L65" s="8" t="s">
        <v>77</v>
      </c>
      <c r="M65" s="17">
        <v>0</v>
      </c>
      <c r="N65" s="19" t="s">
        <v>77</v>
      </c>
      <c r="O65" s="19" t="s">
        <v>77</v>
      </c>
      <c r="P65" s="17">
        <v>0</v>
      </c>
      <c r="Q65" s="5" t="s">
        <v>77</v>
      </c>
      <c r="R65" s="5" t="s">
        <v>77</v>
      </c>
      <c r="S65" s="17">
        <v>0</v>
      </c>
      <c r="T65" s="5">
        <v>0</v>
      </c>
      <c r="U65" s="20">
        <v>0</v>
      </c>
      <c r="V65" s="21">
        <v>0</v>
      </c>
      <c r="W65" s="2">
        <v>0</v>
      </c>
    </row>
    <row r="66" spans="1:23" x14ac:dyDescent="0.35">
      <c r="A66" s="1" t="s">
        <v>74</v>
      </c>
      <c r="B66" s="5">
        <v>1</v>
      </c>
      <c r="C66" s="5">
        <v>18</v>
      </c>
      <c r="D66" s="17">
        <v>19</v>
      </c>
      <c r="E66" s="5">
        <v>2</v>
      </c>
      <c r="F66" s="5">
        <v>21</v>
      </c>
      <c r="G66" s="17">
        <v>23</v>
      </c>
      <c r="H66" s="6">
        <v>8</v>
      </c>
      <c r="I66" s="6">
        <v>17</v>
      </c>
      <c r="J66" s="18">
        <v>25</v>
      </c>
      <c r="K66" s="8">
        <v>7</v>
      </c>
      <c r="L66" s="8">
        <v>31</v>
      </c>
      <c r="M66" s="17">
        <v>38</v>
      </c>
      <c r="N66" s="19">
        <v>5</v>
      </c>
      <c r="O66" s="19">
        <v>19</v>
      </c>
      <c r="P66" s="17">
        <v>24</v>
      </c>
      <c r="Q66" s="5">
        <v>0</v>
      </c>
      <c r="R66" s="5">
        <v>0</v>
      </c>
      <c r="S66" s="17">
        <v>0</v>
      </c>
      <c r="T66" s="5">
        <v>0</v>
      </c>
      <c r="U66" s="20">
        <v>0</v>
      </c>
      <c r="V66" s="21">
        <v>0</v>
      </c>
      <c r="W66" s="2">
        <v>129</v>
      </c>
    </row>
    <row r="67" spans="1:23" x14ac:dyDescent="0.35">
      <c r="A67" s="3" t="s">
        <v>75</v>
      </c>
      <c r="B67" s="12">
        <v>0</v>
      </c>
      <c r="C67" s="12">
        <v>1</v>
      </c>
      <c r="D67" s="22">
        <v>1</v>
      </c>
      <c r="E67" s="12">
        <v>0</v>
      </c>
      <c r="F67" s="12">
        <v>0</v>
      </c>
      <c r="G67" s="22">
        <v>0</v>
      </c>
      <c r="H67" s="6">
        <v>0</v>
      </c>
      <c r="I67" s="6">
        <v>0</v>
      </c>
      <c r="J67" s="18">
        <v>0</v>
      </c>
      <c r="K67" s="8">
        <v>0</v>
      </c>
      <c r="L67" s="8">
        <v>0</v>
      </c>
      <c r="M67" s="22">
        <v>0</v>
      </c>
      <c r="N67" s="19">
        <v>0</v>
      </c>
      <c r="O67" s="19">
        <v>0</v>
      </c>
      <c r="P67" s="22">
        <v>0</v>
      </c>
      <c r="Q67" s="5">
        <v>0</v>
      </c>
      <c r="R67" s="5">
        <v>0</v>
      </c>
      <c r="S67" s="22">
        <v>0</v>
      </c>
      <c r="T67" s="5">
        <v>0</v>
      </c>
      <c r="U67" s="20">
        <v>0</v>
      </c>
      <c r="V67" s="24">
        <v>0</v>
      </c>
      <c r="W67" s="13">
        <v>1</v>
      </c>
    </row>
    <row r="68" spans="1:23" x14ac:dyDescent="0.35">
      <c r="A68" s="4" t="s">
        <v>8</v>
      </c>
      <c r="B68" s="25">
        <v>94</v>
      </c>
      <c r="C68" s="25">
        <v>406</v>
      </c>
      <c r="D68" s="26">
        <v>500</v>
      </c>
      <c r="E68" s="26">
        <v>84</v>
      </c>
      <c r="F68" s="26">
        <v>453</v>
      </c>
      <c r="G68" s="26">
        <v>537</v>
      </c>
      <c r="H68" s="27">
        <v>66</v>
      </c>
      <c r="I68" s="26">
        <v>348</v>
      </c>
      <c r="J68" s="27">
        <v>414</v>
      </c>
      <c r="K68" s="27">
        <v>98</v>
      </c>
      <c r="L68" s="27">
        <v>527</v>
      </c>
      <c r="M68" s="26">
        <v>625</v>
      </c>
      <c r="N68" s="26">
        <v>97</v>
      </c>
      <c r="O68" s="26">
        <v>400</v>
      </c>
      <c r="P68" s="27">
        <v>497</v>
      </c>
      <c r="Q68" s="27">
        <v>0</v>
      </c>
      <c r="R68" s="27">
        <v>26</v>
      </c>
      <c r="S68" s="27">
        <v>26</v>
      </c>
      <c r="T68" s="27">
        <v>0</v>
      </c>
      <c r="U68" s="27">
        <v>0</v>
      </c>
      <c r="V68" s="27">
        <v>0</v>
      </c>
      <c r="W68" s="27">
        <v>2599</v>
      </c>
    </row>
    <row r="69" spans="1:23" s="7" customFormat="1" x14ac:dyDescent="0.35"/>
  </sheetData>
  <mergeCells count="22">
    <mergeCell ref="H1:I1"/>
    <mergeCell ref="A1:A3"/>
    <mergeCell ref="B1:C1"/>
    <mergeCell ref="D1:D3"/>
    <mergeCell ref="E1:F1"/>
    <mergeCell ref="G1:G3"/>
    <mergeCell ref="S1:S3"/>
    <mergeCell ref="T1:U1"/>
    <mergeCell ref="W1:W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</mergeCells>
  <pageMargins left="0.7" right="0.7" top="0.75" bottom="0.75" header="0.3" footer="0.3"/>
  <pageSetup orientation="portrait" horizontalDpi="4294967293" verticalDpi="12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CC3DE-BAA1-439C-8716-77CCDAFD29B4}">
  <dimension ref="A1:W69"/>
  <sheetViews>
    <sheetView workbookViewId="0">
      <pane ySplit="3" topLeftCell="A4" activePane="bottomLeft" state="frozen"/>
      <selection pane="bottomLeft" activeCell="C6" sqref="C6"/>
    </sheetView>
  </sheetViews>
  <sheetFormatPr defaultRowHeight="14.5" x14ac:dyDescent="0.35"/>
  <cols>
    <col min="1" max="1" width="17.54296875" style="7" customWidth="1"/>
    <col min="2" max="2" width="6.81640625" style="7" bestFit="1" customWidth="1"/>
    <col min="3" max="3" width="4.26953125" style="7" bestFit="1" customWidth="1"/>
    <col min="4" max="4" width="14.54296875" style="7" bestFit="1" customWidth="1"/>
    <col min="5" max="5" width="6.81640625" style="7" bestFit="1" customWidth="1"/>
    <col min="6" max="6" width="4.26953125" style="7" bestFit="1" customWidth="1"/>
    <col min="7" max="7" width="14.1796875" style="7" bestFit="1" customWidth="1"/>
    <col min="8" max="8" width="6.81640625" style="7" bestFit="1" customWidth="1"/>
    <col min="9" max="9" width="4.26953125" style="7" bestFit="1" customWidth="1"/>
    <col min="10" max="10" width="16.54296875" style="7" bestFit="1" customWidth="1"/>
    <col min="11" max="11" width="8.453125" style="7" bestFit="1" customWidth="1"/>
    <col min="12" max="12" width="4.26953125" style="7" bestFit="1" customWidth="1"/>
    <col min="13" max="13" width="14.453125" style="7" bestFit="1" customWidth="1"/>
    <col min="14" max="14" width="6.81640625" style="7" bestFit="1" customWidth="1"/>
    <col min="15" max="15" width="4.26953125" style="7" bestFit="1" customWidth="1"/>
    <col min="16" max="16" width="12.54296875" style="7" bestFit="1" customWidth="1"/>
    <col min="17" max="17" width="6.81640625" style="7" bestFit="1" customWidth="1"/>
    <col min="18" max="18" width="4.26953125" style="7" bestFit="1" customWidth="1"/>
    <col min="19" max="19" width="14.1796875" bestFit="1" customWidth="1"/>
    <col min="20" max="20" width="6.81640625" style="7" bestFit="1" customWidth="1"/>
    <col min="21" max="21" width="4.26953125" style="7" bestFit="1" customWidth="1"/>
    <col min="22" max="22" width="12.26953125" bestFit="1" customWidth="1"/>
    <col min="23" max="23" width="11.26953125" bestFit="1" customWidth="1"/>
  </cols>
  <sheetData>
    <row r="1" spans="1:23" x14ac:dyDescent="0.35">
      <c r="A1" s="252" t="s">
        <v>0</v>
      </c>
      <c r="B1" s="252" t="s">
        <v>79</v>
      </c>
      <c r="C1" s="252"/>
      <c r="D1" s="244" t="s">
        <v>80</v>
      </c>
      <c r="E1" s="252" t="s">
        <v>1</v>
      </c>
      <c r="F1" s="252"/>
      <c r="G1" s="244" t="s">
        <v>76</v>
      </c>
      <c r="H1" s="252" t="s">
        <v>2</v>
      </c>
      <c r="I1" s="252"/>
      <c r="J1" s="244" t="s">
        <v>81</v>
      </c>
      <c r="K1" s="252" t="s">
        <v>3</v>
      </c>
      <c r="L1" s="252"/>
      <c r="M1" s="245" t="s">
        <v>4</v>
      </c>
      <c r="N1" s="252" t="s">
        <v>5</v>
      </c>
      <c r="O1" s="252"/>
      <c r="P1" s="245" t="s">
        <v>78</v>
      </c>
      <c r="Q1" s="252" t="s">
        <v>82</v>
      </c>
      <c r="R1" s="252"/>
      <c r="S1" s="278" t="s">
        <v>6</v>
      </c>
      <c r="T1" s="252" t="s">
        <v>7</v>
      </c>
      <c r="U1" s="252"/>
      <c r="V1" s="37"/>
      <c r="W1" s="252" t="s">
        <v>8</v>
      </c>
    </row>
    <row r="2" spans="1:23" x14ac:dyDescent="0.35">
      <c r="A2" s="252"/>
      <c r="B2" s="249">
        <v>44249</v>
      </c>
      <c r="C2" s="249"/>
      <c r="D2" s="245"/>
      <c r="E2" s="249">
        <v>44250</v>
      </c>
      <c r="F2" s="249"/>
      <c r="G2" s="245"/>
      <c r="H2" s="249">
        <v>44251</v>
      </c>
      <c r="I2" s="249"/>
      <c r="J2" s="245"/>
      <c r="K2" s="249">
        <v>44252</v>
      </c>
      <c r="L2" s="249"/>
      <c r="M2" s="245"/>
      <c r="N2" s="249">
        <v>44253</v>
      </c>
      <c r="O2" s="249"/>
      <c r="P2" s="245"/>
      <c r="Q2" s="249">
        <v>44254</v>
      </c>
      <c r="R2" s="249"/>
      <c r="S2" s="278"/>
      <c r="T2" s="249">
        <v>44255</v>
      </c>
      <c r="U2" s="249"/>
      <c r="V2" s="37"/>
      <c r="W2" s="252"/>
    </row>
    <row r="3" spans="1:23" x14ac:dyDescent="0.35">
      <c r="A3" s="252"/>
      <c r="B3" s="39" t="s">
        <v>9</v>
      </c>
      <c r="C3" s="39" t="s">
        <v>10</v>
      </c>
      <c r="D3" s="246"/>
      <c r="E3" s="39" t="s">
        <v>9</v>
      </c>
      <c r="F3" s="39" t="s">
        <v>10</v>
      </c>
      <c r="G3" s="246"/>
      <c r="H3" s="39" t="s">
        <v>9</v>
      </c>
      <c r="I3" s="39" t="s">
        <v>10</v>
      </c>
      <c r="J3" s="246"/>
      <c r="K3" s="39" t="s">
        <v>9</v>
      </c>
      <c r="L3" s="39" t="s">
        <v>10</v>
      </c>
      <c r="M3" s="246"/>
      <c r="N3" s="39" t="s">
        <v>9</v>
      </c>
      <c r="O3" s="39" t="s">
        <v>10</v>
      </c>
      <c r="P3" s="246"/>
      <c r="Q3" s="39" t="s">
        <v>9</v>
      </c>
      <c r="R3" s="39" t="s">
        <v>10</v>
      </c>
      <c r="S3" s="278"/>
      <c r="T3" s="39" t="s">
        <v>9</v>
      </c>
      <c r="U3" s="39" t="s">
        <v>10</v>
      </c>
      <c r="V3" s="38" t="s">
        <v>11</v>
      </c>
      <c r="W3" s="252"/>
    </row>
    <row r="4" spans="1:23" x14ac:dyDescent="0.35">
      <c r="A4" s="1" t="s">
        <v>12</v>
      </c>
      <c r="B4" s="5">
        <v>12</v>
      </c>
      <c r="C4" s="5">
        <v>20</v>
      </c>
      <c r="D4" s="17">
        <v>32</v>
      </c>
      <c r="E4" s="5">
        <v>13</v>
      </c>
      <c r="F4" s="5">
        <v>21</v>
      </c>
      <c r="G4" s="17">
        <v>34</v>
      </c>
      <c r="H4" s="6">
        <v>17</v>
      </c>
      <c r="I4" s="6">
        <v>31</v>
      </c>
      <c r="J4" s="18">
        <v>48</v>
      </c>
      <c r="K4" s="8">
        <v>5</v>
      </c>
      <c r="L4" s="8">
        <v>25</v>
      </c>
      <c r="M4" s="17">
        <v>30</v>
      </c>
      <c r="N4" s="19">
        <v>14</v>
      </c>
      <c r="O4" s="19">
        <v>39</v>
      </c>
      <c r="P4" s="17">
        <v>53</v>
      </c>
      <c r="Q4" s="5">
        <v>0</v>
      </c>
      <c r="R4" s="5">
        <v>0</v>
      </c>
      <c r="S4" s="17">
        <v>0</v>
      </c>
      <c r="T4" s="5">
        <v>0</v>
      </c>
      <c r="U4" s="20">
        <v>0</v>
      </c>
      <c r="V4" s="21">
        <v>0</v>
      </c>
      <c r="W4" s="2">
        <v>197</v>
      </c>
    </row>
    <row r="5" spans="1:23" x14ac:dyDescent="0.35">
      <c r="A5" s="1" t="s">
        <v>13</v>
      </c>
      <c r="B5" s="5">
        <v>0</v>
      </c>
      <c r="C5" s="5">
        <v>1</v>
      </c>
      <c r="D5" s="17">
        <v>1</v>
      </c>
      <c r="E5" s="5">
        <v>0</v>
      </c>
      <c r="F5" s="5">
        <v>1</v>
      </c>
      <c r="G5" s="17">
        <v>1</v>
      </c>
      <c r="H5" s="6">
        <v>0</v>
      </c>
      <c r="I5" s="6">
        <v>3</v>
      </c>
      <c r="J5" s="18">
        <v>3</v>
      </c>
      <c r="K5" s="8">
        <v>0</v>
      </c>
      <c r="L5" s="8">
        <v>5</v>
      </c>
      <c r="M5" s="17">
        <v>5</v>
      </c>
      <c r="N5" s="19">
        <v>0</v>
      </c>
      <c r="O5" s="19">
        <v>1</v>
      </c>
      <c r="P5" s="17">
        <v>1</v>
      </c>
      <c r="Q5" s="5">
        <v>0</v>
      </c>
      <c r="R5" s="5">
        <v>0</v>
      </c>
      <c r="S5" s="17">
        <v>0</v>
      </c>
      <c r="T5" s="5">
        <v>0</v>
      </c>
      <c r="U5" s="20">
        <v>0</v>
      </c>
      <c r="V5" s="21">
        <v>0</v>
      </c>
      <c r="W5" s="2">
        <v>11</v>
      </c>
    </row>
    <row r="6" spans="1:23" x14ac:dyDescent="0.35">
      <c r="A6" s="1" t="s">
        <v>14</v>
      </c>
      <c r="B6" s="5">
        <v>5</v>
      </c>
      <c r="C6" s="5">
        <v>24</v>
      </c>
      <c r="D6" s="17">
        <v>29</v>
      </c>
      <c r="E6" s="5">
        <v>9</v>
      </c>
      <c r="F6" s="5">
        <v>63</v>
      </c>
      <c r="G6" s="17">
        <v>72</v>
      </c>
      <c r="H6" s="6">
        <v>12</v>
      </c>
      <c r="I6" s="6">
        <v>52</v>
      </c>
      <c r="J6" s="18">
        <v>64</v>
      </c>
      <c r="K6" s="8">
        <v>9</v>
      </c>
      <c r="L6" s="8">
        <v>27</v>
      </c>
      <c r="M6" s="17">
        <v>36</v>
      </c>
      <c r="N6" s="19">
        <v>18</v>
      </c>
      <c r="O6" s="19">
        <v>40</v>
      </c>
      <c r="P6" s="17">
        <v>58</v>
      </c>
      <c r="Q6" s="5">
        <v>0</v>
      </c>
      <c r="R6" s="5">
        <v>0</v>
      </c>
      <c r="S6" s="17">
        <v>0</v>
      </c>
      <c r="T6" s="5">
        <v>0</v>
      </c>
      <c r="U6" s="20">
        <v>0</v>
      </c>
      <c r="V6" s="21">
        <v>0</v>
      </c>
      <c r="W6" s="2">
        <v>259</v>
      </c>
    </row>
    <row r="7" spans="1:23" x14ac:dyDescent="0.35">
      <c r="A7" s="1" t="s">
        <v>15</v>
      </c>
      <c r="B7" s="5">
        <v>1</v>
      </c>
      <c r="C7" s="5">
        <v>4</v>
      </c>
      <c r="D7" s="17">
        <v>5</v>
      </c>
      <c r="E7" s="5">
        <v>0</v>
      </c>
      <c r="F7" s="5">
        <v>2</v>
      </c>
      <c r="G7" s="17">
        <v>2</v>
      </c>
      <c r="H7" s="6">
        <v>0</v>
      </c>
      <c r="I7" s="6">
        <v>4</v>
      </c>
      <c r="J7" s="18">
        <v>4</v>
      </c>
      <c r="K7" s="8">
        <v>0</v>
      </c>
      <c r="L7" s="8">
        <v>0</v>
      </c>
      <c r="M7" s="17">
        <v>0</v>
      </c>
      <c r="N7" s="19">
        <v>0</v>
      </c>
      <c r="O7" s="19">
        <v>2</v>
      </c>
      <c r="P7" s="17">
        <v>2</v>
      </c>
      <c r="Q7" s="5">
        <v>0</v>
      </c>
      <c r="R7" s="5">
        <v>0</v>
      </c>
      <c r="S7" s="17">
        <v>0</v>
      </c>
      <c r="T7" s="5">
        <v>0</v>
      </c>
      <c r="U7" s="20">
        <v>0</v>
      </c>
      <c r="V7" s="21">
        <v>0</v>
      </c>
      <c r="W7" s="2">
        <v>13</v>
      </c>
    </row>
    <row r="8" spans="1:23" x14ac:dyDescent="0.35">
      <c r="A8" s="1" t="s">
        <v>16</v>
      </c>
      <c r="B8" s="5">
        <v>0</v>
      </c>
      <c r="C8" s="5">
        <v>1</v>
      </c>
      <c r="D8" s="17">
        <v>1</v>
      </c>
      <c r="E8" s="5">
        <v>0</v>
      </c>
      <c r="F8" s="5">
        <v>0</v>
      </c>
      <c r="G8" s="17">
        <v>0</v>
      </c>
      <c r="H8" s="6">
        <v>0</v>
      </c>
      <c r="I8" s="6">
        <v>0</v>
      </c>
      <c r="J8" s="18">
        <v>0</v>
      </c>
      <c r="K8" s="8">
        <v>0</v>
      </c>
      <c r="L8" s="8">
        <v>0</v>
      </c>
      <c r="M8" s="17">
        <v>0</v>
      </c>
      <c r="N8" s="19">
        <v>0</v>
      </c>
      <c r="O8" s="19">
        <v>0</v>
      </c>
      <c r="P8" s="17">
        <v>0</v>
      </c>
      <c r="Q8" s="5">
        <v>0</v>
      </c>
      <c r="R8" s="5">
        <v>0</v>
      </c>
      <c r="S8" s="17">
        <v>0</v>
      </c>
      <c r="T8" s="5">
        <v>0</v>
      </c>
      <c r="U8" s="20">
        <v>0</v>
      </c>
      <c r="V8" s="21">
        <v>0</v>
      </c>
      <c r="W8" s="2">
        <v>1</v>
      </c>
    </row>
    <row r="9" spans="1:23" x14ac:dyDescent="0.35">
      <c r="A9" s="1" t="s">
        <v>17</v>
      </c>
      <c r="B9" s="5">
        <v>0</v>
      </c>
      <c r="C9" s="5">
        <v>1</v>
      </c>
      <c r="D9" s="17">
        <v>1</v>
      </c>
      <c r="E9" s="5">
        <v>0</v>
      </c>
      <c r="F9" s="5">
        <v>0</v>
      </c>
      <c r="G9" s="17">
        <v>0</v>
      </c>
      <c r="H9" s="6">
        <v>0</v>
      </c>
      <c r="I9" s="6">
        <v>0</v>
      </c>
      <c r="J9" s="18">
        <v>0</v>
      </c>
      <c r="K9" s="8">
        <v>0</v>
      </c>
      <c r="L9" s="8">
        <v>0</v>
      </c>
      <c r="M9" s="17">
        <v>0</v>
      </c>
      <c r="N9" s="19">
        <v>0</v>
      </c>
      <c r="O9" s="19">
        <v>0</v>
      </c>
      <c r="P9" s="17">
        <v>0</v>
      </c>
      <c r="Q9" s="5">
        <v>0</v>
      </c>
      <c r="R9" s="5">
        <v>0</v>
      </c>
      <c r="S9" s="17">
        <v>0</v>
      </c>
      <c r="T9" s="5">
        <v>0</v>
      </c>
      <c r="U9" s="20">
        <v>0</v>
      </c>
      <c r="V9" s="21">
        <v>0</v>
      </c>
      <c r="W9" s="2">
        <v>1</v>
      </c>
    </row>
    <row r="10" spans="1:23" x14ac:dyDescent="0.35">
      <c r="A10" s="1" t="s">
        <v>18</v>
      </c>
      <c r="B10" s="5">
        <v>2</v>
      </c>
      <c r="C10" s="5">
        <v>13</v>
      </c>
      <c r="D10" s="17">
        <v>15</v>
      </c>
      <c r="E10" s="5">
        <v>6</v>
      </c>
      <c r="F10" s="5">
        <v>26</v>
      </c>
      <c r="G10" s="17">
        <v>32</v>
      </c>
      <c r="H10" s="6">
        <v>5</v>
      </c>
      <c r="I10" s="6">
        <v>31</v>
      </c>
      <c r="J10" s="18">
        <v>36</v>
      </c>
      <c r="K10" s="8">
        <v>1</v>
      </c>
      <c r="L10" s="8">
        <v>32</v>
      </c>
      <c r="M10" s="17">
        <v>33</v>
      </c>
      <c r="N10" s="19">
        <v>3</v>
      </c>
      <c r="O10" s="19">
        <v>28</v>
      </c>
      <c r="P10" s="17">
        <v>31</v>
      </c>
      <c r="Q10" s="5">
        <v>0</v>
      </c>
      <c r="R10" s="5">
        <v>0</v>
      </c>
      <c r="S10" s="17">
        <v>0</v>
      </c>
      <c r="T10" s="5">
        <v>0</v>
      </c>
      <c r="U10" s="20">
        <v>0</v>
      </c>
      <c r="V10" s="21">
        <v>0</v>
      </c>
      <c r="W10" s="2">
        <v>147</v>
      </c>
    </row>
    <row r="11" spans="1:23" x14ac:dyDescent="0.35">
      <c r="A11" s="1" t="s">
        <v>19</v>
      </c>
      <c r="B11" s="5">
        <v>2</v>
      </c>
      <c r="C11" s="5">
        <v>4</v>
      </c>
      <c r="D11" s="17">
        <v>6</v>
      </c>
      <c r="E11" s="5">
        <v>0</v>
      </c>
      <c r="F11" s="5">
        <v>3</v>
      </c>
      <c r="G11" s="17">
        <v>3</v>
      </c>
      <c r="H11" s="6">
        <v>0</v>
      </c>
      <c r="I11" s="6">
        <v>4</v>
      </c>
      <c r="J11" s="18">
        <v>4</v>
      </c>
      <c r="K11" s="8">
        <v>1</v>
      </c>
      <c r="L11" s="8">
        <v>1</v>
      </c>
      <c r="M11" s="17">
        <v>2</v>
      </c>
      <c r="N11" s="19">
        <v>1</v>
      </c>
      <c r="O11" s="19">
        <v>7</v>
      </c>
      <c r="P11" s="17">
        <v>8</v>
      </c>
      <c r="Q11" s="5">
        <v>0</v>
      </c>
      <c r="R11" s="5">
        <v>0</v>
      </c>
      <c r="S11" s="17">
        <v>0</v>
      </c>
      <c r="T11" s="5">
        <v>0</v>
      </c>
      <c r="U11" s="20">
        <v>0</v>
      </c>
      <c r="V11" s="21">
        <v>0</v>
      </c>
      <c r="W11" s="2">
        <v>23</v>
      </c>
    </row>
    <row r="12" spans="1:23" x14ac:dyDescent="0.35">
      <c r="A12" s="1" t="s">
        <v>20</v>
      </c>
      <c r="B12" s="5">
        <v>0</v>
      </c>
      <c r="C12" s="5">
        <v>0</v>
      </c>
      <c r="D12" s="17">
        <v>0</v>
      </c>
      <c r="E12" s="5">
        <v>0</v>
      </c>
      <c r="F12" s="5">
        <v>2</v>
      </c>
      <c r="G12" s="17">
        <v>2</v>
      </c>
      <c r="H12" s="6">
        <v>2</v>
      </c>
      <c r="I12" s="6">
        <v>1</v>
      </c>
      <c r="J12" s="18">
        <v>3</v>
      </c>
      <c r="K12" s="8">
        <v>0</v>
      </c>
      <c r="L12" s="8">
        <v>3</v>
      </c>
      <c r="M12" s="17">
        <v>3</v>
      </c>
      <c r="N12" s="19">
        <v>0</v>
      </c>
      <c r="O12" s="19">
        <v>1</v>
      </c>
      <c r="P12" s="17">
        <v>1</v>
      </c>
      <c r="Q12" s="5">
        <v>0</v>
      </c>
      <c r="R12" s="5">
        <v>0</v>
      </c>
      <c r="S12" s="17">
        <v>0</v>
      </c>
      <c r="T12" s="5">
        <v>0</v>
      </c>
      <c r="U12" s="20">
        <v>0</v>
      </c>
      <c r="V12" s="21">
        <v>0</v>
      </c>
      <c r="W12" s="2">
        <v>9</v>
      </c>
    </row>
    <row r="13" spans="1:23" x14ac:dyDescent="0.35">
      <c r="A13" s="1" t="s">
        <v>21</v>
      </c>
      <c r="B13" s="5">
        <v>1</v>
      </c>
      <c r="C13" s="5">
        <v>0</v>
      </c>
      <c r="D13" s="17">
        <v>1</v>
      </c>
      <c r="E13" s="5">
        <v>0</v>
      </c>
      <c r="F13" s="5">
        <v>0</v>
      </c>
      <c r="G13" s="17">
        <v>0</v>
      </c>
      <c r="H13" s="6">
        <v>0</v>
      </c>
      <c r="I13" s="6">
        <v>0</v>
      </c>
      <c r="J13" s="18">
        <v>0</v>
      </c>
      <c r="K13" s="8">
        <v>0</v>
      </c>
      <c r="L13" s="8">
        <v>0</v>
      </c>
      <c r="M13" s="17">
        <v>0</v>
      </c>
      <c r="N13" s="19">
        <v>0</v>
      </c>
      <c r="O13" s="19">
        <v>0</v>
      </c>
      <c r="P13" s="17">
        <v>0</v>
      </c>
      <c r="Q13" s="5">
        <v>0</v>
      </c>
      <c r="R13" s="5">
        <v>0</v>
      </c>
      <c r="S13" s="17">
        <v>0</v>
      </c>
      <c r="T13" s="5">
        <v>0</v>
      </c>
      <c r="U13" s="20">
        <v>0</v>
      </c>
      <c r="V13" s="21">
        <v>0</v>
      </c>
      <c r="W13" s="2">
        <v>1</v>
      </c>
    </row>
    <row r="14" spans="1:23" x14ac:dyDescent="0.35">
      <c r="A14" s="1" t="s">
        <v>22</v>
      </c>
      <c r="B14" s="5">
        <v>0</v>
      </c>
      <c r="C14" s="5">
        <v>0</v>
      </c>
      <c r="D14" s="17">
        <v>0</v>
      </c>
      <c r="E14" s="5">
        <v>0</v>
      </c>
      <c r="F14" s="5">
        <v>0</v>
      </c>
      <c r="G14" s="17">
        <v>0</v>
      </c>
      <c r="H14" s="6">
        <v>0</v>
      </c>
      <c r="I14" s="6">
        <v>3</v>
      </c>
      <c r="J14" s="18">
        <v>3</v>
      </c>
      <c r="K14" s="8">
        <v>0</v>
      </c>
      <c r="L14" s="8">
        <v>0</v>
      </c>
      <c r="M14" s="17">
        <v>0</v>
      </c>
      <c r="N14" s="19">
        <v>0</v>
      </c>
      <c r="O14" s="19">
        <v>0</v>
      </c>
      <c r="P14" s="17">
        <v>0</v>
      </c>
      <c r="Q14" s="5">
        <v>0</v>
      </c>
      <c r="R14" s="5">
        <v>0</v>
      </c>
      <c r="S14" s="17">
        <v>0</v>
      </c>
      <c r="T14" s="5">
        <v>0</v>
      </c>
      <c r="U14" s="20">
        <v>0</v>
      </c>
      <c r="V14" s="21">
        <v>0</v>
      </c>
      <c r="W14" s="2">
        <v>3</v>
      </c>
    </row>
    <row r="15" spans="1:23" x14ac:dyDescent="0.35">
      <c r="A15" s="1" t="s">
        <v>23</v>
      </c>
      <c r="B15" s="5">
        <v>0</v>
      </c>
      <c r="C15" s="5">
        <v>0</v>
      </c>
      <c r="D15" s="17">
        <v>0</v>
      </c>
      <c r="E15" s="5">
        <v>0</v>
      </c>
      <c r="F15" s="5">
        <v>0</v>
      </c>
      <c r="G15" s="17">
        <v>0</v>
      </c>
      <c r="H15" s="6">
        <v>0</v>
      </c>
      <c r="I15" s="6">
        <v>1</v>
      </c>
      <c r="J15" s="18">
        <v>1</v>
      </c>
      <c r="K15" s="8">
        <v>1</v>
      </c>
      <c r="L15" s="8">
        <v>0</v>
      </c>
      <c r="M15" s="17">
        <v>1</v>
      </c>
      <c r="N15" s="19">
        <v>0</v>
      </c>
      <c r="O15" s="19">
        <v>0</v>
      </c>
      <c r="P15" s="17">
        <v>0</v>
      </c>
      <c r="Q15" s="5">
        <v>0</v>
      </c>
      <c r="R15" s="5">
        <v>0</v>
      </c>
      <c r="S15" s="17">
        <v>0</v>
      </c>
      <c r="T15" s="5">
        <v>0</v>
      </c>
      <c r="U15" s="20">
        <v>0</v>
      </c>
      <c r="V15" s="21">
        <v>0</v>
      </c>
      <c r="W15" s="2">
        <v>2</v>
      </c>
    </row>
    <row r="16" spans="1:23" x14ac:dyDescent="0.35">
      <c r="A16" s="1" t="s">
        <v>24</v>
      </c>
      <c r="B16" s="5">
        <v>0</v>
      </c>
      <c r="C16" s="5">
        <v>0</v>
      </c>
      <c r="D16" s="17">
        <v>0</v>
      </c>
      <c r="E16" s="5">
        <v>0</v>
      </c>
      <c r="F16" s="5">
        <v>0</v>
      </c>
      <c r="G16" s="17">
        <v>0</v>
      </c>
      <c r="H16" s="6">
        <v>1</v>
      </c>
      <c r="I16" s="6">
        <v>0</v>
      </c>
      <c r="J16" s="18">
        <v>1</v>
      </c>
      <c r="K16" s="8">
        <v>0</v>
      </c>
      <c r="L16" s="8">
        <v>0</v>
      </c>
      <c r="M16" s="17">
        <v>0</v>
      </c>
      <c r="N16" s="19">
        <v>0</v>
      </c>
      <c r="O16" s="19">
        <v>1</v>
      </c>
      <c r="P16" s="17">
        <v>1</v>
      </c>
      <c r="Q16" s="5">
        <v>0</v>
      </c>
      <c r="R16" s="5">
        <v>0</v>
      </c>
      <c r="S16" s="17">
        <v>0</v>
      </c>
      <c r="T16" s="5">
        <v>0</v>
      </c>
      <c r="U16" s="20">
        <v>0</v>
      </c>
      <c r="V16" s="21">
        <v>0</v>
      </c>
      <c r="W16" s="2">
        <v>2</v>
      </c>
    </row>
    <row r="17" spans="1:23" x14ac:dyDescent="0.35">
      <c r="A17" s="1" t="s">
        <v>25</v>
      </c>
      <c r="B17" s="5">
        <v>0</v>
      </c>
      <c r="C17" s="5">
        <v>2</v>
      </c>
      <c r="D17" s="17">
        <v>2</v>
      </c>
      <c r="E17" s="5">
        <v>0</v>
      </c>
      <c r="F17" s="5">
        <v>0</v>
      </c>
      <c r="G17" s="17">
        <v>0</v>
      </c>
      <c r="H17" s="6">
        <v>0</v>
      </c>
      <c r="I17" s="6">
        <v>1</v>
      </c>
      <c r="J17" s="18">
        <v>1</v>
      </c>
      <c r="K17" s="8">
        <v>0</v>
      </c>
      <c r="L17" s="8">
        <v>0</v>
      </c>
      <c r="M17" s="17">
        <v>0</v>
      </c>
      <c r="N17" s="19">
        <v>0</v>
      </c>
      <c r="O17" s="19">
        <v>1</v>
      </c>
      <c r="P17" s="17">
        <v>1</v>
      </c>
      <c r="Q17" s="5">
        <v>0</v>
      </c>
      <c r="R17" s="5">
        <v>0</v>
      </c>
      <c r="S17" s="17">
        <v>0</v>
      </c>
      <c r="T17" s="5">
        <v>0</v>
      </c>
      <c r="U17" s="20">
        <v>0</v>
      </c>
      <c r="V17" s="21">
        <v>0</v>
      </c>
      <c r="W17" s="2">
        <v>4</v>
      </c>
    </row>
    <row r="18" spans="1:23" x14ac:dyDescent="0.35">
      <c r="A18" s="1" t="s">
        <v>26</v>
      </c>
      <c r="B18" s="5" t="s">
        <v>77</v>
      </c>
      <c r="C18" s="5" t="s">
        <v>77</v>
      </c>
      <c r="D18" s="17">
        <v>0</v>
      </c>
      <c r="E18" s="5" t="s">
        <v>77</v>
      </c>
      <c r="F18" s="5" t="s">
        <v>77</v>
      </c>
      <c r="G18" s="17">
        <v>0</v>
      </c>
      <c r="H18" s="6" t="s">
        <v>77</v>
      </c>
      <c r="I18" s="6" t="s">
        <v>77</v>
      </c>
      <c r="J18" s="18">
        <v>0</v>
      </c>
      <c r="K18" s="8" t="s">
        <v>77</v>
      </c>
      <c r="L18" s="8" t="s">
        <v>77</v>
      </c>
      <c r="M18" s="17">
        <v>0</v>
      </c>
      <c r="N18" s="19" t="s">
        <v>77</v>
      </c>
      <c r="O18" s="19" t="s">
        <v>77</v>
      </c>
      <c r="P18" s="17">
        <v>0</v>
      </c>
      <c r="Q18" s="5" t="s">
        <v>77</v>
      </c>
      <c r="R18" s="5" t="s">
        <v>77</v>
      </c>
      <c r="S18" s="17">
        <v>0</v>
      </c>
      <c r="T18" s="5">
        <v>0</v>
      </c>
      <c r="U18" s="20">
        <v>0</v>
      </c>
      <c r="V18" s="21">
        <v>0</v>
      </c>
      <c r="W18" s="2">
        <v>0</v>
      </c>
    </row>
    <row r="19" spans="1:23" x14ac:dyDescent="0.35">
      <c r="A19" s="1" t="s">
        <v>27</v>
      </c>
      <c r="B19" s="5">
        <v>0</v>
      </c>
      <c r="C19" s="5">
        <v>0</v>
      </c>
      <c r="D19" s="17">
        <v>0</v>
      </c>
      <c r="E19" s="5">
        <v>0</v>
      </c>
      <c r="F19" s="5">
        <v>1</v>
      </c>
      <c r="G19" s="17">
        <v>1</v>
      </c>
      <c r="H19" s="6">
        <v>1</v>
      </c>
      <c r="I19" s="6">
        <v>1</v>
      </c>
      <c r="J19" s="18">
        <v>2</v>
      </c>
      <c r="K19" s="8">
        <v>1</v>
      </c>
      <c r="L19" s="8">
        <v>2</v>
      </c>
      <c r="M19" s="17">
        <v>3</v>
      </c>
      <c r="N19" s="19">
        <v>0</v>
      </c>
      <c r="O19" s="19">
        <v>3</v>
      </c>
      <c r="P19" s="17">
        <v>3</v>
      </c>
      <c r="Q19" s="5">
        <v>0</v>
      </c>
      <c r="R19" s="5">
        <v>0</v>
      </c>
      <c r="S19" s="17">
        <v>0</v>
      </c>
      <c r="T19" s="5">
        <v>0</v>
      </c>
      <c r="U19" s="20">
        <v>0</v>
      </c>
      <c r="V19" s="21">
        <v>0</v>
      </c>
      <c r="W19" s="2">
        <v>9</v>
      </c>
    </row>
    <row r="20" spans="1:23" x14ac:dyDescent="0.35">
      <c r="A20" s="1" t="s">
        <v>28</v>
      </c>
      <c r="B20" s="5">
        <v>5</v>
      </c>
      <c r="C20" s="5">
        <v>49</v>
      </c>
      <c r="D20" s="17">
        <v>54</v>
      </c>
      <c r="E20" s="5">
        <v>9</v>
      </c>
      <c r="F20" s="5">
        <v>86</v>
      </c>
      <c r="G20" s="17">
        <v>95</v>
      </c>
      <c r="H20" s="6">
        <v>12</v>
      </c>
      <c r="I20" s="6">
        <v>79</v>
      </c>
      <c r="J20" s="18">
        <v>91</v>
      </c>
      <c r="K20" s="8">
        <v>9</v>
      </c>
      <c r="L20" s="8">
        <v>51</v>
      </c>
      <c r="M20" s="17">
        <v>60</v>
      </c>
      <c r="N20" s="19">
        <v>7</v>
      </c>
      <c r="O20" s="19">
        <v>57</v>
      </c>
      <c r="P20" s="17">
        <v>64</v>
      </c>
      <c r="Q20" s="5">
        <v>0</v>
      </c>
      <c r="R20" s="5">
        <v>0</v>
      </c>
      <c r="S20" s="17">
        <v>0</v>
      </c>
      <c r="T20" s="5">
        <v>0</v>
      </c>
      <c r="U20" s="20">
        <v>0</v>
      </c>
      <c r="V20" s="21">
        <v>0</v>
      </c>
      <c r="W20" s="2">
        <v>364</v>
      </c>
    </row>
    <row r="21" spans="1:23" x14ac:dyDescent="0.35">
      <c r="A21" s="1" t="s">
        <v>29</v>
      </c>
      <c r="B21" s="5" t="s">
        <v>77</v>
      </c>
      <c r="C21" s="5" t="s">
        <v>77</v>
      </c>
      <c r="D21" s="17">
        <v>0</v>
      </c>
      <c r="E21" s="5" t="s">
        <v>77</v>
      </c>
      <c r="F21" s="5" t="s">
        <v>77</v>
      </c>
      <c r="G21" s="17">
        <v>0</v>
      </c>
      <c r="H21" s="6" t="s">
        <v>77</v>
      </c>
      <c r="I21" s="6" t="s">
        <v>77</v>
      </c>
      <c r="J21" s="18">
        <v>0</v>
      </c>
      <c r="K21" s="8" t="s">
        <v>77</v>
      </c>
      <c r="L21" s="8" t="s">
        <v>77</v>
      </c>
      <c r="M21" s="17">
        <v>0</v>
      </c>
      <c r="N21" s="19" t="s">
        <v>77</v>
      </c>
      <c r="O21" s="19" t="s">
        <v>77</v>
      </c>
      <c r="P21" s="17">
        <v>0</v>
      </c>
      <c r="Q21" s="5" t="s">
        <v>77</v>
      </c>
      <c r="R21" s="5" t="s">
        <v>77</v>
      </c>
      <c r="S21" s="17">
        <v>0</v>
      </c>
      <c r="T21" s="5">
        <v>0</v>
      </c>
      <c r="U21" s="20">
        <v>0</v>
      </c>
      <c r="V21" s="21">
        <v>0</v>
      </c>
      <c r="W21" s="2">
        <v>0</v>
      </c>
    </row>
    <row r="22" spans="1:23" x14ac:dyDescent="0.35">
      <c r="A22" s="1" t="s">
        <v>30</v>
      </c>
      <c r="B22" s="5">
        <v>1</v>
      </c>
      <c r="C22" s="5">
        <v>17</v>
      </c>
      <c r="D22" s="17">
        <v>18</v>
      </c>
      <c r="E22" s="5">
        <v>4</v>
      </c>
      <c r="F22" s="5">
        <v>21</v>
      </c>
      <c r="G22" s="17">
        <v>25</v>
      </c>
      <c r="H22" s="6">
        <v>3</v>
      </c>
      <c r="I22" s="6">
        <v>31</v>
      </c>
      <c r="J22" s="18">
        <v>34</v>
      </c>
      <c r="K22" s="8">
        <v>3</v>
      </c>
      <c r="L22" s="8">
        <v>20</v>
      </c>
      <c r="M22" s="17">
        <v>23</v>
      </c>
      <c r="N22" s="19">
        <v>3</v>
      </c>
      <c r="O22" s="19">
        <v>21</v>
      </c>
      <c r="P22" s="17">
        <v>24</v>
      </c>
      <c r="Q22" s="5">
        <v>0</v>
      </c>
      <c r="R22" s="5">
        <v>0</v>
      </c>
      <c r="S22" s="17">
        <v>0</v>
      </c>
      <c r="T22" s="5">
        <v>0</v>
      </c>
      <c r="U22" s="20">
        <v>0</v>
      </c>
      <c r="V22" s="21">
        <v>0</v>
      </c>
      <c r="W22" s="2">
        <v>124</v>
      </c>
    </row>
    <row r="23" spans="1:23" x14ac:dyDescent="0.35">
      <c r="A23" s="1" t="s">
        <v>31</v>
      </c>
      <c r="B23" s="5">
        <v>1</v>
      </c>
      <c r="C23" s="5">
        <v>4</v>
      </c>
      <c r="D23" s="17">
        <v>5</v>
      </c>
      <c r="E23" s="5">
        <v>0</v>
      </c>
      <c r="F23" s="5">
        <v>4</v>
      </c>
      <c r="G23" s="17">
        <v>4</v>
      </c>
      <c r="H23" s="6">
        <v>1</v>
      </c>
      <c r="I23" s="6">
        <v>4</v>
      </c>
      <c r="J23" s="18">
        <v>5</v>
      </c>
      <c r="K23" s="8">
        <v>1</v>
      </c>
      <c r="L23" s="8">
        <v>3</v>
      </c>
      <c r="M23" s="17">
        <v>4</v>
      </c>
      <c r="N23" s="19">
        <v>0</v>
      </c>
      <c r="O23" s="19">
        <v>4</v>
      </c>
      <c r="P23" s="17">
        <v>4</v>
      </c>
      <c r="Q23" s="5">
        <v>0</v>
      </c>
      <c r="R23" s="5">
        <v>0</v>
      </c>
      <c r="S23" s="17">
        <v>0</v>
      </c>
      <c r="T23" s="5">
        <v>0</v>
      </c>
      <c r="U23" s="20">
        <v>0</v>
      </c>
      <c r="V23" s="21">
        <v>0</v>
      </c>
      <c r="W23" s="2">
        <v>22</v>
      </c>
    </row>
    <row r="24" spans="1:23" x14ac:dyDescent="0.35">
      <c r="A24" s="1" t="s">
        <v>32</v>
      </c>
      <c r="B24" s="5">
        <v>16</v>
      </c>
      <c r="C24" s="5">
        <v>66</v>
      </c>
      <c r="D24" s="17">
        <v>82</v>
      </c>
      <c r="E24" s="5">
        <v>12</v>
      </c>
      <c r="F24" s="5">
        <v>82</v>
      </c>
      <c r="G24" s="17">
        <v>94</v>
      </c>
      <c r="H24" s="6">
        <v>14</v>
      </c>
      <c r="I24" s="6">
        <v>81</v>
      </c>
      <c r="J24" s="18">
        <v>95</v>
      </c>
      <c r="K24" s="8">
        <v>9</v>
      </c>
      <c r="L24" s="8">
        <v>69</v>
      </c>
      <c r="M24" s="17">
        <v>78</v>
      </c>
      <c r="N24" s="19">
        <v>9</v>
      </c>
      <c r="O24" s="19">
        <v>90</v>
      </c>
      <c r="P24" s="17">
        <v>99</v>
      </c>
      <c r="Q24" s="5">
        <v>0</v>
      </c>
      <c r="R24" s="5">
        <v>20</v>
      </c>
      <c r="S24" s="17">
        <v>20</v>
      </c>
      <c r="T24" s="5">
        <v>0</v>
      </c>
      <c r="U24" s="20">
        <v>0</v>
      </c>
      <c r="V24" s="21">
        <v>0</v>
      </c>
      <c r="W24" s="2">
        <v>468</v>
      </c>
    </row>
    <row r="25" spans="1:23" x14ac:dyDescent="0.35">
      <c r="A25" s="1" t="s">
        <v>33</v>
      </c>
      <c r="B25" s="5">
        <v>0</v>
      </c>
      <c r="C25" s="5">
        <v>0</v>
      </c>
      <c r="D25" s="17">
        <v>0</v>
      </c>
      <c r="E25" s="5">
        <v>0</v>
      </c>
      <c r="F25" s="5">
        <v>4</v>
      </c>
      <c r="G25" s="17">
        <v>4</v>
      </c>
      <c r="H25" s="6">
        <v>0</v>
      </c>
      <c r="I25" s="6">
        <v>0</v>
      </c>
      <c r="J25" s="18">
        <v>0</v>
      </c>
      <c r="K25" s="8">
        <v>0</v>
      </c>
      <c r="L25" s="8">
        <v>0</v>
      </c>
      <c r="M25" s="17">
        <v>0</v>
      </c>
      <c r="N25" s="19">
        <v>1</v>
      </c>
      <c r="O25" s="19">
        <v>0</v>
      </c>
      <c r="P25" s="17">
        <v>1</v>
      </c>
      <c r="Q25" s="5">
        <v>0</v>
      </c>
      <c r="R25" s="5">
        <v>0</v>
      </c>
      <c r="S25" s="17">
        <v>0</v>
      </c>
      <c r="T25" s="5">
        <v>0</v>
      </c>
      <c r="U25" s="20">
        <v>0</v>
      </c>
      <c r="V25" s="21">
        <v>0</v>
      </c>
      <c r="W25" s="2">
        <v>5</v>
      </c>
    </row>
    <row r="26" spans="1:23" x14ac:dyDescent="0.35">
      <c r="A26" s="1" t="s">
        <v>34</v>
      </c>
      <c r="B26" s="5">
        <v>0</v>
      </c>
      <c r="C26" s="5">
        <v>4</v>
      </c>
      <c r="D26" s="17">
        <v>4</v>
      </c>
      <c r="E26" s="5">
        <v>2</v>
      </c>
      <c r="F26" s="5">
        <v>5</v>
      </c>
      <c r="G26" s="17">
        <v>7</v>
      </c>
      <c r="H26" s="6">
        <v>1</v>
      </c>
      <c r="I26" s="6">
        <v>1</v>
      </c>
      <c r="J26" s="18">
        <v>2</v>
      </c>
      <c r="K26" s="8">
        <v>1</v>
      </c>
      <c r="L26" s="8">
        <v>4</v>
      </c>
      <c r="M26" s="17">
        <v>5</v>
      </c>
      <c r="N26" s="19">
        <v>1</v>
      </c>
      <c r="O26" s="19">
        <v>2</v>
      </c>
      <c r="P26" s="17">
        <v>3</v>
      </c>
      <c r="Q26" s="5">
        <v>0</v>
      </c>
      <c r="R26" s="5">
        <v>0</v>
      </c>
      <c r="S26" s="17">
        <v>0</v>
      </c>
      <c r="T26" s="5">
        <v>0</v>
      </c>
      <c r="U26" s="20">
        <v>0</v>
      </c>
      <c r="V26" s="21">
        <v>0</v>
      </c>
      <c r="W26" s="2">
        <v>21</v>
      </c>
    </row>
    <row r="27" spans="1:23" x14ac:dyDescent="0.35">
      <c r="A27" s="1" t="s">
        <v>35</v>
      </c>
      <c r="B27" s="5">
        <v>0</v>
      </c>
      <c r="C27" s="5">
        <v>4</v>
      </c>
      <c r="D27" s="17">
        <v>4</v>
      </c>
      <c r="E27" s="5">
        <v>0</v>
      </c>
      <c r="F27" s="5">
        <v>5</v>
      </c>
      <c r="G27" s="17">
        <v>5</v>
      </c>
      <c r="H27" s="6">
        <v>2</v>
      </c>
      <c r="I27" s="6">
        <v>4</v>
      </c>
      <c r="J27" s="18">
        <v>6</v>
      </c>
      <c r="K27" s="8">
        <v>1</v>
      </c>
      <c r="L27" s="8">
        <v>2</v>
      </c>
      <c r="M27" s="17">
        <v>3</v>
      </c>
      <c r="N27" s="19">
        <v>2</v>
      </c>
      <c r="O27" s="19">
        <v>6</v>
      </c>
      <c r="P27" s="17">
        <v>8</v>
      </c>
      <c r="Q27" s="5">
        <v>0</v>
      </c>
      <c r="R27" s="5">
        <v>0</v>
      </c>
      <c r="S27" s="17">
        <v>0</v>
      </c>
      <c r="T27" s="5">
        <v>0</v>
      </c>
      <c r="U27" s="20">
        <v>0</v>
      </c>
      <c r="V27" s="21">
        <v>0</v>
      </c>
      <c r="W27" s="2">
        <v>26</v>
      </c>
    </row>
    <row r="28" spans="1:23" x14ac:dyDescent="0.35">
      <c r="A28" s="1" t="s">
        <v>36</v>
      </c>
      <c r="B28" s="5">
        <v>0</v>
      </c>
      <c r="C28" s="5">
        <v>1</v>
      </c>
      <c r="D28" s="17">
        <v>1</v>
      </c>
      <c r="E28" s="5">
        <v>0</v>
      </c>
      <c r="F28" s="5">
        <v>0</v>
      </c>
      <c r="G28" s="17">
        <v>0</v>
      </c>
      <c r="H28" s="6">
        <v>0</v>
      </c>
      <c r="I28" s="6">
        <v>0</v>
      </c>
      <c r="J28" s="18">
        <v>0</v>
      </c>
      <c r="K28" s="8">
        <v>0</v>
      </c>
      <c r="L28" s="8">
        <v>0</v>
      </c>
      <c r="M28" s="17">
        <v>0</v>
      </c>
      <c r="N28" s="19">
        <v>0</v>
      </c>
      <c r="O28" s="19">
        <v>0</v>
      </c>
      <c r="P28" s="17">
        <v>0</v>
      </c>
      <c r="Q28" s="5">
        <v>0</v>
      </c>
      <c r="R28" s="5">
        <v>0</v>
      </c>
      <c r="S28" s="17">
        <v>0</v>
      </c>
      <c r="T28" s="5">
        <v>0</v>
      </c>
      <c r="U28" s="20">
        <v>0</v>
      </c>
      <c r="V28" s="21">
        <v>0</v>
      </c>
      <c r="W28" s="2">
        <v>1</v>
      </c>
    </row>
    <row r="29" spans="1:23" x14ac:dyDescent="0.35">
      <c r="A29" s="1" t="s">
        <v>37</v>
      </c>
      <c r="B29" s="5">
        <v>0</v>
      </c>
      <c r="C29" s="5">
        <v>1</v>
      </c>
      <c r="D29" s="17">
        <v>1</v>
      </c>
      <c r="E29" s="5">
        <v>0</v>
      </c>
      <c r="F29" s="5">
        <v>2</v>
      </c>
      <c r="G29" s="17">
        <v>2</v>
      </c>
      <c r="H29" s="6">
        <v>0</v>
      </c>
      <c r="I29" s="6">
        <v>0</v>
      </c>
      <c r="J29" s="18">
        <v>0</v>
      </c>
      <c r="K29" s="8">
        <v>0</v>
      </c>
      <c r="L29" s="8">
        <v>2</v>
      </c>
      <c r="M29" s="17">
        <v>2</v>
      </c>
      <c r="N29" s="19">
        <v>0</v>
      </c>
      <c r="O29" s="19">
        <v>1</v>
      </c>
      <c r="P29" s="17">
        <v>1</v>
      </c>
      <c r="Q29" s="5">
        <v>0</v>
      </c>
      <c r="R29" s="5">
        <v>0</v>
      </c>
      <c r="S29" s="17">
        <v>0</v>
      </c>
      <c r="T29" s="5">
        <v>0</v>
      </c>
      <c r="U29" s="20">
        <v>0</v>
      </c>
      <c r="V29" s="21">
        <v>0</v>
      </c>
      <c r="W29" s="2">
        <v>6</v>
      </c>
    </row>
    <row r="30" spans="1:23" x14ac:dyDescent="0.35">
      <c r="A30" s="1" t="s">
        <v>38</v>
      </c>
      <c r="B30" s="5">
        <v>0</v>
      </c>
      <c r="C30" s="5">
        <v>0</v>
      </c>
      <c r="D30" s="17">
        <v>0</v>
      </c>
      <c r="E30" s="5">
        <v>0</v>
      </c>
      <c r="F30" s="5">
        <v>5</v>
      </c>
      <c r="G30" s="17">
        <v>5</v>
      </c>
      <c r="H30" s="6">
        <v>0</v>
      </c>
      <c r="I30" s="6">
        <v>0</v>
      </c>
      <c r="J30" s="18">
        <v>0</v>
      </c>
      <c r="K30" s="8">
        <v>0</v>
      </c>
      <c r="L30" s="8">
        <v>2</v>
      </c>
      <c r="M30" s="17">
        <v>2</v>
      </c>
      <c r="N30" s="19">
        <v>0</v>
      </c>
      <c r="O30" s="19">
        <v>0</v>
      </c>
      <c r="P30" s="17">
        <v>0</v>
      </c>
      <c r="Q30" s="5">
        <v>0</v>
      </c>
      <c r="R30" s="5">
        <v>0</v>
      </c>
      <c r="S30" s="17">
        <v>0</v>
      </c>
      <c r="T30" s="5">
        <v>0</v>
      </c>
      <c r="U30" s="20">
        <v>0</v>
      </c>
      <c r="V30" s="21">
        <v>0</v>
      </c>
      <c r="W30" s="2">
        <v>7</v>
      </c>
    </row>
    <row r="31" spans="1:23" x14ac:dyDescent="0.35">
      <c r="A31" s="1" t="s">
        <v>39</v>
      </c>
      <c r="B31" s="5" t="s">
        <v>77</v>
      </c>
      <c r="C31" s="5" t="s">
        <v>77</v>
      </c>
      <c r="D31" s="17">
        <v>0</v>
      </c>
      <c r="E31" s="5" t="s">
        <v>77</v>
      </c>
      <c r="F31" s="5" t="s">
        <v>77</v>
      </c>
      <c r="G31" s="17">
        <v>0</v>
      </c>
      <c r="H31" s="6" t="s">
        <v>77</v>
      </c>
      <c r="I31" s="6" t="s">
        <v>77</v>
      </c>
      <c r="J31" s="18">
        <v>0</v>
      </c>
      <c r="K31" s="8" t="s">
        <v>77</v>
      </c>
      <c r="L31" s="8" t="s">
        <v>77</v>
      </c>
      <c r="M31" s="17">
        <v>0</v>
      </c>
      <c r="N31" s="19" t="s">
        <v>77</v>
      </c>
      <c r="O31" s="19" t="s">
        <v>77</v>
      </c>
      <c r="P31" s="17">
        <v>0</v>
      </c>
      <c r="Q31" s="5" t="s">
        <v>77</v>
      </c>
      <c r="R31" s="5" t="s">
        <v>77</v>
      </c>
      <c r="S31" s="17">
        <v>0</v>
      </c>
      <c r="T31" s="5">
        <v>0</v>
      </c>
      <c r="U31" s="20">
        <v>0</v>
      </c>
      <c r="V31" s="21">
        <v>0</v>
      </c>
      <c r="W31" s="2">
        <v>0</v>
      </c>
    </row>
    <row r="32" spans="1:23" x14ac:dyDescent="0.35">
      <c r="A32" s="1" t="s">
        <v>40</v>
      </c>
      <c r="B32" s="5">
        <v>0</v>
      </c>
      <c r="C32" s="5">
        <v>1</v>
      </c>
      <c r="D32" s="17">
        <v>1</v>
      </c>
      <c r="E32" s="5">
        <v>0</v>
      </c>
      <c r="F32" s="5">
        <v>0</v>
      </c>
      <c r="G32" s="17">
        <v>0</v>
      </c>
      <c r="H32" s="6">
        <v>1</v>
      </c>
      <c r="I32" s="6">
        <v>0</v>
      </c>
      <c r="J32" s="18">
        <v>1</v>
      </c>
      <c r="K32" s="8">
        <v>0</v>
      </c>
      <c r="L32" s="8">
        <v>0</v>
      </c>
      <c r="M32" s="17">
        <v>0</v>
      </c>
      <c r="N32" s="19">
        <v>0</v>
      </c>
      <c r="O32" s="19">
        <v>0</v>
      </c>
      <c r="P32" s="17">
        <v>0</v>
      </c>
      <c r="Q32" s="5">
        <v>0</v>
      </c>
      <c r="R32" s="5">
        <v>0</v>
      </c>
      <c r="S32" s="17">
        <v>0</v>
      </c>
      <c r="T32" s="5">
        <v>0</v>
      </c>
      <c r="U32" s="20">
        <v>0</v>
      </c>
      <c r="V32" s="21">
        <v>0</v>
      </c>
      <c r="W32" s="2">
        <v>2</v>
      </c>
    </row>
    <row r="33" spans="1:23" x14ac:dyDescent="0.35">
      <c r="A33" s="1" t="s">
        <v>41</v>
      </c>
      <c r="B33" s="5">
        <v>0</v>
      </c>
      <c r="C33" s="5">
        <v>0</v>
      </c>
      <c r="D33" s="17">
        <v>0</v>
      </c>
      <c r="E33" s="5">
        <v>0</v>
      </c>
      <c r="F33" s="5">
        <v>1</v>
      </c>
      <c r="G33" s="17">
        <v>1</v>
      </c>
      <c r="H33" s="6">
        <v>0</v>
      </c>
      <c r="I33" s="6">
        <v>0</v>
      </c>
      <c r="J33" s="18">
        <v>0</v>
      </c>
      <c r="K33" s="8">
        <v>0</v>
      </c>
      <c r="L33" s="8">
        <v>0</v>
      </c>
      <c r="M33" s="17">
        <v>0</v>
      </c>
      <c r="N33" s="19">
        <v>0</v>
      </c>
      <c r="O33" s="19">
        <v>0</v>
      </c>
      <c r="P33" s="17">
        <v>0</v>
      </c>
      <c r="Q33" s="5">
        <v>0</v>
      </c>
      <c r="R33" s="5">
        <v>0</v>
      </c>
      <c r="S33" s="17">
        <v>0</v>
      </c>
      <c r="T33" s="5">
        <v>0</v>
      </c>
      <c r="U33" s="20">
        <v>0</v>
      </c>
      <c r="V33" s="21">
        <v>0</v>
      </c>
      <c r="W33" s="2">
        <v>1</v>
      </c>
    </row>
    <row r="34" spans="1:23" ht="14.25" customHeight="1" x14ac:dyDescent="0.35">
      <c r="A34" s="1" t="s">
        <v>42</v>
      </c>
      <c r="B34" s="5">
        <v>2</v>
      </c>
      <c r="C34" s="5">
        <v>23</v>
      </c>
      <c r="D34" s="17">
        <v>25</v>
      </c>
      <c r="E34" s="5">
        <v>5</v>
      </c>
      <c r="F34" s="5">
        <v>26</v>
      </c>
      <c r="G34" s="17">
        <v>31</v>
      </c>
      <c r="H34" s="6">
        <v>3</v>
      </c>
      <c r="I34" s="6">
        <v>33</v>
      </c>
      <c r="J34" s="18">
        <v>36</v>
      </c>
      <c r="K34" s="8">
        <v>4</v>
      </c>
      <c r="L34" s="8">
        <v>38</v>
      </c>
      <c r="M34" s="17">
        <v>42</v>
      </c>
      <c r="N34" s="19">
        <v>9</v>
      </c>
      <c r="O34" s="19">
        <v>24</v>
      </c>
      <c r="P34" s="17">
        <v>33</v>
      </c>
      <c r="Q34" s="5">
        <v>0</v>
      </c>
      <c r="R34" s="5">
        <v>0</v>
      </c>
      <c r="S34" s="17">
        <v>0</v>
      </c>
      <c r="T34" s="5">
        <v>0</v>
      </c>
      <c r="U34" s="20">
        <v>0</v>
      </c>
      <c r="V34" s="21">
        <v>0</v>
      </c>
      <c r="W34" s="2">
        <v>167</v>
      </c>
    </row>
    <row r="35" spans="1:23" ht="14.25" customHeight="1" x14ac:dyDescent="0.35">
      <c r="A35" s="1" t="s">
        <v>43</v>
      </c>
      <c r="B35" s="5">
        <v>0</v>
      </c>
      <c r="C35" s="5">
        <v>0</v>
      </c>
      <c r="D35" s="17">
        <v>0</v>
      </c>
      <c r="E35" s="5">
        <v>0</v>
      </c>
      <c r="F35" s="5">
        <v>0</v>
      </c>
      <c r="G35" s="17">
        <v>0</v>
      </c>
      <c r="H35" s="6">
        <v>0</v>
      </c>
      <c r="I35" s="6">
        <v>1</v>
      </c>
      <c r="J35" s="18">
        <v>1</v>
      </c>
      <c r="K35" s="8">
        <v>0</v>
      </c>
      <c r="L35" s="8">
        <v>0</v>
      </c>
      <c r="M35" s="17">
        <v>0</v>
      </c>
      <c r="N35" s="19">
        <v>0</v>
      </c>
      <c r="O35" s="19">
        <v>1</v>
      </c>
      <c r="P35" s="17">
        <v>1</v>
      </c>
      <c r="Q35" s="5">
        <v>0</v>
      </c>
      <c r="R35" s="5">
        <v>0</v>
      </c>
      <c r="S35" s="17">
        <v>0</v>
      </c>
      <c r="T35" s="5">
        <v>0</v>
      </c>
      <c r="U35" s="20">
        <v>0</v>
      </c>
      <c r="V35" s="21">
        <v>0</v>
      </c>
      <c r="W35" s="2">
        <v>2</v>
      </c>
    </row>
    <row r="36" spans="1:23" x14ac:dyDescent="0.35">
      <c r="A36" s="1" t="s">
        <v>44</v>
      </c>
      <c r="B36" s="5">
        <v>0</v>
      </c>
      <c r="C36" s="5">
        <v>0</v>
      </c>
      <c r="D36" s="17">
        <v>0</v>
      </c>
      <c r="E36" s="5">
        <v>0</v>
      </c>
      <c r="F36" s="5">
        <v>0</v>
      </c>
      <c r="G36" s="17">
        <v>0</v>
      </c>
      <c r="H36" s="6">
        <v>0</v>
      </c>
      <c r="I36" s="6">
        <v>0</v>
      </c>
      <c r="J36" s="18">
        <v>0</v>
      </c>
      <c r="K36" s="8">
        <v>0</v>
      </c>
      <c r="L36" s="8">
        <v>1</v>
      </c>
      <c r="M36" s="17">
        <v>1</v>
      </c>
      <c r="N36" s="19">
        <v>0</v>
      </c>
      <c r="O36" s="19">
        <v>1</v>
      </c>
      <c r="P36" s="17">
        <v>1</v>
      </c>
      <c r="Q36" s="5">
        <v>0</v>
      </c>
      <c r="R36" s="5">
        <v>0</v>
      </c>
      <c r="S36" s="17">
        <v>0</v>
      </c>
      <c r="T36" s="5">
        <v>0</v>
      </c>
      <c r="U36" s="20">
        <v>0</v>
      </c>
      <c r="V36" s="21">
        <v>0</v>
      </c>
      <c r="W36" s="2">
        <v>2</v>
      </c>
    </row>
    <row r="37" spans="1:23" x14ac:dyDescent="0.35">
      <c r="A37" s="1" t="s">
        <v>45</v>
      </c>
      <c r="B37" s="5">
        <v>1</v>
      </c>
      <c r="C37" s="5">
        <v>10</v>
      </c>
      <c r="D37" s="17">
        <v>11</v>
      </c>
      <c r="E37" s="5">
        <v>0</v>
      </c>
      <c r="F37" s="5">
        <v>9</v>
      </c>
      <c r="G37" s="17">
        <v>9</v>
      </c>
      <c r="H37" s="6">
        <v>1</v>
      </c>
      <c r="I37" s="6">
        <v>6</v>
      </c>
      <c r="J37" s="18">
        <v>7</v>
      </c>
      <c r="K37" s="8">
        <v>1</v>
      </c>
      <c r="L37" s="8">
        <v>7</v>
      </c>
      <c r="M37" s="17">
        <v>8</v>
      </c>
      <c r="N37" s="19">
        <v>3</v>
      </c>
      <c r="O37" s="19">
        <v>6</v>
      </c>
      <c r="P37" s="17">
        <v>9</v>
      </c>
      <c r="Q37" s="5">
        <v>0</v>
      </c>
      <c r="R37" s="5">
        <v>0</v>
      </c>
      <c r="S37" s="17">
        <v>0</v>
      </c>
      <c r="T37" s="5">
        <v>0</v>
      </c>
      <c r="U37" s="20">
        <v>0</v>
      </c>
      <c r="V37" s="21">
        <v>0</v>
      </c>
      <c r="W37" s="2">
        <v>44</v>
      </c>
    </row>
    <row r="38" spans="1:23" x14ac:dyDescent="0.35">
      <c r="A38" s="1" t="s">
        <v>46</v>
      </c>
      <c r="B38" s="5">
        <v>0</v>
      </c>
      <c r="C38" s="5">
        <v>0</v>
      </c>
      <c r="D38" s="17">
        <v>0</v>
      </c>
      <c r="E38" s="5">
        <v>1</v>
      </c>
      <c r="F38" s="5">
        <v>2</v>
      </c>
      <c r="G38" s="17">
        <v>3</v>
      </c>
      <c r="H38" s="6">
        <v>0</v>
      </c>
      <c r="I38" s="6">
        <v>1</v>
      </c>
      <c r="J38" s="18">
        <v>1</v>
      </c>
      <c r="K38" s="8">
        <v>0</v>
      </c>
      <c r="L38" s="8">
        <v>0</v>
      </c>
      <c r="M38" s="17">
        <v>0</v>
      </c>
      <c r="N38" s="19">
        <v>0</v>
      </c>
      <c r="O38" s="19">
        <v>1</v>
      </c>
      <c r="P38" s="17">
        <v>1</v>
      </c>
      <c r="Q38" s="5">
        <v>0</v>
      </c>
      <c r="R38" s="5">
        <v>0</v>
      </c>
      <c r="S38" s="17">
        <v>0</v>
      </c>
      <c r="T38" s="5">
        <v>0</v>
      </c>
      <c r="U38" s="20">
        <v>0</v>
      </c>
      <c r="V38" s="21">
        <v>0</v>
      </c>
      <c r="W38" s="2">
        <v>5</v>
      </c>
    </row>
    <row r="39" spans="1:23" x14ac:dyDescent="0.35">
      <c r="A39" s="1" t="s">
        <v>47</v>
      </c>
      <c r="B39" s="5">
        <v>0</v>
      </c>
      <c r="C39" s="5">
        <v>23</v>
      </c>
      <c r="D39" s="17">
        <v>23</v>
      </c>
      <c r="E39" s="5">
        <v>7</v>
      </c>
      <c r="F39" s="5">
        <v>36</v>
      </c>
      <c r="G39" s="17">
        <v>43</v>
      </c>
      <c r="H39" s="6">
        <v>2</v>
      </c>
      <c r="I39" s="6">
        <v>22</v>
      </c>
      <c r="J39" s="18">
        <v>24</v>
      </c>
      <c r="K39" s="8">
        <v>7</v>
      </c>
      <c r="L39" s="8">
        <v>27</v>
      </c>
      <c r="M39" s="17">
        <v>34</v>
      </c>
      <c r="N39" s="19">
        <v>6</v>
      </c>
      <c r="O39" s="19">
        <v>22</v>
      </c>
      <c r="P39" s="17">
        <v>28</v>
      </c>
      <c r="Q39" s="5">
        <v>0</v>
      </c>
      <c r="R39" s="5">
        <v>0</v>
      </c>
      <c r="S39" s="17">
        <v>0</v>
      </c>
      <c r="T39" s="5">
        <v>0</v>
      </c>
      <c r="U39" s="20">
        <v>0</v>
      </c>
      <c r="V39" s="21">
        <v>0</v>
      </c>
      <c r="W39" s="2">
        <v>152</v>
      </c>
    </row>
    <row r="40" spans="1:23" x14ac:dyDescent="0.35">
      <c r="A40" s="1" t="s">
        <v>48</v>
      </c>
      <c r="B40" s="5">
        <v>0</v>
      </c>
      <c r="C40" s="5">
        <v>2</v>
      </c>
      <c r="D40" s="17">
        <v>2</v>
      </c>
      <c r="E40" s="5">
        <v>0</v>
      </c>
      <c r="F40" s="5">
        <v>1</v>
      </c>
      <c r="G40" s="17">
        <v>1</v>
      </c>
      <c r="H40" s="6">
        <v>0</v>
      </c>
      <c r="I40" s="6">
        <v>2</v>
      </c>
      <c r="J40" s="18">
        <v>2</v>
      </c>
      <c r="K40" s="8">
        <v>0</v>
      </c>
      <c r="L40" s="8">
        <v>1</v>
      </c>
      <c r="M40" s="17">
        <v>1</v>
      </c>
      <c r="N40" s="19">
        <v>0</v>
      </c>
      <c r="O40" s="19">
        <v>2</v>
      </c>
      <c r="P40" s="17">
        <v>2</v>
      </c>
      <c r="Q40" s="5">
        <v>0</v>
      </c>
      <c r="R40" s="5">
        <v>0</v>
      </c>
      <c r="S40" s="17">
        <v>0</v>
      </c>
      <c r="T40" s="5">
        <v>0</v>
      </c>
      <c r="U40" s="20">
        <v>0</v>
      </c>
      <c r="V40" s="21">
        <v>0</v>
      </c>
      <c r="W40" s="2">
        <v>8</v>
      </c>
    </row>
    <row r="41" spans="1:23" x14ac:dyDescent="0.35">
      <c r="A41" s="1" t="s">
        <v>49</v>
      </c>
      <c r="B41" s="5">
        <v>0</v>
      </c>
      <c r="C41" s="5">
        <v>0</v>
      </c>
      <c r="D41" s="17">
        <v>0</v>
      </c>
      <c r="E41" s="5">
        <v>0</v>
      </c>
      <c r="F41" s="5">
        <v>0</v>
      </c>
      <c r="G41" s="17">
        <v>0</v>
      </c>
      <c r="H41" s="6">
        <v>0</v>
      </c>
      <c r="I41" s="6">
        <v>0</v>
      </c>
      <c r="J41" s="18">
        <v>0</v>
      </c>
      <c r="K41" s="8">
        <v>0</v>
      </c>
      <c r="L41" s="8">
        <v>0</v>
      </c>
      <c r="M41" s="17">
        <v>0</v>
      </c>
      <c r="N41" s="19">
        <v>0</v>
      </c>
      <c r="O41" s="19">
        <v>1</v>
      </c>
      <c r="P41" s="17">
        <v>1</v>
      </c>
      <c r="Q41" s="5">
        <v>0</v>
      </c>
      <c r="R41" s="5">
        <v>0</v>
      </c>
      <c r="S41" s="17">
        <v>0</v>
      </c>
      <c r="T41" s="5">
        <v>0</v>
      </c>
      <c r="U41" s="20">
        <v>0</v>
      </c>
      <c r="V41" s="21">
        <v>0</v>
      </c>
      <c r="W41" s="2">
        <v>1</v>
      </c>
    </row>
    <row r="42" spans="1:23" x14ac:dyDescent="0.35">
      <c r="A42" s="1" t="s">
        <v>50</v>
      </c>
      <c r="B42" s="5">
        <v>1</v>
      </c>
      <c r="C42" s="5">
        <v>0</v>
      </c>
      <c r="D42" s="17">
        <v>1</v>
      </c>
      <c r="E42" s="5">
        <v>1</v>
      </c>
      <c r="F42" s="5">
        <v>0</v>
      </c>
      <c r="G42" s="17">
        <v>1</v>
      </c>
      <c r="H42" s="6">
        <v>1</v>
      </c>
      <c r="I42" s="6">
        <v>2</v>
      </c>
      <c r="J42" s="18">
        <v>3</v>
      </c>
      <c r="K42" s="8">
        <v>1</v>
      </c>
      <c r="L42" s="8">
        <v>1</v>
      </c>
      <c r="M42" s="17">
        <v>2</v>
      </c>
      <c r="N42" s="19">
        <v>0</v>
      </c>
      <c r="O42" s="19">
        <v>0</v>
      </c>
      <c r="P42" s="17">
        <v>0</v>
      </c>
      <c r="Q42" s="5">
        <v>0</v>
      </c>
      <c r="R42" s="5">
        <v>0</v>
      </c>
      <c r="S42" s="17">
        <v>0</v>
      </c>
      <c r="T42" s="5">
        <v>0</v>
      </c>
      <c r="U42" s="20">
        <v>0</v>
      </c>
      <c r="V42" s="21">
        <v>0</v>
      </c>
      <c r="W42" s="2">
        <v>7</v>
      </c>
    </row>
    <row r="43" spans="1:23" x14ac:dyDescent="0.35">
      <c r="A43" s="1" t="s">
        <v>51</v>
      </c>
      <c r="B43" s="5">
        <v>2</v>
      </c>
      <c r="C43" s="5">
        <v>3</v>
      </c>
      <c r="D43" s="17">
        <v>5</v>
      </c>
      <c r="E43" s="5">
        <v>3</v>
      </c>
      <c r="F43" s="5">
        <v>8</v>
      </c>
      <c r="G43" s="17">
        <v>11</v>
      </c>
      <c r="H43" s="6">
        <v>6</v>
      </c>
      <c r="I43" s="6">
        <v>5</v>
      </c>
      <c r="J43" s="18">
        <v>11</v>
      </c>
      <c r="K43" s="8">
        <v>4</v>
      </c>
      <c r="L43" s="8">
        <v>9</v>
      </c>
      <c r="M43" s="17">
        <v>13</v>
      </c>
      <c r="N43" s="19">
        <v>3</v>
      </c>
      <c r="O43" s="19">
        <v>5</v>
      </c>
      <c r="P43" s="17">
        <v>8</v>
      </c>
      <c r="Q43" s="5">
        <v>0</v>
      </c>
      <c r="R43" s="5">
        <v>0</v>
      </c>
      <c r="S43" s="17">
        <v>0</v>
      </c>
      <c r="T43" s="5">
        <v>0</v>
      </c>
      <c r="U43" s="20">
        <v>0</v>
      </c>
      <c r="V43" s="21">
        <v>0</v>
      </c>
      <c r="W43" s="2">
        <v>48</v>
      </c>
    </row>
    <row r="44" spans="1:23" x14ac:dyDescent="0.35">
      <c r="A44" s="1" t="s">
        <v>52</v>
      </c>
      <c r="B44" s="5" t="s">
        <v>77</v>
      </c>
      <c r="C44" s="5" t="s">
        <v>77</v>
      </c>
      <c r="D44" s="17">
        <v>0</v>
      </c>
      <c r="E44" s="5" t="s">
        <v>77</v>
      </c>
      <c r="F44" s="5" t="s">
        <v>77</v>
      </c>
      <c r="G44" s="17">
        <v>0</v>
      </c>
      <c r="H44" s="6" t="s">
        <v>77</v>
      </c>
      <c r="I44" s="6" t="s">
        <v>77</v>
      </c>
      <c r="J44" s="18">
        <v>0</v>
      </c>
      <c r="K44" s="8" t="s">
        <v>77</v>
      </c>
      <c r="L44" s="8" t="s">
        <v>77</v>
      </c>
      <c r="M44" s="17">
        <v>0</v>
      </c>
      <c r="N44" s="19" t="s">
        <v>77</v>
      </c>
      <c r="O44" s="19" t="s">
        <v>77</v>
      </c>
      <c r="P44" s="17">
        <v>0</v>
      </c>
      <c r="Q44" s="5" t="s">
        <v>77</v>
      </c>
      <c r="R44" s="5" t="s">
        <v>77</v>
      </c>
      <c r="S44" s="17">
        <v>0</v>
      </c>
      <c r="T44" s="5">
        <v>0</v>
      </c>
      <c r="U44" s="20">
        <v>0</v>
      </c>
      <c r="V44" s="21">
        <v>0</v>
      </c>
      <c r="W44" s="2">
        <v>0</v>
      </c>
    </row>
    <row r="45" spans="1:23" x14ac:dyDescent="0.35">
      <c r="A45" s="1" t="s">
        <v>53</v>
      </c>
      <c r="B45" s="5">
        <v>1</v>
      </c>
      <c r="C45" s="5">
        <v>0</v>
      </c>
      <c r="D45" s="17">
        <v>1</v>
      </c>
      <c r="E45" s="5">
        <v>0</v>
      </c>
      <c r="F45" s="5">
        <v>2</v>
      </c>
      <c r="G45" s="17">
        <v>2</v>
      </c>
      <c r="H45" s="6">
        <v>0</v>
      </c>
      <c r="I45" s="6">
        <v>2</v>
      </c>
      <c r="J45" s="18">
        <v>2</v>
      </c>
      <c r="K45" s="8">
        <v>0</v>
      </c>
      <c r="L45" s="8">
        <v>3</v>
      </c>
      <c r="M45" s="17">
        <v>3</v>
      </c>
      <c r="N45" s="19">
        <v>1</v>
      </c>
      <c r="O45" s="19">
        <v>1</v>
      </c>
      <c r="P45" s="17">
        <v>2</v>
      </c>
      <c r="Q45" s="5">
        <v>0</v>
      </c>
      <c r="R45" s="5">
        <v>0</v>
      </c>
      <c r="S45" s="17">
        <v>0</v>
      </c>
      <c r="T45" s="5">
        <v>0</v>
      </c>
      <c r="U45" s="20">
        <v>0</v>
      </c>
      <c r="V45" s="21">
        <v>0</v>
      </c>
      <c r="W45" s="2">
        <v>10</v>
      </c>
    </row>
    <row r="46" spans="1:23" x14ac:dyDescent="0.35">
      <c r="A46" s="1" t="s">
        <v>54</v>
      </c>
      <c r="B46" s="5">
        <v>1</v>
      </c>
      <c r="C46" s="5">
        <v>1</v>
      </c>
      <c r="D46" s="17">
        <v>2</v>
      </c>
      <c r="E46" s="5">
        <v>0</v>
      </c>
      <c r="F46" s="5">
        <v>2</v>
      </c>
      <c r="G46" s="17">
        <v>2</v>
      </c>
      <c r="H46" s="6">
        <v>0</v>
      </c>
      <c r="I46" s="6">
        <v>0</v>
      </c>
      <c r="J46" s="18">
        <v>0</v>
      </c>
      <c r="K46" s="8">
        <v>0</v>
      </c>
      <c r="L46" s="8">
        <v>5</v>
      </c>
      <c r="M46" s="17">
        <v>5</v>
      </c>
      <c r="N46" s="19">
        <v>3</v>
      </c>
      <c r="O46" s="19">
        <v>3</v>
      </c>
      <c r="P46" s="17">
        <v>6</v>
      </c>
      <c r="Q46" s="5">
        <v>0</v>
      </c>
      <c r="R46" s="5">
        <v>0</v>
      </c>
      <c r="S46" s="17">
        <v>0</v>
      </c>
      <c r="T46" s="5">
        <v>0</v>
      </c>
      <c r="U46" s="20">
        <v>0</v>
      </c>
      <c r="V46" s="21">
        <v>0</v>
      </c>
      <c r="W46" s="2">
        <v>15</v>
      </c>
    </row>
    <row r="47" spans="1:23" x14ac:dyDescent="0.35">
      <c r="A47" s="1" t="s">
        <v>55</v>
      </c>
      <c r="B47" s="5">
        <v>0</v>
      </c>
      <c r="C47" s="5">
        <v>2</v>
      </c>
      <c r="D47" s="17">
        <v>2</v>
      </c>
      <c r="E47" s="5">
        <v>3</v>
      </c>
      <c r="F47" s="5">
        <v>6</v>
      </c>
      <c r="G47" s="17">
        <v>9</v>
      </c>
      <c r="H47" s="6">
        <v>0</v>
      </c>
      <c r="I47" s="6">
        <v>2</v>
      </c>
      <c r="J47" s="18">
        <v>2</v>
      </c>
      <c r="K47" s="8">
        <v>1</v>
      </c>
      <c r="L47" s="8">
        <v>4</v>
      </c>
      <c r="M47" s="17">
        <v>5</v>
      </c>
      <c r="N47" s="19">
        <v>3</v>
      </c>
      <c r="O47" s="19">
        <v>2</v>
      </c>
      <c r="P47" s="17">
        <v>5</v>
      </c>
      <c r="Q47" s="5">
        <v>0</v>
      </c>
      <c r="R47" s="5">
        <v>0</v>
      </c>
      <c r="S47" s="17">
        <v>0</v>
      </c>
      <c r="T47" s="5">
        <v>0</v>
      </c>
      <c r="U47" s="20">
        <v>0</v>
      </c>
      <c r="V47" s="21">
        <v>0</v>
      </c>
      <c r="W47" s="2">
        <v>23</v>
      </c>
    </row>
    <row r="48" spans="1:23" x14ac:dyDescent="0.35">
      <c r="A48" s="1" t="s">
        <v>56</v>
      </c>
      <c r="B48" s="5">
        <v>0</v>
      </c>
      <c r="C48" s="5">
        <v>1</v>
      </c>
      <c r="D48" s="17">
        <v>1</v>
      </c>
      <c r="E48" s="5">
        <v>1</v>
      </c>
      <c r="F48" s="5">
        <v>1</v>
      </c>
      <c r="G48" s="17">
        <v>2</v>
      </c>
      <c r="H48" s="6">
        <v>0</v>
      </c>
      <c r="I48" s="6">
        <v>1</v>
      </c>
      <c r="J48" s="18">
        <v>1</v>
      </c>
      <c r="K48" s="8">
        <v>2</v>
      </c>
      <c r="L48" s="8">
        <v>1</v>
      </c>
      <c r="M48" s="17">
        <v>3</v>
      </c>
      <c r="N48" s="19">
        <v>1</v>
      </c>
      <c r="O48" s="19">
        <v>0</v>
      </c>
      <c r="P48" s="17">
        <v>1</v>
      </c>
      <c r="Q48" s="5">
        <v>0</v>
      </c>
      <c r="R48" s="5">
        <v>0</v>
      </c>
      <c r="S48" s="17">
        <v>0</v>
      </c>
      <c r="T48" s="5">
        <v>0</v>
      </c>
      <c r="U48" s="20">
        <v>0</v>
      </c>
      <c r="V48" s="21">
        <v>0</v>
      </c>
      <c r="W48" s="2">
        <v>8</v>
      </c>
    </row>
    <row r="49" spans="1:23" x14ac:dyDescent="0.35">
      <c r="A49" s="1" t="s">
        <v>57</v>
      </c>
      <c r="B49" s="5">
        <v>1</v>
      </c>
      <c r="C49" s="5">
        <v>2</v>
      </c>
      <c r="D49" s="17">
        <v>3</v>
      </c>
      <c r="E49" s="5">
        <v>0</v>
      </c>
      <c r="F49" s="5">
        <v>0</v>
      </c>
      <c r="G49" s="17">
        <v>0</v>
      </c>
      <c r="H49" s="6">
        <v>1</v>
      </c>
      <c r="I49" s="6">
        <v>2</v>
      </c>
      <c r="J49" s="18">
        <v>3</v>
      </c>
      <c r="K49" s="8">
        <v>0</v>
      </c>
      <c r="L49" s="8">
        <v>0</v>
      </c>
      <c r="M49" s="17">
        <v>0</v>
      </c>
      <c r="N49" s="19">
        <v>2</v>
      </c>
      <c r="O49" s="19">
        <v>3</v>
      </c>
      <c r="P49" s="17">
        <v>5</v>
      </c>
      <c r="Q49" s="5">
        <v>0</v>
      </c>
      <c r="R49" s="5">
        <v>0</v>
      </c>
      <c r="S49" s="17">
        <v>0</v>
      </c>
      <c r="T49" s="5">
        <v>0</v>
      </c>
      <c r="U49" s="20">
        <v>0</v>
      </c>
      <c r="V49" s="21">
        <v>0</v>
      </c>
      <c r="W49" s="2">
        <v>11</v>
      </c>
    </row>
    <row r="50" spans="1:23" x14ac:dyDescent="0.35">
      <c r="A50" s="1" t="s">
        <v>58</v>
      </c>
      <c r="B50" s="5">
        <v>0</v>
      </c>
      <c r="C50" s="5">
        <v>0</v>
      </c>
      <c r="D50" s="17">
        <v>0</v>
      </c>
      <c r="E50" s="5">
        <v>0</v>
      </c>
      <c r="F50" s="5">
        <v>1</v>
      </c>
      <c r="G50" s="17">
        <v>1</v>
      </c>
      <c r="H50" s="6">
        <v>0</v>
      </c>
      <c r="I50" s="6">
        <v>0</v>
      </c>
      <c r="J50" s="18">
        <v>0</v>
      </c>
      <c r="K50" s="8">
        <v>0</v>
      </c>
      <c r="L50" s="8">
        <v>1</v>
      </c>
      <c r="M50" s="17">
        <v>1</v>
      </c>
      <c r="N50" s="19">
        <v>0</v>
      </c>
      <c r="O50" s="19">
        <v>0</v>
      </c>
      <c r="P50" s="17">
        <v>0</v>
      </c>
      <c r="Q50" s="5">
        <v>0</v>
      </c>
      <c r="R50" s="5">
        <v>0</v>
      </c>
      <c r="S50" s="17">
        <v>0</v>
      </c>
      <c r="T50" s="5">
        <v>0</v>
      </c>
      <c r="U50" s="20">
        <v>0</v>
      </c>
      <c r="V50" s="21">
        <v>0</v>
      </c>
      <c r="W50" s="2">
        <v>2</v>
      </c>
    </row>
    <row r="51" spans="1:23" x14ac:dyDescent="0.35">
      <c r="A51" s="1" t="s">
        <v>59</v>
      </c>
      <c r="B51" s="5">
        <v>0</v>
      </c>
      <c r="C51" s="5">
        <v>2</v>
      </c>
      <c r="D51" s="17">
        <v>2</v>
      </c>
      <c r="E51" s="5">
        <v>1</v>
      </c>
      <c r="F51" s="5">
        <v>0</v>
      </c>
      <c r="G51" s="17">
        <v>1</v>
      </c>
      <c r="H51" s="6">
        <v>0</v>
      </c>
      <c r="I51" s="6">
        <v>0</v>
      </c>
      <c r="J51" s="18">
        <v>0</v>
      </c>
      <c r="K51" s="8">
        <v>0</v>
      </c>
      <c r="L51" s="8">
        <v>1</v>
      </c>
      <c r="M51" s="17">
        <v>1</v>
      </c>
      <c r="N51" s="19">
        <v>0</v>
      </c>
      <c r="O51" s="19">
        <v>2</v>
      </c>
      <c r="P51" s="17">
        <v>2</v>
      </c>
      <c r="Q51" s="5">
        <v>0</v>
      </c>
      <c r="R51" s="5">
        <v>0</v>
      </c>
      <c r="S51" s="17">
        <v>0</v>
      </c>
      <c r="T51" s="5">
        <v>0</v>
      </c>
      <c r="U51" s="20">
        <v>0</v>
      </c>
      <c r="V51" s="21">
        <v>0</v>
      </c>
      <c r="W51" s="2">
        <v>6</v>
      </c>
    </row>
    <row r="52" spans="1:23" x14ac:dyDescent="0.35">
      <c r="A52" s="1" t="s">
        <v>60</v>
      </c>
      <c r="B52" s="5" t="s">
        <v>77</v>
      </c>
      <c r="C52" s="5" t="s">
        <v>77</v>
      </c>
      <c r="D52" s="17">
        <v>0</v>
      </c>
      <c r="E52" s="5" t="s">
        <v>77</v>
      </c>
      <c r="F52" s="5" t="s">
        <v>77</v>
      </c>
      <c r="G52" s="17">
        <v>0</v>
      </c>
      <c r="H52" s="6" t="s">
        <v>77</v>
      </c>
      <c r="I52" s="6" t="s">
        <v>77</v>
      </c>
      <c r="J52" s="18">
        <v>0</v>
      </c>
      <c r="K52" s="8" t="s">
        <v>77</v>
      </c>
      <c r="L52" s="8" t="s">
        <v>77</v>
      </c>
      <c r="M52" s="17">
        <v>0</v>
      </c>
      <c r="N52" s="19" t="s">
        <v>77</v>
      </c>
      <c r="O52" s="19" t="s">
        <v>77</v>
      </c>
      <c r="P52" s="17">
        <v>0</v>
      </c>
      <c r="Q52" s="5" t="s">
        <v>77</v>
      </c>
      <c r="R52" s="5" t="s">
        <v>77</v>
      </c>
      <c r="S52" s="17">
        <v>0</v>
      </c>
      <c r="T52" s="5">
        <v>0</v>
      </c>
      <c r="U52" s="20">
        <v>0</v>
      </c>
      <c r="V52" s="21">
        <v>0</v>
      </c>
      <c r="W52" s="2">
        <v>0</v>
      </c>
    </row>
    <row r="53" spans="1:23" x14ac:dyDescent="0.35">
      <c r="A53" s="1" t="s">
        <v>61</v>
      </c>
      <c r="B53" s="5">
        <v>1</v>
      </c>
      <c r="C53" s="5">
        <v>1</v>
      </c>
      <c r="D53" s="17">
        <v>2</v>
      </c>
      <c r="E53" s="5">
        <v>0</v>
      </c>
      <c r="F53" s="5">
        <v>1</v>
      </c>
      <c r="G53" s="17">
        <v>1</v>
      </c>
      <c r="H53" s="6">
        <v>0</v>
      </c>
      <c r="I53" s="6">
        <v>3</v>
      </c>
      <c r="J53" s="18">
        <v>3</v>
      </c>
      <c r="K53" s="8">
        <v>0</v>
      </c>
      <c r="L53" s="8">
        <v>0</v>
      </c>
      <c r="M53" s="17">
        <v>0</v>
      </c>
      <c r="N53" s="19">
        <v>0</v>
      </c>
      <c r="O53" s="19">
        <v>1</v>
      </c>
      <c r="P53" s="17">
        <v>1</v>
      </c>
      <c r="Q53" s="5">
        <v>0</v>
      </c>
      <c r="R53" s="5">
        <v>0</v>
      </c>
      <c r="S53" s="17">
        <v>0</v>
      </c>
      <c r="T53" s="5">
        <v>0</v>
      </c>
      <c r="U53" s="20">
        <v>0</v>
      </c>
      <c r="V53" s="21">
        <v>0</v>
      </c>
      <c r="W53" s="2">
        <v>7</v>
      </c>
    </row>
    <row r="54" spans="1:23" x14ac:dyDescent="0.35">
      <c r="A54" s="1" t="s">
        <v>62</v>
      </c>
      <c r="B54" s="5">
        <v>0</v>
      </c>
      <c r="C54" s="5">
        <v>0</v>
      </c>
      <c r="D54" s="17">
        <v>0</v>
      </c>
      <c r="E54" s="5">
        <v>0</v>
      </c>
      <c r="F54" s="5">
        <v>2</v>
      </c>
      <c r="G54" s="17">
        <v>2</v>
      </c>
      <c r="H54" s="6">
        <v>1</v>
      </c>
      <c r="I54" s="6">
        <v>1</v>
      </c>
      <c r="J54" s="18">
        <v>2</v>
      </c>
      <c r="K54" s="8">
        <v>1</v>
      </c>
      <c r="L54" s="8">
        <v>0</v>
      </c>
      <c r="M54" s="17">
        <v>1</v>
      </c>
      <c r="N54" s="19">
        <v>1</v>
      </c>
      <c r="O54" s="19">
        <v>1</v>
      </c>
      <c r="P54" s="17">
        <v>2</v>
      </c>
      <c r="Q54" s="5">
        <v>0</v>
      </c>
      <c r="R54" s="5">
        <v>0</v>
      </c>
      <c r="S54" s="17">
        <v>0</v>
      </c>
      <c r="T54" s="5">
        <v>0</v>
      </c>
      <c r="U54" s="20">
        <v>0</v>
      </c>
      <c r="V54" s="21">
        <v>0</v>
      </c>
      <c r="W54" s="2">
        <v>7</v>
      </c>
    </row>
    <row r="55" spans="1:23" x14ac:dyDescent="0.35">
      <c r="A55" s="1" t="s">
        <v>63</v>
      </c>
      <c r="B55" s="5">
        <v>2</v>
      </c>
      <c r="C55" s="5">
        <v>13</v>
      </c>
      <c r="D55" s="17">
        <v>15</v>
      </c>
      <c r="E55" s="5">
        <v>2</v>
      </c>
      <c r="F55" s="5">
        <v>12</v>
      </c>
      <c r="G55" s="17">
        <v>14</v>
      </c>
      <c r="H55" s="6">
        <v>5</v>
      </c>
      <c r="I55" s="6">
        <v>6</v>
      </c>
      <c r="J55" s="18">
        <v>11</v>
      </c>
      <c r="K55" s="8">
        <v>1</v>
      </c>
      <c r="L55" s="8">
        <v>9</v>
      </c>
      <c r="M55" s="17">
        <v>10</v>
      </c>
      <c r="N55" s="19">
        <v>7</v>
      </c>
      <c r="O55" s="19">
        <v>7</v>
      </c>
      <c r="P55" s="17">
        <v>14</v>
      </c>
      <c r="Q55" s="5">
        <v>0</v>
      </c>
      <c r="R55" s="5">
        <v>0</v>
      </c>
      <c r="S55" s="17">
        <v>0</v>
      </c>
      <c r="T55" s="5">
        <v>0</v>
      </c>
      <c r="U55" s="20">
        <v>0</v>
      </c>
      <c r="V55" s="21">
        <v>0</v>
      </c>
      <c r="W55" s="2">
        <v>64</v>
      </c>
    </row>
    <row r="56" spans="1:23" x14ac:dyDescent="0.35">
      <c r="A56" s="1" t="s">
        <v>64</v>
      </c>
      <c r="B56" s="5">
        <v>0</v>
      </c>
      <c r="C56" s="5">
        <v>1</v>
      </c>
      <c r="D56" s="17">
        <v>1</v>
      </c>
      <c r="E56" s="5">
        <v>0</v>
      </c>
      <c r="F56" s="5">
        <v>0</v>
      </c>
      <c r="G56" s="17">
        <v>0</v>
      </c>
      <c r="H56" s="6">
        <v>0</v>
      </c>
      <c r="I56" s="6">
        <v>0</v>
      </c>
      <c r="J56" s="18">
        <v>0</v>
      </c>
      <c r="K56" s="8">
        <v>0</v>
      </c>
      <c r="L56" s="8">
        <v>0</v>
      </c>
      <c r="M56" s="17">
        <v>0</v>
      </c>
      <c r="N56" s="19">
        <v>0</v>
      </c>
      <c r="O56" s="19">
        <v>0</v>
      </c>
      <c r="P56" s="17">
        <v>0</v>
      </c>
      <c r="Q56" s="5">
        <v>0</v>
      </c>
      <c r="R56" s="5">
        <v>0</v>
      </c>
      <c r="S56" s="17">
        <v>0</v>
      </c>
      <c r="T56" s="5">
        <v>0</v>
      </c>
      <c r="U56" s="20">
        <v>0</v>
      </c>
      <c r="V56" s="21">
        <v>0</v>
      </c>
      <c r="W56" s="2">
        <v>1</v>
      </c>
    </row>
    <row r="57" spans="1:23" x14ac:dyDescent="0.35">
      <c r="A57" s="1" t="s">
        <v>65</v>
      </c>
      <c r="B57" s="5">
        <v>0</v>
      </c>
      <c r="C57" s="5">
        <v>0</v>
      </c>
      <c r="D57" s="17">
        <v>0</v>
      </c>
      <c r="E57" s="5">
        <v>0</v>
      </c>
      <c r="F57" s="5">
        <v>2</v>
      </c>
      <c r="G57" s="17">
        <v>2</v>
      </c>
      <c r="H57" s="6">
        <v>1</v>
      </c>
      <c r="I57" s="6">
        <v>1</v>
      </c>
      <c r="J57" s="18">
        <v>2</v>
      </c>
      <c r="K57" s="8">
        <v>0</v>
      </c>
      <c r="L57" s="8">
        <v>2</v>
      </c>
      <c r="M57" s="17">
        <v>2</v>
      </c>
      <c r="N57" s="19">
        <v>0</v>
      </c>
      <c r="O57" s="19">
        <v>0</v>
      </c>
      <c r="P57" s="17">
        <v>0</v>
      </c>
      <c r="Q57" s="5">
        <v>0</v>
      </c>
      <c r="R57" s="5">
        <v>0</v>
      </c>
      <c r="S57" s="17">
        <v>0</v>
      </c>
      <c r="T57" s="5">
        <v>0</v>
      </c>
      <c r="U57" s="20">
        <v>0</v>
      </c>
      <c r="V57" s="21">
        <v>0</v>
      </c>
      <c r="W57" s="2">
        <v>6</v>
      </c>
    </row>
    <row r="58" spans="1:23" x14ac:dyDescent="0.35">
      <c r="A58" s="1" t="s">
        <v>66</v>
      </c>
      <c r="B58" s="5">
        <v>2</v>
      </c>
      <c r="C58" s="5">
        <v>1</v>
      </c>
      <c r="D58" s="17">
        <v>3</v>
      </c>
      <c r="E58" s="5">
        <v>0</v>
      </c>
      <c r="F58" s="5">
        <v>3</v>
      </c>
      <c r="G58" s="17">
        <v>3</v>
      </c>
      <c r="H58" s="6">
        <v>0</v>
      </c>
      <c r="I58" s="6">
        <v>4</v>
      </c>
      <c r="J58" s="18">
        <v>4</v>
      </c>
      <c r="K58" s="8">
        <v>0</v>
      </c>
      <c r="L58" s="8">
        <v>2</v>
      </c>
      <c r="M58" s="17">
        <v>2</v>
      </c>
      <c r="N58" s="19">
        <v>0</v>
      </c>
      <c r="O58" s="19">
        <v>0</v>
      </c>
      <c r="P58" s="17">
        <v>0</v>
      </c>
      <c r="Q58" s="5">
        <v>0</v>
      </c>
      <c r="R58" s="5">
        <v>0</v>
      </c>
      <c r="S58" s="17">
        <v>0</v>
      </c>
      <c r="T58" s="5">
        <v>0</v>
      </c>
      <c r="U58" s="20">
        <v>0</v>
      </c>
      <c r="V58" s="21">
        <v>0</v>
      </c>
      <c r="W58" s="2">
        <v>12</v>
      </c>
    </row>
    <row r="59" spans="1:23" x14ac:dyDescent="0.35">
      <c r="A59" s="1" t="s">
        <v>67</v>
      </c>
      <c r="B59" s="5">
        <v>1</v>
      </c>
      <c r="C59" s="5">
        <v>1</v>
      </c>
      <c r="D59" s="17">
        <v>2</v>
      </c>
      <c r="E59" s="5">
        <v>0</v>
      </c>
      <c r="F59" s="5">
        <v>2</v>
      </c>
      <c r="G59" s="17">
        <v>2</v>
      </c>
      <c r="H59" s="6">
        <v>0</v>
      </c>
      <c r="I59" s="6">
        <v>1</v>
      </c>
      <c r="J59" s="18">
        <v>1</v>
      </c>
      <c r="K59" s="8">
        <v>0</v>
      </c>
      <c r="L59" s="8">
        <v>1</v>
      </c>
      <c r="M59" s="17">
        <v>1</v>
      </c>
      <c r="N59" s="19">
        <v>1</v>
      </c>
      <c r="O59" s="19">
        <v>1</v>
      </c>
      <c r="P59" s="17">
        <v>2</v>
      </c>
      <c r="Q59" s="5">
        <v>0</v>
      </c>
      <c r="R59" s="5">
        <v>0</v>
      </c>
      <c r="S59" s="17">
        <v>0</v>
      </c>
      <c r="T59" s="5">
        <v>0</v>
      </c>
      <c r="U59" s="20">
        <v>0</v>
      </c>
      <c r="V59" s="21">
        <v>0</v>
      </c>
      <c r="W59" s="2">
        <v>8</v>
      </c>
    </row>
    <row r="60" spans="1:23" x14ac:dyDescent="0.35">
      <c r="A60" s="1" t="s">
        <v>68</v>
      </c>
      <c r="B60" s="5">
        <v>0</v>
      </c>
      <c r="C60" s="5">
        <v>0</v>
      </c>
      <c r="D60" s="17">
        <v>0</v>
      </c>
      <c r="E60" s="5">
        <v>0</v>
      </c>
      <c r="F60" s="5">
        <v>1</v>
      </c>
      <c r="G60" s="17">
        <v>1</v>
      </c>
      <c r="H60" s="6">
        <v>0</v>
      </c>
      <c r="I60" s="6">
        <v>0</v>
      </c>
      <c r="J60" s="18">
        <v>0</v>
      </c>
      <c r="K60" s="8">
        <v>0</v>
      </c>
      <c r="L60" s="8">
        <v>0</v>
      </c>
      <c r="M60" s="17">
        <v>0</v>
      </c>
      <c r="N60" s="19">
        <v>0</v>
      </c>
      <c r="O60" s="19">
        <v>1</v>
      </c>
      <c r="P60" s="17">
        <v>1</v>
      </c>
      <c r="Q60" s="5">
        <v>0</v>
      </c>
      <c r="R60" s="5">
        <v>0</v>
      </c>
      <c r="S60" s="17">
        <v>0</v>
      </c>
      <c r="T60" s="5">
        <v>0</v>
      </c>
      <c r="U60" s="20">
        <v>0</v>
      </c>
      <c r="V60" s="21">
        <v>0</v>
      </c>
      <c r="W60" s="2">
        <v>2</v>
      </c>
    </row>
    <row r="61" spans="1:23" x14ac:dyDescent="0.35">
      <c r="A61" s="1" t="s">
        <v>69</v>
      </c>
      <c r="B61" s="5">
        <v>0</v>
      </c>
      <c r="C61" s="5">
        <v>0</v>
      </c>
      <c r="D61" s="17">
        <v>0</v>
      </c>
      <c r="E61" s="5">
        <v>0</v>
      </c>
      <c r="F61" s="5">
        <v>0</v>
      </c>
      <c r="G61" s="17">
        <v>0</v>
      </c>
      <c r="H61" s="6">
        <v>0</v>
      </c>
      <c r="I61" s="6">
        <v>1</v>
      </c>
      <c r="J61" s="18">
        <v>1</v>
      </c>
      <c r="K61" s="8">
        <v>0</v>
      </c>
      <c r="L61" s="8">
        <v>0</v>
      </c>
      <c r="M61" s="17">
        <v>0</v>
      </c>
      <c r="N61" s="19">
        <v>0</v>
      </c>
      <c r="O61" s="19">
        <v>0</v>
      </c>
      <c r="P61" s="17">
        <v>0</v>
      </c>
      <c r="Q61" s="5">
        <v>0</v>
      </c>
      <c r="R61" s="5">
        <v>0</v>
      </c>
      <c r="S61" s="17">
        <v>0</v>
      </c>
      <c r="T61" s="5">
        <v>0</v>
      </c>
      <c r="U61" s="20">
        <v>0</v>
      </c>
      <c r="V61" s="21">
        <v>0</v>
      </c>
      <c r="W61" s="2">
        <v>1</v>
      </c>
    </row>
    <row r="62" spans="1:23" x14ac:dyDescent="0.35">
      <c r="A62" s="1" t="s">
        <v>70</v>
      </c>
      <c r="B62" s="5" t="s">
        <v>77</v>
      </c>
      <c r="C62" s="5" t="s">
        <v>77</v>
      </c>
      <c r="D62" s="17">
        <v>0</v>
      </c>
      <c r="E62" s="5" t="s">
        <v>77</v>
      </c>
      <c r="F62" s="5" t="s">
        <v>77</v>
      </c>
      <c r="G62" s="17">
        <v>0</v>
      </c>
      <c r="H62" s="6" t="s">
        <v>77</v>
      </c>
      <c r="I62" s="6" t="s">
        <v>77</v>
      </c>
      <c r="J62" s="18">
        <v>0</v>
      </c>
      <c r="K62" s="8" t="s">
        <v>77</v>
      </c>
      <c r="L62" s="8" t="s">
        <v>77</v>
      </c>
      <c r="M62" s="17">
        <v>0</v>
      </c>
      <c r="N62" s="19" t="s">
        <v>77</v>
      </c>
      <c r="O62" s="19" t="s">
        <v>77</v>
      </c>
      <c r="P62" s="17">
        <v>0</v>
      </c>
      <c r="Q62" s="5" t="s">
        <v>77</v>
      </c>
      <c r="R62" s="5" t="s">
        <v>77</v>
      </c>
      <c r="S62" s="17">
        <v>0</v>
      </c>
      <c r="T62" s="5">
        <v>0</v>
      </c>
      <c r="U62" s="20">
        <v>0</v>
      </c>
      <c r="V62" s="21">
        <v>0</v>
      </c>
      <c r="W62" s="2">
        <v>0</v>
      </c>
    </row>
    <row r="63" spans="1:23" x14ac:dyDescent="0.35">
      <c r="A63" s="1" t="s">
        <v>71</v>
      </c>
      <c r="B63" s="5">
        <v>1</v>
      </c>
      <c r="C63" s="5">
        <v>3</v>
      </c>
      <c r="D63" s="17">
        <v>4</v>
      </c>
      <c r="E63" s="5">
        <v>0</v>
      </c>
      <c r="F63" s="5">
        <v>7</v>
      </c>
      <c r="G63" s="17">
        <v>7</v>
      </c>
      <c r="H63" s="6">
        <v>0</v>
      </c>
      <c r="I63" s="6">
        <v>2</v>
      </c>
      <c r="J63" s="18">
        <v>2</v>
      </c>
      <c r="K63" s="8">
        <v>1</v>
      </c>
      <c r="L63" s="8">
        <v>0</v>
      </c>
      <c r="M63" s="17">
        <v>1</v>
      </c>
      <c r="N63" s="19">
        <v>1</v>
      </c>
      <c r="O63" s="19">
        <v>1</v>
      </c>
      <c r="P63" s="17">
        <v>2</v>
      </c>
      <c r="Q63" s="5">
        <v>0</v>
      </c>
      <c r="R63" s="5">
        <v>0</v>
      </c>
      <c r="S63" s="17">
        <v>0</v>
      </c>
      <c r="T63" s="5">
        <v>0</v>
      </c>
      <c r="U63" s="20">
        <v>0</v>
      </c>
      <c r="V63" s="21">
        <v>0</v>
      </c>
      <c r="W63" s="2">
        <v>16</v>
      </c>
    </row>
    <row r="64" spans="1:23" x14ac:dyDescent="0.35">
      <c r="A64" s="1" t="s">
        <v>72</v>
      </c>
      <c r="B64" s="5">
        <v>0</v>
      </c>
      <c r="C64" s="5">
        <v>2</v>
      </c>
      <c r="D64" s="17">
        <v>2</v>
      </c>
      <c r="E64" s="5">
        <v>0</v>
      </c>
      <c r="F64" s="5">
        <v>4</v>
      </c>
      <c r="G64" s="17">
        <v>4</v>
      </c>
      <c r="H64" s="6">
        <v>0</v>
      </c>
      <c r="I64" s="6">
        <v>4</v>
      </c>
      <c r="J64" s="18">
        <v>4</v>
      </c>
      <c r="K64" s="8">
        <v>0</v>
      </c>
      <c r="L64" s="8">
        <v>1</v>
      </c>
      <c r="M64" s="17">
        <v>1</v>
      </c>
      <c r="N64" s="19">
        <v>1</v>
      </c>
      <c r="O64" s="19">
        <v>0</v>
      </c>
      <c r="P64" s="17">
        <v>1</v>
      </c>
      <c r="Q64" s="5">
        <v>0</v>
      </c>
      <c r="R64" s="5">
        <v>0</v>
      </c>
      <c r="S64" s="17">
        <v>0</v>
      </c>
      <c r="T64" s="5">
        <v>0</v>
      </c>
      <c r="U64" s="20">
        <v>0</v>
      </c>
      <c r="V64" s="21">
        <v>0</v>
      </c>
      <c r="W64" s="2">
        <v>12</v>
      </c>
    </row>
    <row r="65" spans="1:23" x14ac:dyDescent="0.35">
      <c r="A65" s="1" t="s">
        <v>73</v>
      </c>
      <c r="B65" s="5">
        <v>0</v>
      </c>
      <c r="C65" s="5">
        <v>0</v>
      </c>
      <c r="D65" s="17">
        <v>0</v>
      </c>
      <c r="E65" s="5">
        <v>0</v>
      </c>
      <c r="F65" s="5">
        <v>1</v>
      </c>
      <c r="G65" s="17">
        <v>1</v>
      </c>
      <c r="H65" s="6">
        <v>0</v>
      </c>
      <c r="I65" s="6">
        <v>0</v>
      </c>
      <c r="J65" s="18">
        <v>0</v>
      </c>
      <c r="K65" s="8">
        <v>0</v>
      </c>
      <c r="L65" s="8">
        <v>0</v>
      </c>
      <c r="M65" s="17">
        <v>0</v>
      </c>
      <c r="N65" s="19">
        <v>0</v>
      </c>
      <c r="O65" s="19">
        <v>0</v>
      </c>
      <c r="P65" s="17">
        <v>0</v>
      </c>
      <c r="Q65" s="5">
        <v>0</v>
      </c>
      <c r="R65" s="5">
        <v>0</v>
      </c>
      <c r="S65" s="17">
        <v>0</v>
      </c>
      <c r="T65" s="5">
        <v>0</v>
      </c>
      <c r="U65" s="20">
        <v>0</v>
      </c>
      <c r="V65" s="21">
        <v>0</v>
      </c>
      <c r="W65" s="2">
        <v>1</v>
      </c>
    </row>
    <row r="66" spans="1:23" x14ac:dyDescent="0.35">
      <c r="A66" s="1" t="s">
        <v>74</v>
      </c>
      <c r="B66" s="5">
        <v>1</v>
      </c>
      <c r="C66" s="5">
        <v>15</v>
      </c>
      <c r="D66" s="17">
        <v>16</v>
      </c>
      <c r="E66" s="5">
        <v>3</v>
      </c>
      <c r="F66" s="5">
        <v>24</v>
      </c>
      <c r="G66" s="17">
        <v>27</v>
      </c>
      <c r="H66" s="6">
        <v>5</v>
      </c>
      <c r="I66" s="6">
        <v>29</v>
      </c>
      <c r="J66" s="18">
        <v>34</v>
      </c>
      <c r="K66" s="8">
        <v>5</v>
      </c>
      <c r="L66" s="8">
        <v>29</v>
      </c>
      <c r="M66" s="17">
        <v>34</v>
      </c>
      <c r="N66" s="19">
        <v>9</v>
      </c>
      <c r="O66" s="19">
        <v>27</v>
      </c>
      <c r="P66" s="17">
        <v>36</v>
      </c>
      <c r="Q66" s="5">
        <v>0</v>
      </c>
      <c r="R66" s="5">
        <v>0</v>
      </c>
      <c r="S66" s="17">
        <v>0</v>
      </c>
      <c r="T66" s="5">
        <v>0</v>
      </c>
      <c r="U66" s="20">
        <v>0</v>
      </c>
      <c r="V66" s="21">
        <v>0</v>
      </c>
      <c r="W66" s="2">
        <v>147</v>
      </c>
    </row>
    <row r="67" spans="1:23" x14ac:dyDescent="0.35">
      <c r="A67" s="3" t="s">
        <v>75</v>
      </c>
      <c r="B67" s="12">
        <v>0</v>
      </c>
      <c r="C67" s="12">
        <v>0</v>
      </c>
      <c r="D67" s="22">
        <v>0</v>
      </c>
      <c r="E67" s="12">
        <v>0</v>
      </c>
      <c r="F67" s="12">
        <v>0</v>
      </c>
      <c r="G67" s="22">
        <v>0</v>
      </c>
      <c r="H67" s="6">
        <v>0</v>
      </c>
      <c r="I67" s="6">
        <v>0</v>
      </c>
      <c r="J67" s="18">
        <v>0</v>
      </c>
      <c r="K67" s="8">
        <v>1</v>
      </c>
      <c r="L67" s="8">
        <v>0</v>
      </c>
      <c r="M67" s="22">
        <v>1</v>
      </c>
      <c r="N67" s="19">
        <v>1</v>
      </c>
      <c r="O67" s="19">
        <v>0</v>
      </c>
      <c r="P67" s="22">
        <v>1</v>
      </c>
      <c r="Q67" s="5">
        <v>0</v>
      </c>
      <c r="R67" s="5">
        <v>0</v>
      </c>
      <c r="S67" s="22">
        <v>0</v>
      </c>
      <c r="T67" s="5">
        <v>0</v>
      </c>
      <c r="U67" s="20">
        <v>0</v>
      </c>
      <c r="V67" s="24">
        <v>0</v>
      </c>
      <c r="W67" s="13">
        <v>2</v>
      </c>
    </row>
    <row r="68" spans="1:23" x14ac:dyDescent="0.35">
      <c r="A68" s="4" t="s">
        <v>8</v>
      </c>
      <c r="B68" s="25">
        <v>63</v>
      </c>
      <c r="C68" s="25">
        <v>323</v>
      </c>
      <c r="D68" s="26">
        <v>386</v>
      </c>
      <c r="E68" s="26">
        <v>82</v>
      </c>
      <c r="F68" s="26">
        <v>487</v>
      </c>
      <c r="G68" s="26">
        <v>569</v>
      </c>
      <c r="H68" s="27">
        <v>98</v>
      </c>
      <c r="I68" s="26">
        <v>463</v>
      </c>
      <c r="J68" s="27">
        <v>561</v>
      </c>
      <c r="K68" s="27">
        <v>71</v>
      </c>
      <c r="L68" s="27">
        <v>391</v>
      </c>
      <c r="M68" s="26">
        <v>462</v>
      </c>
      <c r="N68" s="26">
        <v>111</v>
      </c>
      <c r="O68" s="26">
        <v>417</v>
      </c>
      <c r="P68" s="27">
        <v>528</v>
      </c>
      <c r="Q68" s="27">
        <v>0</v>
      </c>
      <c r="R68" s="27">
        <v>20</v>
      </c>
      <c r="S68" s="27">
        <v>20</v>
      </c>
      <c r="T68" s="27">
        <v>0</v>
      </c>
      <c r="U68" s="27">
        <v>0</v>
      </c>
      <c r="V68" s="27">
        <v>0</v>
      </c>
      <c r="W68" s="27">
        <v>2526</v>
      </c>
    </row>
    <row r="69" spans="1:23" s="7" customFormat="1" x14ac:dyDescent="0.35"/>
  </sheetData>
  <mergeCells count="22">
    <mergeCell ref="S1:S3"/>
    <mergeCell ref="T1:U1"/>
    <mergeCell ref="W1:W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  <mergeCell ref="H1:I1"/>
    <mergeCell ref="A1:A3"/>
    <mergeCell ref="B1:C1"/>
    <mergeCell ref="D1:D3"/>
    <mergeCell ref="E1:F1"/>
    <mergeCell ref="G1:G3"/>
  </mergeCells>
  <pageMargins left="0.7" right="0.7" top="0.75" bottom="0.75" header="0.3" footer="0.3"/>
  <pageSetup orientation="portrait" horizontalDpi="4294967293" verticalDpi="12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66B0B-80BD-4DF5-BF4D-3F7022AD5C70}">
  <dimension ref="A1:W68"/>
  <sheetViews>
    <sheetView workbookViewId="0">
      <pane ySplit="3" topLeftCell="A4" activePane="bottomLeft" state="frozen"/>
      <selection pane="bottomLeft" activeCell="H2" sqref="H2:I2"/>
    </sheetView>
  </sheetViews>
  <sheetFormatPr defaultRowHeight="14.5" x14ac:dyDescent="0.35"/>
  <cols>
    <col min="1" max="1" width="11.54296875" bestFit="1" customWidth="1"/>
    <col min="2" max="2" width="6.81640625" bestFit="1" customWidth="1"/>
    <col min="3" max="3" width="4.26953125" bestFit="1" customWidth="1"/>
    <col min="4" max="4" width="13.26953125" bestFit="1" customWidth="1"/>
    <col min="5" max="5" width="6.81640625" bestFit="1" customWidth="1"/>
    <col min="6" max="6" width="4.26953125" bestFit="1" customWidth="1"/>
    <col min="7" max="7" width="13.7265625" bestFit="1" customWidth="1"/>
    <col min="8" max="8" width="6.81640625" bestFit="1" customWidth="1"/>
    <col min="9" max="9" width="4.26953125" bestFit="1" customWidth="1"/>
    <col min="10" max="10" width="16.54296875" bestFit="1" customWidth="1"/>
    <col min="11" max="11" width="6.81640625" bestFit="1" customWidth="1"/>
    <col min="12" max="12" width="4.26953125" bestFit="1" customWidth="1"/>
    <col min="13" max="13" width="14" bestFit="1" customWidth="1"/>
    <col min="14" max="14" width="6.81640625" bestFit="1" customWidth="1"/>
    <col min="15" max="15" width="4.26953125" bestFit="1" customWidth="1"/>
    <col min="16" max="16" width="11.7265625" bestFit="1" customWidth="1"/>
    <col min="17" max="17" width="6.81640625" bestFit="1" customWidth="1"/>
    <col min="18" max="18" width="4.26953125" bestFit="1" customWidth="1"/>
    <col min="19" max="19" width="13.7265625" bestFit="1" customWidth="1"/>
    <col min="20" max="20" width="6.81640625" bestFit="1" customWidth="1"/>
    <col min="21" max="21" width="4.26953125" bestFit="1" customWidth="1"/>
    <col min="22" max="22" width="12.7265625" bestFit="1" customWidth="1"/>
    <col min="23" max="23" width="11.26953125" bestFit="1" customWidth="1"/>
  </cols>
  <sheetData>
    <row r="1" spans="1:23" x14ac:dyDescent="0.35">
      <c r="A1" s="252" t="s">
        <v>0</v>
      </c>
      <c r="B1" s="247" t="s">
        <v>83</v>
      </c>
      <c r="C1" s="285"/>
      <c r="D1" s="244" t="s">
        <v>84</v>
      </c>
      <c r="E1" s="252" t="s">
        <v>85</v>
      </c>
      <c r="F1" s="252"/>
      <c r="G1" s="244" t="s">
        <v>86</v>
      </c>
      <c r="H1" s="252" t="s">
        <v>2</v>
      </c>
      <c r="I1" s="252"/>
      <c r="J1" s="244" t="s">
        <v>81</v>
      </c>
      <c r="K1" s="252" t="s">
        <v>87</v>
      </c>
      <c r="L1" s="252"/>
      <c r="M1" s="244" t="s">
        <v>88</v>
      </c>
      <c r="N1" s="252" t="s">
        <v>89</v>
      </c>
      <c r="O1" s="252"/>
      <c r="P1" s="245" t="s">
        <v>90</v>
      </c>
      <c r="Q1" s="252" t="s">
        <v>91</v>
      </c>
      <c r="R1" s="252"/>
      <c r="S1" s="245" t="s">
        <v>92</v>
      </c>
      <c r="T1" s="252" t="s">
        <v>7</v>
      </c>
      <c r="U1" s="252"/>
      <c r="V1" s="278" t="s">
        <v>93</v>
      </c>
      <c r="W1" s="252" t="s">
        <v>8</v>
      </c>
    </row>
    <row r="2" spans="1:23" x14ac:dyDescent="0.35">
      <c r="A2" s="252"/>
      <c r="B2" s="250">
        <v>44242</v>
      </c>
      <c r="C2" s="290"/>
      <c r="D2" s="245"/>
      <c r="E2" s="249">
        <v>44243</v>
      </c>
      <c r="F2" s="249"/>
      <c r="G2" s="245"/>
      <c r="H2" s="249">
        <v>44244</v>
      </c>
      <c r="I2" s="249"/>
      <c r="J2" s="245"/>
      <c r="K2" s="249">
        <v>44245</v>
      </c>
      <c r="L2" s="249"/>
      <c r="M2" s="245"/>
      <c r="N2" s="249">
        <v>44246</v>
      </c>
      <c r="O2" s="249"/>
      <c r="P2" s="245"/>
      <c r="Q2" s="249">
        <v>44247</v>
      </c>
      <c r="R2" s="249"/>
      <c r="S2" s="245"/>
      <c r="T2" s="249">
        <v>44248</v>
      </c>
      <c r="U2" s="249"/>
      <c r="V2" s="278"/>
      <c r="W2" s="252"/>
    </row>
    <row r="3" spans="1:23" x14ac:dyDescent="0.35">
      <c r="A3" s="252"/>
      <c r="B3" s="34" t="s">
        <v>9</v>
      </c>
      <c r="C3" s="34" t="s">
        <v>10</v>
      </c>
      <c r="D3" s="246"/>
      <c r="E3" s="34" t="s">
        <v>9</v>
      </c>
      <c r="F3" s="34" t="s">
        <v>10</v>
      </c>
      <c r="G3" s="246"/>
      <c r="H3" s="34" t="s">
        <v>9</v>
      </c>
      <c r="I3" s="34" t="s">
        <v>10</v>
      </c>
      <c r="J3" s="246"/>
      <c r="K3" s="34" t="s">
        <v>9</v>
      </c>
      <c r="L3" s="34" t="s">
        <v>10</v>
      </c>
      <c r="M3" s="246"/>
      <c r="N3" s="34" t="s">
        <v>9</v>
      </c>
      <c r="O3" s="34" t="s">
        <v>10</v>
      </c>
      <c r="P3" s="246"/>
      <c r="Q3" s="34" t="s">
        <v>9</v>
      </c>
      <c r="R3" s="34" t="s">
        <v>10</v>
      </c>
      <c r="S3" s="246"/>
      <c r="T3" s="34" t="s">
        <v>9</v>
      </c>
      <c r="U3" s="34" t="s">
        <v>10</v>
      </c>
      <c r="V3" s="278"/>
      <c r="W3" s="252"/>
    </row>
    <row r="4" spans="1:23" x14ac:dyDescent="0.35">
      <c r="A4" s="1" t="s">
        <v>12</v>
      </c>
      <c r="B4" s="286" t="s">
        <v>94</v>
      </c>
      <c r="C4" s="287"/>
      <c r="D4" s="17">
        <v>0</v>
      </c>
      <c r="E4" s="5">
        <v>8</v>
      </c>
      <c r="F4" s="5">
        <v>15</v>
      </c>
      <c r="G4" s="17">
        <v>23</v>
      </c>
      <c r="H4" s="5">
        <v>15</v>
      </c>
      <c r="I4" s="5">
        <v>19</v>
      </c>
      <c r="J4" s="17">
        <v>34</v>
      </c>
      <c r="K4" s="6">
        <v>11</v>
      </c>
      <c r="L4" s="6">
        <v>24</v>
      </c>
      <c r="M4" s="18">
        <v>35</v>
      </c>
      <c r="N4" s="8">
        <v>15</v>
      </c>
      <c r="O4" s="8">
        <v>47</v>
      </c>
      <c r="P4" s="17">
        <v>62</v>
      </c>
      <c r="Q4" s="19">
        <v>0</v>
      </c>
      <c r="R4" s="19">
        <v>0</v>
      </c>
      <c r="S4" s="17">
        <v>0</v>
      </c>
      <c r="T4" s="5">
        <v>0</v>
      </c>
      <c r="U4" s="5">
        <f>IFERROR(VLOOKUP($A:$A,[1]Pivot!$A:W,23,FALSE),"0")</f>
        <v>0</v>
      </c>
      <c r="V4" s="17">
        <f>SUM(T4:U4)</f>
        <v>0</v>
      </c>
      <c r="W4" s="2">
        <f t="shared" ref="W4:W67" si="0">SUM(V4,S4,P4,M4,J4,G4)</f>
        <v>154</v>
      </c>
    </row>
    <row r="5" spans="1:23" x14ac:dyDescent="0.35">
      <c r="A5" s="1" t="s">
        <v>13</v>
      </c>
      <c r="B5" s="288"/>
      <c r="C5" s="289"/>
      <c r="D5" s="17">
        <v>0</v>
      </c>
      <c r="E5" s="5">
        <v>1</v>
      </c>
      <c r="F5" s="5">
        <v>1</v>
      </c>
      <c r="G5" s="17">
        <v>2</v>
      </c>
      <c r="H5" s="5">
        <v>1</v>
      </c>
      <c r="I5" s="5">
        <v>0</v>
      </c>
      <c r="J5" s="17">
        <v>1</v>
      </c>
      <c r="K5" s="6">
        <v>0</v>
      </c>
      <c r="L5" s="6">
        <v>2</v>
      </c>
      <c r="M5" s="18">
        <v>2</v>
      </c>
      <c r="N5" s="8">
        <v>1</v>
      </c>
      <c r="O5" s="8">
        <v>1</v>
      </c>
      <c r="P5" s="17">
        <v>2</v>
      </c>
      <c r="Q5" s="19">
        <v>0</v>
      </c>
      <c r="R5" s="19">
        <v>0</v>
      </c>
      <c r="S5" s="17">
        <v>0</v>
      </c>
      <c r="T5" s="5">
        <v>0</v>
      </c>
      <c r="U5" s="5">
        <f>IFERROR(VLOOKUP($A:$A,[1]Pivot!$A:W,23,FALSE),"0")</f>
        <v>0</v>
      </c>
      <c r="V5" s="17">
        <f t="shared" ref="V5:V67" si="1">SUM(T5:U5)</f>
        <v>0</v>
      </c>
      <c r="W5" s="2">
        <f t="shared" si="0"/>
        <v>7</v>
      </c>
    </row>
    <row r="6" spans="1:23" x14ac:dyDescent="0.35">
      <c r="A6" s="1" t="s">
        <v>14</v>
      </c>
      <c r="B6" s="288"/>
      <c r="C6" s="289"/>
      <c r="D6" s="17">
        <v>0</v>
      </c>
      <c r="E6" s="5">
        <v>16</v>
      </c>
      <c r="F6" s="5">
        <v>36</v>
      </c>
      <c r="G6" s="17">
        <v>52</v>
      </c>
      <c r="H6" s="5">
        <v>6</v>
      </c>
      <c r="I6" s="5">
        <v>29</v>
      </c>
      <c r="J6" s="17">
        <v>35</v>
      </c>
      <c r="K6" s="6">
        <v>10</v>
      </c>
      <c r="L6" s="6">
        <v>42</v>
      </c>
      <c r="M6" s="18">
        <v>52</v>
      </c>
      <c r="N6" s="8">
        <v>13</v>
      </c>
      <c r="O6" s="8">
        <v>41</v>
      </c>
      <c r="P6" s="17">
        <v>54</v>
      </c>
      <c r="Q6" s="19">
        <v>0</v>
      </c>
      <c r="R6" s="19">
        <v>0</v>
      </c>
      <c r="S6" s="17">
        <v>0</v>
      </c>
      <c r="T6" s="5">
        <v>0</v>
      </c>
      <c r="U6" s="5">
        <f>IFERROR(VLOOKUP($A:$A,[1]Pivot!$A:W,23,FALSE),"0")</f>
        <v>0</v>
      </c>
      <c r="V6" s="17">
        <f t="shared" si="1"/>
        <v>0</v>
      </c>
      <c r="W6" s="2">
        <f t="shared" si="0"/>
        <v>193</v>
      </c>
    </row>
    <row r="7" spans="1:23" x14ac:dyDescent="0.35">
      <c r="A7" s="1" t="s">
        <v>15</v>
      </c>
      <c r="B7" s="288"/>
      <c r="C7" s="289"/>
      <c r="D7" s="17">
        <v>0</v>
      </c>
      <c r="E7" s="5">
        <v>0</v>
      </c>
      <c r="F7" s="5">
        <v>1</v>
      </c>
      <c r="G7" s="17">
        <v>1</v>
      </c>
      <c r="H7" s="5">
        <v>0</v>
      </c>
      <c r="I7" s="5">
        <v>0</v>
      </c>
      <c r="J7" s="17">
        <v>0</v>
      </c>
      <c r="K7" s="6">
        <v>1</v>
      </c>
      <c r="L7" s="6">
        <v>1</v>
      </c>
      <c r="M7" s="18">
        <v>2</v>
      </c>
      <c r="N7" s="8">
        <v>1</v>
      </c>
      <c r="O7" s="8">
        <v>2</v>
      </c>
      <c r="P7" s="17">
        <v>3</v>
      </c>
      <c r="Q7" s="19">
        <v>0</v>
      </c>
      <c r="R7" s="19">
        <v>0</v>
      </c>
      <c r="S7" s="17">
        <v>0</v>
      </c>
      <c r="T7" s="5">
        <v>0</v>
      </c>
      <c r="U7" s="5">
        <f>IFERROR(VLOOKUP($A:$A,[1]Pivot!$A:W,23,FALSE),"0")</f>
        <v>0</v>
      </c>
      <c r="V7" s="17">
        <f t="shared" si="1"/>
        <v>0</v>
      </c>
      <c r="W7" s="2">
        <f t="shared" si="0"/>
        <v>6</v>
      </c>
    </row>
    <row r="8" spans="1:23" x14ac:dyDescent="0.35">
      <c r="A8" s="1" t="s">
        <v>16</v>
      </c>
      <c r="B8" s="288"/>
      <c r="C8" s="289"/>
      <c r="D8" s="17">
        <v>0</v>
      </c>
      <c r="E8" s="5">
        <v>1</v>
      </c>
      <c r="F8" s="5">
        <v>0</v>
      </c>
      <c r="G8" s="17">
        <v>1</v>
      </c>
      <c r="H8" s="5">
        <v>0</v>
      </c>
      <c r="I8" s="5">
        <v>0</v>
      </c>
      <c r="J8" s="17">
        <v>0</v>
      </c>
      <c r="K8" s="6">
        <v>0</v>
      </c>
      <c r="L8" s="6">
        <v>0</v>
      </c>
      <c r="M8" s="18">
        <v>0</v>
      </c>
      <c r="N8" s="8">
        <v>0</v>
      </c>
      <c r="O8" s="8">
        <v>0</v>
      </c>
      <c r="P8" s="17">
        <v>0</v>
      </c>
      <c r="Q8" s="19">
        <v>0</v>
      </c>
      <c r="R8" s="19">
        <v>0</v>
      </c>
      <c r="S8" s="17">
        <v>0</v>
      </c>
      <c r="T8" s="5">
        <v>0</v>
      </c>
      <c r="U8" s="5">
        <f>IFERROR(VLOOKUP($A:$A,[1]Pivot!$A:W,23,FALSE),"0")</f>
        <v>0</v>
      </c>
      <c r="V8" s="17">
        <f t="shared" si="1"/>
        <v>0</v>
      </c>
      <c r="W8" s="2">
        <f t="shared" si="0"/>
        <v>1</v>
      </c>
    </row>
    <row r="9" spans="1:23" x14ac:dyDescent="0.35">
      <c r="A9" s="1" t="s">
        <v>17</v>
      </c>
      <c r="B9" s="288"/>
      <c r="C9" s="289"/>
      <c r="D9" s="17">
        <v>0</v>
      </c>
      <c r="E9" s="5" t="s">
        <v>77</v>
      </c>
      <c r="F9" s="5" t="s">
        <v>77</v>
      </c>
      <c r="G9" s="17">
        <v>0</v>
      </c>
      <c r="H9" s="5" t="s">
        <v>77</v>
      </c>
      <c r="I9" s="5" t="s">
        <v>77</v>
      </c>
      <c r="J9" s="17">
        <v>0</v>
      </c>
      <c r="K9" s="6" t="s">
        <v>77</v>
      </c>
      <c r="L9" s="6" t="s">
        <v>95</v>
      </c>
      <c r="M9" s="18">
        <v>0</v>
      </c>
      <c r="N9" s="8" t="s">
        <v>77</v>
      </c>
      <c r="O9" s="8" t="s">
        <v>77</v>
      </c>
      <c r="P9" s="17">
        <v>0</v>
      </c>
      <c r="Q9" s="19" t="s">
        <v>77</v>
      </c>
      <c r="R9" s="19" t="s">
        <v>77</v>
      </c>
      <c r="S9" s="17">
        <v>0</v>
      </c>
      <c r="T9" s="5">
        <v>0</v>
      </c>
      <c r="U9" s="5">
        <f>IFERROR(VLOOKUP($A:$A,[1]Pivot!$A:W,23,FALSE),"0")</f>
        <v>0</v>
      </c>
      <c r="V9" s="17">
        <f t="shared" si="1"/>
        <v>0</v>
      </c>
      <c r="W9" s="2">
        <f t="shared" si="0"/>
        <v>0</v>
      </c>
    </row>
    <row r="10" spans="1:23" x14ac:dyDescent="0.35">
      <c r="A10" s="1" t="s">
        <v>18</v>
      </c>
      <c r="B10" s="288"/>
      <c r="C10" s="289"/>
      <c r="D10" s="17">
        <v>0</v>
      </c>
      <c r="E10" s="5">
        <v>1</v>
      </c>
      <c r="F10" s="5">
        <v>14</v>
      </c>
      <c r="G10" s="17">
        <v>15</v>
      </c>
      <c r="H10" s="5">
        <v>3</v>
      </c>
      <c r="I10" s="5">
        <v>16</v>
      </c>
      <c r="J10" s="17">
        <v>19</v>
      </c>
      <c r="K10" s="6">
        <v>2</v>
      </c>
      <c r="L10" s="6">
        <v>24</v>
      </c>
      <c r="M10" s="18">
        <v>26</v>
      </c>
      <c r="N10" s="8">
        <v>0</v>
      </c>
      <c r="O10" s="8">
        <v>32</v>
      </c>
      <c r="P10" s="17">
        <v>32</v>
      </c>
      <c r="Q10" s="19">
        <v>0</v>
      </c>
      <c r="R10" s="19">
        <v>0</v>
      </c>
      <c r="S10" s="17">
        <v>0</v>
      </c>
      <c r="T10" s="5">
        <v>0</v>
      </c>
      <c r="U10" s="5">
        <f>IFERROR(VLOOKUP($A:$A,[1]Pivot!$A:W,23,FALSE),"0")</f>
        <v>0</v>
      </c>
      <c r="V10" s="17">
        <f t="shared" si="1"/>
        <v>0</v>
      </c>
      <c r="W10" s="2">
        <f t="shared" si="0"/>
        <v>92</v>
      </c>
    </row>
    <row r="11" spans="1:23" x14ac:dyDescent="0.35">
      <c r="A11" s="1" t="s">
        <v>19</v>
      </c>
      <c r="B11" s="288"/>
      <c r="C11" s="289"/>
      <c r="D11" s="17">
        <v>0</v>
      </c>
      <c r="E11" s="5">
        <v>1</v>
      </c>
      <c r="F11" s="5">
        <v>5</v>
      </c>
      <c r="G11" s="17">
        <v>6</v>
      </c>
      <c r="H11" s="5">
        <v>1</v>
      </c>
      <c r="I11" s="5">
        <v>4</v>
      </c>
      <c r="J11" s="17">
        <v>5</v>
      </c>
      <c r="K11" s="6">
        <v>1</v>
      </c>
      <c r="L11" s="6">
        <v>6</v>
      </c>
      <c r="M11" s="18">
        <v>7</v>
      </c>
      <c r="N11" s="8">
        <v>0</v>
      </c>
      <c r="O11" s="8">
        <v>7</v>
      </c>
      <c r="P11" s="17">
        <v>7</v>
      </c>
      <c r="Q11" s="19">
        <v>0</v>
      </c>
      <c r="R11" s="19">
        <v>0</v>
      </c>
      <c r="S11" s="17">
        <v>0</v>
      </c>
      <c r="T11" s="5">
        <v>0</v>
      </c>
      <c r="U11" s="5">
        <f>IFERROR(VLOOKUP($A:$A,[1]Pivot!$A:W,23,FALSE),"0")</f>
        <v>0</v>
      </c>
      <c r="V11" s="17">
        <f t="shared" si="1"/>
        <v>0</v>
      </c>
      <c r="W11" s="2">
        <f t="shared" si="0"/>
        <v>25</v>
      </c>
    </row>
    <row r="12" spans="1:23" x14ac:dyDescent="0.35">
      <c r="A12" s="1" t="s">
        <v>20</v>
      </c>
      <c r="B12" s="288"/>
      <c r="C12" s="289"/>
      <c r="D12" s="17">
        <v>0</v>
      </c>
      <c r="E12" s="5">
        <v>0</v>
      </c>
      <c r="F12" s="5">
        <v>3</v>
      </c>
      <c r="G12" s="17">
        <v>3</v>
      </c>
      <c r="H12" s="5">
        <v>0</v>
      </c>
      <c r="I12" s="5">
        <v>2</v>
      </c>
      <c r="J12" s="17">
        <v>2</v>
      </c>
      <c r="K12" s="6">
        <v>0</v>
      </c>
      <c r="L12" s="6">
        <v>1</v>
      </c>
      <c r="M12" s="18">
        <v>1</v>
      </c>
      <c r="N12" s="8">
        <v>0</v>
      </c>
      <c r="O12" s="8">
        <v>1</v>
      </c>
      <c r="P12" s="17">
        <v>1</v>
      </c>
      <c r="Q12" s="19">
        <v>0</v>
      </c>
      <c r="R12" s="19">
        <v>0</v>
      </c>
      <c r="S12" s="17">
        <v>0</v>
      </c>
      <c r="T12" s="5">
        <v>0</v>
      </c>
      <c r="U12" s="5">
        <f>IFERROR(VLOOKUP($A:$A,[1]Pivot!$A:W,23,FALSE),"0")</f>
        <v>0</v>
      </c>
      <c r="V12" s="17">
        <f t="shared" si="1"/>
        <v>0</v>
      </c>
      <c r="W12" s="2">
        <f t="shared" si="0"/>
        <v>7</v>
      </c>
    </row>
    <row r="13" spans="1:23" x14ac:dyDescent="0.35">
      <c r="A13" s="1" t="s">
        <v>21</v>
      </c>
      <c r="B13" s="288"/>
      <c r="C13" s="289"/>
      <c r="D13" s="17">
        <v>0</v>
      </c>
      <c r="E13" s="5">
        <v>0</v>
      </c>
      <c r="F13" s="5">
        <v>0</v>
      </c>
      <c r="G13" s="17">
        <v>0</v>
      </c>
      <c r="H13" s="5">
        <v>0</v>
      </c>
      <c r="I13" s="5">
        <v>0</v>
      </c>
      <c r="J13" s="17">
        <v>0</v>
      </c>
      <c r="K13" s="6">
        <v>0</v>
      </c>
      <c r="L13" s="6">
        <v>0</v>
      </c>
      <c r="M13" s="18">
        <v>0</v>
      </c>
      <c r="N13" s="8">
        <v>0</v>
      </c>
      <c r="O13" s="8">
        <v>1</v>
      </c>
      <c r="P13" s="17">
        <v>1</v>
      </c>
      <c r="Q13" s="19">
        <v>0</v>
      </c>
      <c r="R13" s="19">
        <v>0</v>
      </c>
      <c r="S13" s="17">
        <v>0</v>
      </c>
      <c r="T13" s="5">
        <v>0</v>
      </c>
      <c r="U13" s="5">
        <f>IFERROR(VLOOKUP($A:$A,[1]Pivot!$A:W,23,FALSE),"0")</f>
        <v>0</v>
      </c>
      <c r="V13" s="17">
        <f t="shared" si="1"/>
        <v>0</v>
      </c>
      <c r="W13" s="2">
        <f t="shared" si="0"/>
        <v>1</v>
      </c>
    </row>
    <row r="14" spans="1:23" x14ac:dyDescent="0.35">
      <c r="A14" s="1" t="s">
        <v>22</v>
      </c>
      <c r="B14" s="288"/>
      <c r="C14" s="289"/>
      <c r="D14" s="17">
        <v>0</v>
      </c>
      <c r="E14" s="5">
        <v>0</v>
      </c>
      <c r="F14" s="5">
        <v>3</v>
      </c>
      <c r="G14" s="17">
        <v>3</v>
      </c>
      <c r="H14" s="5">
        <v>0</v>
      </c>
      <c r="I14" s="5">
        <v>1</v>
      </c>
      <c r="J14" s="17">
        <v>1</v>
      </c>
      <c r="K14" s="6">
        <v>1</v>
      </c>
      <c r="L14" s="6">
        <v>0</v>
      </c>
      <c r="M14" s="18">
        <v>1</v>
      </c>
      <c r="N14" s="8">
        <v>1</v>
      </c>
      <c r="O14" s="8">
        <v>2</v>
      </c>
      <c r="P14" s="17">
        <v>3</v>
      </c>
      <c r="Q14" s="19">
        <v>0</v>
      </c>
      <c r="R14" s="19">
        <v>0</v>
      </c>
      <c r="S14" s="17">
        <v>0</v>
      </c>
      <c r="T14" s="5">
        <v>0</v>
      </c>
      <c r="U14" s="5">
        <f>IFERROR(VLOOKUP($A:$A,[1]Pivot!$A:W,23,FALSE),"0")</f>
        <v>0</v>
      </c>
      <c r="V14" s="17">
        <f t="shared" si="1"/>
        <v>0</v>
      </c>
      <c r="W14" s="2">
        <f t="shared" si="0"/>
        <v>8</v>
      </c>
    </row>
    <row r="15" spans="1:23" x14ac:dyDescent="0.35">
      <c r="A15" s="1" t="s">
        <v>23</v>
      </c>
      <c r="B15" s="288"/>
      <c r="C15" s="289"/>
      <c r="D15" s="17">
        <v>0</v>
      </c>
      <c r="E15" s="5">
        <v>1</v>
      </c>
      <c r="F15" s="5">
        <v>0</v>
      </c>
      <c r="G15" s="17">
        <v>1</v>
      </c>
      <c r="H15" s="5">
        <v>1</v>
      </c>
      <c r="I15" s="5">
        <v>0</v>
      </c>
      <c r="J15" s="17">
        <v>1</v>
      </c>
      <c r="K15" s="6">
        <v>0</v>
      </c>
      <c r="L15" s="6">
        <v>0</v>
      </c>
      <c r="M15" s="18">
        <v>0</v>
      </c>
      <c r="N15" s="8">
        <v>1</v>
      </c>
      <c r="O15" s="8">
        <v>1</v>
      </c>
      <c r="P15" s="17">
        <v>2</v>
      </c>
      <c r="Q15" s="19">
        <v>0</v>
      </c>
      <c r="R15" s="19">
        <v>0</v>
      </c>
      <c r="S15" s="17">
        <v>0</v>
      </c>
      <c r="T15" s="5">
        <v>0</v>
      </c>
      <c r="U15" s="5">
        <f>IFERROR(VLOOKUP($A:$A,[1]Pivot!$A:W,23,FALSE),"0")</f>
        <v>0</v>
      </c>
      <c r="V15" s="17">
        <f t="shared" si="1"/>
        <v>0</v>
      </c>
      <c r="W15" s="2">
        <f t="shared" si="0"/>
        <v>4</v>
      </c>
    </row>
    <row r="16" spans="1:23" x14ac:dyDescent="0.35">
      <c r="A16" s="1" t="s">
        <v>24</v>
      </c>
      <c r="B16" s="288"/>
      <c r="C16" s="289"/>
      <c r="D16" s="17">
        <v>0</v>
      </c>
      <c r="E16" s="5">
        <v>1</v>
      </c>
      <c r="F16" s="5">
        <v>0</v>
      </c>
      <c r="G16" s="17">
        <v>1</v>
      </c>
      <c r="H16" s="5">
        <v>0</v>
      </c>
      <c r="I16" s="5">
        <v>0</v>
      </c>
      <c r="J16" s="17">
        <v>0</v>
      </c>
      <c r="K16" s="6">
        <v>1</v>
      </c>
      <c r="L16" s="6">
        <v>0</v>
      </c>
      <c r="M16" s="18">
        <v>1</v>
      </c>
      <c r="N16" s="8">
        <v>0</v>
      </c>
      <c r="O16" s="8">
        <v>0</v>
      </c>
      <c r="P16" s="17">
        <v>0</v>
      </c>
      <c r="Q16" s="19">
        <v>0</v>
      </c>
      <c r="R16" s="19">
        <v>0</v>
      </c>
      <c r="S16" s="17">
        <v>0</v>
      </c>
      <c r="T16" s="5">
        <v>0</v>
      </c>
      <c r="U16" s="5">
        <f>IFERROR(VLOOKUP($A:$A,[1]Pivot!$A:W,23,FALSE),"0")</f>
        <v>0</v>
      </c>
      <c r="V16" s="17">
        <f t="shared" si="1"/>
        <v>0</v>
      </c>
      <c r="W16" s="2">
        <f t="shared" si="0"/>
        <v>2</v>
      </c>
    </row>
    <row r="17" spans="1:23" x14ac:dyDescent="0.35">
      <c r="A17" s="1" t="s">
        <v>25</v>
      </c>
      <c r="B17" s="288"/>
      <c r="C17" s="289"/>
      <c r="D17" s="17">
        <v>0</v>
      </c>
      <c r="E17" s="5" t="s">
        <v>77</v>
      </c>
      <c r="F17" s="5" t="s">
        <v>77</v>
      </c>
      <c r="G17" s="17">
        <v>0</v>
      </c>
      <c r="H17" s="5" t="s">
        <v>77</v>
      </c>
      <c r="I17" s="5" t="s">
        <v>77</v>
      </c>
      <c r="J17" s="17">
        <v>0</v>
      </c>
      <c r="K17" s="6" t="s">
        <v>77</v>
      </c>
      <c r="L17" s="6" t="s">
        <v>95</v>
      </c>
      <c r="M17" s="18">
        <v>0</v>
      </c>
      <c r="N17" s="8" t="s">
        <v>77</v>
      </c>
      <c r="O17" s="8" t="s">
        <v>77</v>
      </c>
      <c r="P17" s="17">
        <v>0</v>
      </c>
      <c r="Q17" s="19" t="s">
        <v>77</v>
      </c>
      <c r="R17" s="19" t="s">
        <v>77</v>
      </c>
      <c r="S17" s="17">
        <v>0</v>
      </c>
      <c r="T17" s="5">
        <v>0</v>
      </c>
      <c r="U17" s="5">
        <f>IFERROR(VLOOKUP($A:$A,[1]Pivot!$A:W,23,FALSE),"0")</f>
        <v>0</v>
      </c>
      <c r="V17" s="17">
        <f t="shared" si="1"/>
        <v>0</v>
      </c>
      <c r="W17" s="2">
        <f t="shared" si="0"/>
        <v>0</v>
      </c>
    </row>
    <row r="18" spans="1:23" x14ac:dyDescent="0.35">
      <c r="A18" s="1" t="s">
        <v>26</v>
      </c>
      <c r="B18" s="288"/>
      <c r="C18" s="289"/>
      <c r="D18" s="17">
        <v>0</v>
      </c>
      <c r="E18" s="5">
        <v>0</v>
      </c>
      <c r="F18" s="5">
        <v>0</v>
      </c>
      <c r="G18" s="17">
        <v>0</v>
      </c>
      <c r="H18" s="5">
        <v>0</v>
      </c>
      <c r="I18" s="5">
        <v>0</v>
      </c>
      <c r="J18" s="17">
        <v>0</v>
      </c>
      <c r="K18" s="6">
        <v>0</v>
      </c>
      <c r="L18" s="6">
        <v>1</v>
      </c>
      <c r="M18" s="18">
        <v>1</v>
      </c>
      <c r="N18" s="8">
        <v>0</v>
      </c>
      <c r="O18" s="8">
        <v>0</v>
      </c>
      <c r="P18" s="17">
        <v>0</v>
      </c>
      <c r="Q18" s="19">
        <v>0</v>
      </c>
      <c r="R18" s="19">
        <v>0</v>
      </c>
      <c r="S18" s="17">
        <v>0</v>
      </c>
      <c r="T18" s="5">
        <v>0</v>
      </c>
      <c r="U18" s="5">
        <f>IFERROR(VLOOKUP($A:$A,[1]Pivot!$A:W,23,FALSE),"0")</f>
        <v>0</v>
      </c>
      <c r="V18" s="17">
        <f t="shared" si="1"/>
        <v>0</v>
      </c>
      <c r="W18" s="2">
        <f t="shared" si="0"/>
        <v>1</v>
      </c>
    </row>
    <row r="19" spans="1:23" x14ac:dyDescent="0.35">
      <c r="A19" s="1" t="s">
        <v>27</v>
      </c>
      <c r="B19" s="288"/>
      <c r="C19" s="289"/>
      <c r="D19" s="17">
        <v>0</v>
      </c>
      <c r="E19" s="5">
        <v>0</v>
      </c>
      <c r="F19" s="5">
        <v>0</v>
      </c>
      <c r="G19" s="17">
        <v>0</v>
      </c>
      <c r="H19" s="5">
        <v>1</v>
      </c>
      <c r="I19" s="5">
        <v>1</v>
      </c>
      <c r="J19" s="17">
        <v>2</v>
      </c>
      <c r="K19" s="6">
        <v>0</v>
      </c>
      <c r="L19" s="6">
        <v>1</v>
      </c>
      <c r="M19" s="18">
        <v>1</v>
      </c>
      <c r="N19" s="8">
        <v>0</v>
      </c>
      <c r="O19" s="8">
        <v>3</v>
      </c>
      <c r="P19" s="17">
        <v>3</v>
      </c>
      <c r="Q19" s="19">
        <v>0</v>
      </c>
      <c r="R19" s="19">
        <v>0</v>
      </c>
      <c r="S19" s="17">
        <v>0</v>
      </c>
      <c r="T19" s="5">
        <v>0</v>
      </c>
      <c r="U19" s="5">
        <f>IFERROR(VLOOKUP($A:$A,[1]Pivot!$A:W,23,FALSE),"0")</f>
        <v>0</v>
      </c>
      <c r="V19" s="17">
        <f t="shared" si="1"/>
        <v>0</v>
      </c>
      <c r="W19" s="2">
        <f t="shared" si="0"/>
        <v>6</v>
      </c>
    </row>
    <row r="20" spans="1:23" x14ac:dyDescent="0.35">
      <c r="A20" s="1" t="s">
        <v>28</v>
      </c>
      <c r="B20" s="288"/>
      <c r="C20" s="289"/>
      <c r="D20" s="17">
        <v>0</v>
      </c>
      <c r="E20" s="5">
        <v>7</v>
      </c>
      <c r="F20" s="5">
        <v>65</v>
      </c>
      <c r="G20" s="17">
        <v>72</v>
      </c>
      <c r="H20" s="5">
        <v>11</v>
      </c>
      <c r="I20" s="5">
        <v>61</v>
      </c>
      <c r="J20" s="17">
        <v>72</v>
      </c>
      <c r="K20" s="6">
        <v>3</v>
      </c>
      <c r="L20" s="6">
        <v>58</v>
      </c>
      <c r="M20" s="18">
        <v>61</v>
      </c>
      <c r="N20" s="8">
        <v>8</v>
      </c>
      <c r="O20" s="8">
        <v>74</v>
      </c>
      <c r="P20" s="17">
        <v>82</v>
      </c>
      <c r="Q20" s="19">
        <v>0</v>
      </c>
      <c r="R20" s="19">
        <v>0</v>
      </c>
      <c r="S20" s="17">
        <v>0</v>
      </c>
      <c r="T20" s="5">
        <v>0</v>
      </c>
      <c r="U20" s="5">
        <f>IFERROR(VLOOKUP($A:$A,[1]Pivot!$A:W,23,FALSE),"0")</f>
        <v>0</v>
      </c>
      <c r="V20" s="17">
        <f t="shared" si="1"/>
        <v>0</v>
      </c>
      <c r="W20" s="2">
        <f t="shared" si="0"/>
        <v>287</v>
      </c>
    </row>
    <row r="21" spans="1:23" x14ac:dyDescent="0.35">
      <c r="A21" s="1" t="s">
        <v>29</v>
      </c>
      <c r="B21" s="288"/>
      <c r="C21" s="289"/>
      <c r="D21" s="17">
        <v>0</v>
      </c>
      <c r="E21" s="5">
        <v>0</v>
      </c>
      <c r="F21" s="5">
        <v>0</v>
      </c>
      <c r="G21" s="17">
        <v>0</v>
      </c>
      <c r="H21" s="5">
        <v>0</v>
      </c>
      <c r="I21" s="5">
        <v>0</v>
      </c>
      <c r="J21" s="17">
        <v>0</v>
      </c>
      <c r="K21" s="6">
        <v>0</v>
      </c>
      <c r="L21" s="6">
        <v>0</v>
      </c>
      <c r="M21" s="18">
        <v>0</v>
      </c>
      <c r="N21" s="8">
        <v>1</v>
      </c>
      <c r="O21" s="8">
        <v>0</v>
      </c>
      <c r="P21" s="17">
        <v>1</v>
      </c>
      <c r="Q21" s="19">
        <v>0</v>
      </c>
      <c r="R21" s="19">
        <v>0</v>
      </c>
      <c r="S21" s="17">
        <v>0</v>
      </c>
      <c r="T21" s="5">
        <v>0</v>
      </c>
      <c r="U21" s="5">
        <f>IFERROR(VLOOKUP($A:$A,[1]Pivot!$A:W,23,FALSE),"0")</f>
        <v>0</v>
      </c>
      <c r="V21" s="17">
        <f t="shared" si="1"/>
        <v>0</v>
      </c>
      <c r="W21" s="2">
        <f t="shared" si="0"/>
        <v>1</v>
      </c>
    </row>
    <row r="22" spans="1:23" x14ac:dyDescent="0.35">
      <c r="A22" s="1" t="s">
        <v>30</v>
      </c>
      <c r="B22" s="288"/>
      <c r="C22" s="289"/>
      <c r="D22" s="17">
        <v>0</v>
      </c>
      <c r="E22" s="5">
        <v>3</v>
      </c>
      <c r="F22" s="5">
        <v>20</v>
      </c>
      <c r="G22" s="17">
        <v>23</v>
      </c>
      <c r="H22" s="5">
        <v>4</v>
      </c>
      <c r="I22" s="5">
        <v>19</v>
      </c>
      <c r="J22" s="17">
        <v>23</v>
      </c>
      <c r="K22" s="6">
        <v>1</v>
      </c>
      <c r="L22" s="6">
        <v>23</v>
      </c>
      <c r="M22" s="18">
        <v>24</v>
      </c>
      <c r="N22" s="8">
        <v>1</v>
      </c>
      <c r="O22" s="8">
        <v>36</v>
      </c>
      <c r="P22" s="17">
        <v>37</v>
      </c>
      <c r="Q22" s="19">
        <v>0</v>
      </c>
      <c r="R22" s="19">
        <v>0</v>
      </c>
      <c r="S22" s="17">
        <v>0</v>
      </c>
      <c r="T22" s="5">
        <v>0</v>
      </c>
      <c r="U22" s="5">
        <f>IFERROR(VLOOKUP($A:$A,[1]Pivot!$A:W,23,FALSE),"0")</f>
        <v>0</v>
      </c>
      <c r="V22" s="17">
        <f t="shared" si="1"/>
        <v>0</v>
      </c>
      <c r="W22" s="2">
        <f t="shared" si="0"/>
        <v>107</v>
      </c>
    </row>
    <row r="23" spans="1:23" x14ac:dyDescent="0.35">
      <c r="A23" s="1" t="s">
        <v>31</v>
      </c>
      <c r="B23" s="288"/>
      <c r="C23" s="289"/>
      <c r="D23" s="17">
        <v>0</v>
      </c>
      <c r="E23" s="5">
        <v>2</v>
      </c>
      <c r="F23" s="5">
        <v>4</v>
      </c>
      <c r="G23" s="17">
        <v>6</v>
      </c>
      <c r="H23" s="5">
        <v>0</v>
      </c>
      <c r="I23" s="5">
        <v>5</v>
      </c>
      <c r="J23" s="17">
        <v>5</v>
      </c>
      <c r="K23" s="6">
        <v>1</v>
      </c>
      <c r="L23" s="6">
        <v>4</v>
      </c>
      <c r="M23" s="18">
        <v>5</v>
      </c>
      <c r="N23" s="8">
        <v>1</v>
      </c>
      <c r="O23" s="8">
        <v>2</v>
      </c>
      <c r="P23" s="17">
        <v>3</v>
      </c>
      <c r="Q23" s="19">
        <v>0</v>
      </c>
      <c r="R23" s="19">
        <v>0</v>
      </c>
      <c r="S23" s="17">
        <v>0</v>
      </c>
      <c r="T23" s="5">
        <v>0</v>
      </c>
      <c r="U23" s="5">
        <f>IFERROR(VLOOKUP($A:$A,[1]Pivot!$A:W,23,FALSE),"0")</f>
        <v>0</v>
      </c>
      <c r="V23" s="17">
        <f t="shared" si="1"/>
        <v>0</v>
      </c>
      <c r="W23" s="2">
        <f t="shared" si="0"/>
        <v>19</v>
      </c>
    </row>
    <row r="24" spans="1:23" x14ac:dyDescent="0.35">
      <c r="A24" s="1" t="s">
        <v>32</v>
      </c>
      <c r="B24" s="288"/>
      <c r="C24" s="289"/>
      <c r="D24" s="17">
        <v>0</v>
      </c>
      <c r="E24" s="5">
        <v>10</v>
      </c>
      <c r="F24" s="5">
        <v>73</v>
      </c>
      <c r="G24" s="17">
        <v>83</v>
      </c>
      <c r="H24" s="5">
        <v>19</v>
      </c>
      <c r="I24" s="5">
        <v>75</v>
      </c>
      <c r="J24" s="17">
        <v>94</v>
      </c>
      <c r="K24" s="6">
        <v>11</v>
      </c>
      <c r="L24" s="6">
        <v>95</v>
      </c>
      <c r="M24" s="18">
        <v>106</v>
      </c>
      <c r="N24" s="8">
        <v>17</v>
      </c>
      <c r="O24" s="8">
        <v>75</v>
      </c>
      <c r="P24" s="17">
        <v>92</v>
      </c>
      <c r="Q24" s="19">
        <v>1</v>
      </c>
      <c r="R24" s="19">
        <v>17</v>
      </c>
      <c r="S24" s="17">
        <v>18</v>
      </c>
      <c r="T24" s="5">
        <v>0</v>
      </c>
      <c r="U24" s="5">
        <v>0</v>
      </c>
      <c r="V24" s="17">
        <f t="shared" si="1"/>
        <v>0</v>
      </c>
      <c r="W24" s="2">
        <f t="shared" si="0"/>
        <v>393</v>
      </c>
    </row>
    <row r="25" spans="1:23" x14ac:dyDescent="0.35">
      <c r="A25" s="1" t="s">
        <v>33</v>
      </c>
      <c r="B25" s="288"/>
      <c r="C25" s="289"/>
      <c r="D25" s="17">
        <v>0</v>
      </c>
      <c r="E25" s="5">
        <v>0</v>
      </c>
      <c r="F25" s="5">
        <v>0</v>
      </c>
      <c r="G25" s="17">
        <v>0</v>
      </c>
      <c r="H25" s="5">
        <v>1</v>
      </c>
      <c r="I25" s="5">
        <v>2</v>
      </c>
      <c r="J25" s="17">
        <v>3</v>
      </c>
      <c r="K25" s="6">
        <v>1</v>
      </c>
      <c r="L25" s="6">
        <v>1</v>
      </c>
      <c r="M25" s="18">
        <v>2</v>
      </c>
      <c r="N25" s="8">
        <v>0</v>
      </c>
      <c r="O25" s="8">
        <v>3</v>
      </c>
      <c r="P25" s="17">
        <v>3</v>
      </c>
      <c r="Q25" s="19">
        <v>0</v>
      </c>
      <c r="R25" s="19">
        <v>0</v>
      </c>
      <c r="S25" s="17">
        <v>0</v>
      </c>
      <c r="T25" s="5">
        <v>0</v>
      </c>
      <c r="U25" s="5">
        <f>IFERROR(VLOOKUP($A:$A,[1]Pivot!$A:W,23,FALSE),"0")</f>
        <v>0</v>
      </c>
      <c r="V25" s="17">
        <f t="shared" si="1"/>
        <v>0</v>
      </c>
      <c r="W25" s="2">
        <f t="shared" si="0"/>
        <v>8</v>
      </c>
    </row>
    <row r="26" spans="1:23" x14ac:dyDescent="0.35">
      <c r="A26" s="1" t="s">
        <v>34</v>
      </c>
      <c r="B26" s="288"/>
      <c r="C26" s="289"/>
      <c r="D26" s="17">
        <v>0</v>
      </c>
      <c r="E26" s="5">
        <v>0</v>
      </c>
      <c r="F26" s="5">
        <v>6</v>
      </c>
      <c r="G26" s="17">
        <v>6</v>
      </c>
      <c r="H26" s="5">
        <v>1</v>
      </c>
      <c r="I26" s="5">
        <v>3</v>
      </c>
      <c r="J26" s="17">
        <v>4</v>
      </c>
      <c r="K26" s="6">
        <v>0</v>
      </c>
      <c r="L26" s="6">
        <v>3</v>
      </c>
      <c r="M26" s="18">
        <v>3</v>
      </c>
      <c r="N26" s="8">
        <v>2</v>
      </c>
      <c r="O26" s="8">
        <v>3</v>
      </c>
      <c r="P26" s="17">
        <v>5</v>
      </c>
      <c r="Q26" s="19">
        <v>0</v>
      </c>
      <c r="R26" s="19">
        <v>0</v>
      </c>
      <c r="S26" s="17">
        <v>0</v>
      </c>
      <c r="T26" s="5">
        <v>0</v>
      </c>
      <c r="U26" s="5">
        <f>IFERROR(VLOOKUP($A:$A,[1]Pivot!$A:W,23,FALSE),"0")</f>
        <v>0</v>
      </c>
      <c r="V26" s="17">
        <f t="shared" si="1"/>
        <v>0</v>
      </c>
      <c r="W26" s="2">
        <f t="shared" si="0"/>
        <v>18</v>
      </c>
    </row>
    <row r="27" spans="1:23" x14ac:dyDescent="0.35">
      <c r="A27" s="1" t="s">
        <v>35</v>
      </c>
      <c r="B27" s="288"/>
      <c r="C27" s="289"/>
      <c r="D27" s="17">
        <v>0</v>
      </c>
      <c r="E27" s="5">
        <v>0</v>
      </c>
      <c r="F27" s="5">
        <v>3</v>
      </c>
      <c r="G27" s="17">
        <v>3</v>
      </c>
      <c r="H27" s="5">
        <v>0</v>
      </c>
      <c r="I27" s="5">
        <v>1</v>
      </c>
      <c r="J27" s="17">
        <v>1</v>
      </c>
      <c r="K27" s="6">
        <v>1</v>
      </c>
      <c r="L27" s="6">
        <v>4</v>
      </c>
      <c r="M27" s="18">
        <v>5</v>
      </c>
      <c r="N27" s="8">
        <v>2</v>
      </c>
      <c r="O27" s="8">
        <v>4</v>
      </c>
      <c r="P27" s="17">
        <v>6</v>
      </c>
      <c r="Q27" s="19">
        <v>0</v>
      </c>
      <c r="R27" s="19">
        <v>0</v>
      </c>
      <c r="S27" s="17">
        <v>0</v>
      </c>
      <c r="T27" s="5">
        <v>0</v>
      </c>
      <c r="U27" s="5">
        <f>IFERROR(VLOOKUP($A:$A,[1]Pivot!$A:W,23,FALSE),"0")</f>
        <v>0</v>
      </c>
      <c r="V27" s="17">
        <f t="shared" si="1"/>
        <v>0</v>
      </c>
      <c r="W27" s="2">
        <f t="shared" si="0"/>
        <v>15</v>
      </c>
    </row>
    <row r="28" spans="1:23" x14ac:dyDescent="0.35">
      <c r="A28" s="1" t="s">
        <v>36</v>
      </c>
      <c r="B28" s="288"/>
      <c r="C28" s="289"/>
      <c r="D28" s="17">
        <v>0</v>
      </c>
      <c r="E28" s="5">
        <v>0</v>
      </c>
      <c r="F28" s="5">
        <v>1</v>
      </c>
      <c r="G28" s="17">
        <v>1</v>
      </c>
      <c r="H28" s="5">
        <v>0</v>
      </c>
      <c r="I28" s="5">
        <v>0</v>
      </c>
      <c r="J28" s="17">
        <v>0</v>
      </c>
      <c r="K28" s="6">
        <v>0</v>
      </c>
      <c r="L28" s="6">
        <v>1</v>
      </c>
      <c r="M28" s="18">
        <v>1</v>
      </c>
      <c r="N28" s="8">
        <v>0</v>
      </c>
      <c r="O28" s="8">
        <v>0</v>
      </c>
      <c r="P28" s="17">
        <v>0</v>
      </c>
      <c r="Q28" s="19">
        <v>0</v>
      </c>
      <c r="R28" s="19">
        <v>0</v>
      </c>
      <c r="S28" s="17">
        <v>0</v>
      </c>
      <c r="T28" s="5">
        <v>0</v>
      </c>
      <c r="U28" s="5">
        <f>IFERROR(VLOOKUP($A:$A,[1]Pivot!$A:W,23,FALSE),"0")</f>
        <v>0</v>
      </c>
      <c r="V28" s="17">
        <f t="shared" si="1"/>
        <v>0</v>
      </c>
      <c r="W28" s="2">
        <f t="shared" si="0"/>
        <v>2</v>
      </c>
    </row>
    <row r="29" spans="1:23" x14ac:dyDescent="0.35">
      <c r="A29" s="1" t="s">
        <v>37</v>
      </c>
      <c r="B29" s="288"/>
      <c r="C29" s="289"/>
      <c r="D29" s="17">
        <v>0</v>
      </c>
      <c r="E29" s="5">
        <v>0</v>
      </c>
      <c r="F29" s="5">
        <v>3</v>
      </c>
      <c r="G29" s="17">
        <v>3</v>
      </c>
      <c r="H29" s="5">
        <v>0</v>
      </c>
      <c r="I29" s="5">
        <v>0</v>
      </c>
      <c r="J29" s="17">
        <v>0</v>
      </c>
      <c r="K29" s="6">
        <v>0</v>
      </c>
      <c r="L29" s="6">
        <v>2</v>
      </c>
      <c r="M29" s="18">
        <v>2</v>
      </c>
      <c r="N29" s="8">
        <v>0</v>
      </c>
      <c r="O29" s="8">
        <v>1</v>
      </c>
      <c r="P29" s="17">
        <v>1</v>
      </c>
      <c r="Q29" s="19">
        <v>0</v>
      </c>
      <c r="R29" s="19">
        <v>0</v>
      </c>
      <c r="S29" s="17">
        <v>0</v>
      </c>
      <c r="T29" s="5">
        <v>0</v>
      </c>
      <c r="U29" s="5">
        <f>IFERROR(VLOOKUP($A:$A,[1]Pivot!$A:W,23,FALSE),"0")</f>
        <v>0</v>
      </c>
      <c r="V29" s="17">
        <f t="shared" si="1"/>
        <v>0</v>
      </c>
      <c r="W29" s="2">
        <f t="shared" si="0"/>
        <v>6</v>
      </c>
    </row>
    <row r="30" spans="1:23" x14ac:dyDescent="0.35">
      <c r="A30" s="1" t="s">
        <v>38</v>
      </c>
      <c r="B30" s="288"/>
      <c r="C30" s="289"/>
      <c r="D30" s="17">
        <v>0</v>
      </c>
      <c r="E30" s="5">
        <v>0</v>
      </c>
      <c r="F30" s="5">
        <v>1</v>
      </c>
      <c r="G30" s="17">
        <v>1</v>
      </c>
      <c r="H30" s="5">
        <v>1</v>
      </c>
      <c r="I30" s="5">
        <v>0</v>
      </c>
      <c r="J30" s="17">
        <v>1</v>
      </c>
      <c r="K30" s="6">
        <v>0</v>
      </c>
      <c r="L30" s="6">
        <v>3</v>
      </c>
      <c r="M30" s="18">
        <v>3</v>
      </c>
      <c r="N30" s="8">
        <v>0</v>
      </c>
      <c r="O30" s="8">
        <v>1</v>
      </c>
      <c r="P30" s="17">
        <v>1</v>
      </c>
      <c r="Q30" s="19">
        <v>0</v>
      </c>
      <c r="R30" s="19">
        <v>0</v>
      </c>
      <c r="S30" s="17">
        <v>0</v>
      </c>
      <c r="T30" s="5">
        <v>0</v>
      </c>
      <c r="U30" s="5">
        <f>IFERROR(VLOOKUP($A:$A,[1]Pivot!$A:W,23,FALSE),"0")</f>
        <v>0</v>
      </c>
      <c r="V30" s="17">
        <f t="shared" si="1"/>
        <v>0</v>
      </c>
      <c r="W30" s="2">
        <f t="shared" si="0"/>
        <v>6</v>
      </c>
    </row>
    <row r="31" spans="1:23" x14ac:dyDescent="0.35">
      <c r="A31" s="1" t="s">
        <v>39</v>
      </c>
      <c r="B31" s="288"/>
      <c r="C31" s="289"/>
      <c r="D31" s="17">
        <v>0</v>
      </c>
      <c r="E31" s="5" t="s">
        <v>77</v>
      </c>
      <c r="F31" s="5" t="s">
        <v>77</v>
      </c>
      <c r="G31" s="17">
        <v>0</v>
      </c>
      <c r="H31" s="5" t="s">
        <v>77</v>
      </c>
      <c r="I31" s="5" t="s">
        <v>77</v>
      </c>
      <c r="J31" s="17">
        <v>0</v>
      </c>
      <c r="K31" s="6" t="s">
        <v>77</v>
      </c>
      <c r="L31" s="6" t="s">
        <v>95</v>
      </c>
      <c r="M31" s="18">
        <v>0</v>
      </c>
      <c r="N31" s="8" t="s">
        <v>77</v>
      </c>
      <c r="O31" s="8" t="s">
        <v>77</v>
      </c>
      <c r="P31" s="17">
        <v>0</v>
      </c>
      <c r="Q31" s="19" t="s">
        <v>77</v>
      </c>
      <c r="R31" s="19" t="s">
        <v>77</v>
      </c>
      <c r="S31" s="17">
        <v>0</v>
      </c>
      <c r="T31" s="5">
        <v>0</v>
      </c>
      <c r="U31" s="5">
        <f>IFERROR(VLOOKUP($A:$A,[1]Pivot!$A:W,23,FALSE),"0")</f>
        <v>0</v>
      </c>
      <c r="V31" s="17">
        <f t="shared" si="1"/>
        <v>0</v>
      </c>
      <c r="W31" s="2">
        <f t="shared" si="0"/>
        <v>0</v>
      </c>
    </row>
    <row r="32" spans="1:23" x14ac:dyDescent="0.35">
      <c r="A32" s="1" t="s">
        <v>40</v>
      </c>
      <c r="B32" s="288"/>
      <c r="C32" s="289"/>
      <c r="D32" s="17">
        <v>0</v>
      </c>
      <c r="E32" s="5">
        <v>0</v>
      </c>
      <c r="F32" s="5">
        <v>1</v>
      </c>
      <c r="G32" s="17">
        <v>1</v>
      </c>
      <c r="H32" s="5">
        <v>0</v>
      </c>
      <c r="I32" s="5">
        <v>0</v>
      </c>
      <c r="J32" s="17">
        <v>0</v>
      </c>
      <c r="K32" s="6">
        <v>0</v>
      </c>
      <c r="L32" s="6">
        <v>0</v>
      </c>
      <c r="M32" s="18">
        <v>0</v>
      </c>
      <c r="N32" s="8">
        <v>0</v>
      </c>
      <c r="O32" s="8">
        <v>0</v>
      </c>
      <c r="P32" s="17">
        <v>0</v>
      </c>
      <c r="Q32" s="19">
        <v>0</v>
      </c>
      <c r="R32" s="19">
        <v>0</v>
      </c>
      <c r="S32" s="17">
        <v>0</v>
      </c>
      <c r="T32" s="5">
        <v>0</v>
      </c>
      <c r="U32" s="5">
        <f>IFERROR(VLOOKUP($A:$A,[1]Pivot!$A:W,23,FALSE),"0")</f>
        <v>0</v>
      </c>
      <c r="V32" s="17">
        <f t="shared" si="1"/>
        <v>0</v>
      </c>
      <c r="W32" s="2">
        <f t="shared" si="0"/>
        <v>1</v>
      </c>
    </row>
    <row r="33" spans="1:23" x14ac:dyDescent="0.35">
      <c r="A33" s="1" t="s">
        <v>41</v>
      </c>
      <c r="B33" s="288"/>
      <c r="C33" s="289"/>
      <c r="D33" s="17">
        <v>0</v>
      </c>
      <c r="E33" s="5" t="s">
        <v>77</v>
      </c>
      <c r="F33" s="5" t="s">
        <v>77</v>
      </c>
      <c r="G33" s="17">
        <v>0</v>
      </c>
      <c r="H33" s="5" t="s">
        <v>77</v>
      </c>
      <c r="I33" s="5" t="s">
        <v>77</v>
      </c>
      <c r="J33" s="17">
        <v>0</v>
      </c>
      <c r="K33" s="6" t="s">
        <v>77</v>
      </c>
      <c r="L33" s="6" t="s">
        <v>95</v>
      </c>
      <c r="M33" s="18">
        <v>0</v>
      </c>
      <c r="N33" s="8" t="s">
        <v>77</v>
      </c>
      <c r="O33" s="8" t="s">
        <v>77</v>
      </c>
      <c r="P33" s="17">
        <v>0</v>
      </c>
      <c r="Q33" s="19" t="s">
        <v>77</v>
      </c>
      <c r="R33" s="19" t="s">
        <v>77</v>
      </c>
      <c r="S33" s="17">
        <v>0</v>
      </c>
      <c r="T33" s="5">
        <v>0</v>
      </c>
      <c r="U33" s="5">
        <f>IFERROR(VLOOKUP($A:$A,[1]Pivot!$A:W,23,FALSE),"0")</f>
        <v>0</v>
      </c>
      <c r="V33" s="17">
        <f t="shared" si="1"/>
        <v>0</v>
      </c>
      <c r="W33" s="2">
        <f t="shared" si="0"/>
        <v>0</v>
      </c>
    </row>
    <row r="34" spans="1:23" x14ac:dyDescent="0.35">
      <c r="A34" s="1" t="s">
        <v>42</v>
      </c>
      <c r="B34" s="288"/>
      <c r="C34" s="289"/>
      <c r="D34" s="17">
        <v>0</v>
      </c>
      <c r="E34" s="5">
        <v>3</v>
      </c>
      <c r="F34" s="5">
        <v>25</v>
      </c>
      <c r="G34" s="17">
        <v>28</v>
      </c>
      <c r="H34" s="5">
        <v>10</v>
      </c>
      <c r="I34" s="5">
        <v>29</v>
      </c>
      <c r="J34" s="17">
        <v>39</v>
      </c>
      <c r="K34" s="6">
        <v>12</v>
      </c>
      <c r="L34" s="6">
        <v>31</v>
      </c>
      <c r="M34" s="18">
        <v>43</v>
      </c>
      <c r="N34" s="8">
        <v>9</v>
      </c>
      <c r="O34" s="8">
        <v>26</v>
      </c>
      <c r="P34" s="17">
        <v>35</v>
      </c>
      <c r="Q34" s="19">
        <v>0</v>
      </c>
      <c r="R34" s="19">
        <v>0</v>
      </c>
      <c r="S34" s="17">
        <v>0</v>
      </c>
      <c r="T34" s="5">
        <v>0</v>
      </c>
      <c r="U34" s="5">
        <f>IFERROR(VLOOKUP($A:$A,[1]Pivot!$A:W,23,FALSE),"0")</f>
        <v>0</v>
      </c>
      <c r="V34" s="17">
        <f t="shared" si="1"/>
        <v>0</v>
      </c>
      <c r="W34" s="2">
        <f t="shared" si="0"/>
        <v>145</v>
      </c>
    </row>
    <row r="35" spans="1:23" x14ac:dyDescent="0.35">
      <c r="A35" s="1" t="s">
        <v>43</v>
      </c>
      <c r="B35" s="288"/>
      <c r="C35" s="289"/>
      <c r="D35" s="17">
        <v>0</v>
      </c>
      <c r="E35" s="5" t="s">
        <v>77</v>
      </c>
      <c r="F35" s="5" t="s">
        <v>77</v>
      </c>
      <c r="G35" s="17">
        <v>0</v>
      </c>
      <c r="H35" s="5" t="s">
        <v>77</v>
      </c>
      <c r="I35" s="5" t="s">
        <v>77</v>
      </c>
      <c r="J35" s="17">
        <v>0</v>
      </c>
      <c r="K35" s="6" t="s">
        <v>77</v>
      </c>
      <c r="L35" s="6" t="s">
        <v>95</v>
      </c>
      <c r="M35" s="18">
        <v>0</v>
      </c>
      <c r="N35" s="8" t="s">
        <v>77</v>
      </c>
      <c r="O35" s="8" t="s">
        <v>77</v>
      </c>
      <c r="P35" s="17">
        <v>0</v>
      </c>
      <c r="Q35" s="19" t="s">
        <v>77</v>
      </c>
      <c r="R35" s="19" t="s">
        <v>77</v>
      </c>
      <c r="S35" s="17">
        <v>0</v>
      </c>
      <c r="T35" s="5">
        <v>0</v>
      </c>
      <c r="U35" s="5">
        <f>IFERROR(VLOOKUP($A:$A,[1]Pivot!$A:W,23,FALSE),"0")</f>
        <v>0</v>
      </c>
      <c r="V35" s="17">
        <f t="shared" si="1"/>
        <v>0</v>
      </c>
      <c r="W35" s="2">
        <f t="shared" si="0"/>
        <v>0</v>
      </c>
    </row>
    <row r="36" spans="1:23" x14ac:dyDescent="0.35">
      <c r="A36" s="1" t="s">
        <v>44</v>
      </c>
      <c r="B36" s="288"/>
      <c r="C36" s="289"/>
      <c r="D36" s="17">
        <v>0</v>
      </c>
      <c r="E36" s="5">
        <v>0</v>
      </c>
      <c r="F36" s="5">
        <v>0</v>
      </c>
      <c r="G36" s="17">
        <v>0</v>
      </c>
      <c r="H36" s="5">
        <v>0</v>
      </c>
      <c r="I36" s="5">
        <v>0</v>
      </c>
      <c r="J36" s="17">
        <v>0</v>
      </c>
      <c r="K36" s="6">
        <v>0</v>
      </c>
      <c r="L36" s="6">
        <v>0</v>
      </c>
      <c r="M36" s="18">
        <v>0</v>
      </c>
      <c r="N36" s="8">
        <v>0</v>
      </c>
      <c r="O36" s="8">
        <v>1</v>
      </c>
      <c r="P36" s="17">
        <v>1</v>
      </c>
      <c r="Q36" s="19">
        <v>0</v>
      </c>
      <c r="R36" s="19">
        <v>0</v>
      </c>
      <c r="S36" s="17">
        <v>0</v>
      </c>
      <c r="T36" s="5">
        <v>0</v>
      </c>
      <c r="U36" s="5">
        <f>IFERROR(VLOOKUP($A:$A,[1]Pivot!$A:W,23,FALSE),"0")</f>
        <v>0</v>
      </c>
      <c r="V36" s="17">
        <f t="shared" si="1"/>
        <v>0</v>
      </c>
      <c r="W36" s="2">
        <f t="shared" si="0"/>
        <v>1</v>
      </c>
    </row>
    <row r="37" spans="1:23" x14ac:dyDescent="0.35">
      <c r="A37" s="1" t="s">
        <v>45</v>
      </c>
      <c r="B37" s="288"/>
      <c r="C37" s="289"/>
      <c r="D37" s="17">
        <v>0</v>
      </c>
      <c r="E37" s="5">
        <v>0</v>
      </c>
      <c r="F37" s="5">
        <v>5</v>
      </c>
      <c r="G37" s="17">
        <v>5</v>
      </c>
      <c r="H37" s="5">
        <v>0</v>
      </c>
      <c r="I37" s="5">
        <v>5</v>
      </c>
      <c r="J37" s="17">
        <v>5</v>
      </c>
      <c r="K37" s="6">
        <v>1</v>
      </c>
      <c r="L37" s="6">
        <v>11</v>
      </c>
      <c r="M37" s="18">
        <v>12</v>
      </c>
      <c r="N37" s="8">
        <v>2</v>
      </c>
      <c r="O37" s="8">
        <v>7</v>
      </c>
      <c r="P37" s="17">
        <v>9</v>
      </c>
      <c r="Q37" s="19">
        <v>0</v>
      </c>
      <c r="R37" s="19">
        <v>0</v>
      </c>
      <c r="S37" s="17">
        <v>0</v>
      </c>
      <c r="T37" s="5">
        <v>0</v>
      </c>
      <c r="U37" s="5">
        <f>IFERROR(VLOOKUP($A:$A,[1]Pivot!$A:W,23,FALSE),"0")</f>
        <v>0</v>
      </c>
      <c r="V37" s="17">
        <f t="shared" si="1"/>
        <v>0</v>
      </c>
      <c r="W37" s="2">
        <f t="shared" si="0"/>
        <v>31</v>
      </c>
    </row>
    <row r="38" spans="1:23" x14ac:dyDescent="0.35">
      <c r="A38" s="1" t="s">
        <v>46</v>
      </c>
      <c r="B38" s="288"/>
      <c r="C38" s="289"/>
      <c r="D38" s="17">
        <v>0</v>
      </c>
      <c r="E38" s="5">
        <v>0</v>
      </c>
      <c r="F38" s="5">
        <v>0</v>
      </c>
      <c r="G38" s="17">
        <v>0</v>
      </c>
      <c r="H38" s="5">
        <v>0</v>
      </c>
      <c r="I38" s="5">
        <v>1</v>
      </c>
      <c r="J38" s="17">
        <v>1</v>
      </c>
      <c r="K38" s="6">
        <v>0</v>
      </c>
      <c r="L38" s="6">
        <v>1</v>
      </c>
      <c r="M38" s="18">
        <v>1</v>
      </c>
      <c r="N38" s="8">
        <v>0</v>
      </c>
      <c r="O38" s="8">
        <v>1</v>
      </c>
      <c r="P38" s="17">
        <v>1</v>
      </c>
      <c r="Q38" s="19">
        <v>0</v>
      </c>
      <c r="R38" s="19">
        <v>0</v>
      </c>
      <c r="S38" s="17">
        <v>0</v>
      </c>
      <c r="T38" s="5">
        <v>0</v>
      </c>
      <c r="U38" s="5">
        <f>IFERROR(VLOOKUP($A:$A,[1]Pivot!$A:W,23,FALSE),"0")</f>
        <v>0</v>
      </c>
      <c r="V38" s="17">
        <f t="shared" si="1"/>
        <v>0</v>
      </c>
      <c r="W38" s="2">
        <f t="shared" si="0"/>
        <v>3</v>
      </c>
    </row>
    <row r="39" spans="1:23" x14ac:dyDescent="0.35">
      <c r="A39" s="1" t="s">
        <v>47</v>
      </c>
      <c r="B39" s="288"/>
      <c r="C39" s="289"/>
      <c r="D39" s="17">
        <v>0</v>
      </c>
      <c r="E39" s="5">
        <v>3</v>
      </c>
      <c r="F39" s="5">
        <v>23</v>
      </c>
      <c r="G39" s="17">
        <v>26</v>
      </c>
      <c r="H39" s="5">
        <v>2</v>
      </c>
      <c r="I39" s="5">
        <v>29</v>
      </c>
      <c r="J39" s="17">
        <v>31</v>
      </c>
      <c r="K39" s="6">
        <v>7</v>
      </c>
      <c r="L39" s="6">
        <v>31</v>
      </c>
      <c r="M39" s="18">
        <v>38</v>
      </c>
      <c r="N39" s="8">
        <v>5</v>
      </c>
      <c r="O39" s="8">
        <v>27</v>
      </c>
      <c r="P39" s="17">
        <v>32</v>
      </c>
      <c r="Q39" s="19">
        <v>0</v>
      </c>
      <c r="R39" s="19">
        <v>0</v>
      </c>
      <c r="S39" s="17">
        <v>0</v>
      </c>
      <c r="T39" s="5">
        <v>0</v>
      </c>
      <c r="U39" s="5">
        <f>IFERROR(VLOOKUP($A:$A,[1]Pivot!$A:W,23,FALSE),"0")</f>
        <v>0</v>
      </c>
      <c r="V39" s="17">
        <f t="shared" si="1"/>
        <v>0</v>
      </c>
      <c r="W39" s="2">
        <f t="shared" si="0"/>
        <v>127</v>
      </c>
    </row>
    <row r="40" spans="1:23" x14ac:dyDescent="0.35">
      <c r="A40" s="1" t="s">
        <v>48</v>
      </c>
      <c r="B40" s="288"/>
      <c r="C40" s="289"/>
      <c r="D40" s="17">
        <v>0</v>
      </c>
      <c r="E40" s="5">
        <v>0</v>
      </c>
      <c r="F40" s="5">
        <v>1</v>
      </c>
      <c r="G40" s="17">
        <v>1</v>
      </c>
      <c r="H40" s="5">
        <v>0</v>
      </c>
      <c r="I40" s="5">
        <v>2</v>
      </c>
      <c r="J40" s="17">
        <v>2</v>
      </c>
      <c r="K40" s="6">
        <v>0</v>
      </c>
      <c r="L40" s="6">
        <v>3</v>
      </c>
      <c r="M40" s="18">
        <v>3</v>
      </c>
      <c r="N40" s="8">
        <v>0</v>
      </c>
      <c r="O40" s="8">
        <v>1</v>
      </c>
      <c r="P40" s="17">
        <v>1</v>
      </c>
      <c r="Q40" s="19">
        <v>0</v>
      </c>
      <c r="R40" s="19">
        <v>0</v>
      </c>
      <c r="S40" s="17">
        <v>0</v>
      </c>
      <c r="T40" s="5">
        <v>0</v>
      </c>
      <c r="U40" s="5">
        <f>IFERROR(VLOOKUP($A:$A,[1]Pivot!$A:W,23,FALSE),"0")</f>
        <v>0</v>
      </c>
      <c r="V40" s="17">
        <f t="shared" si="1"/>
        <v>0</v>
      </c>
      <c r="W40" s="2">
        <f t="shared" si="0"/>
        <v>7</v>
      </c>
    </row>
    <row r="41" spans="1:23" x14ac:dyDescent="0.35">
      <c r="A41" s="1" t="s">
        <v>49</v>
      </c>
      <c r="B41" s="288"/>
      <c r="C41" s="289"/>
      <c r="D41" s="17">
        <v>0</v>
      </c>
      <c r="E41" s="5">
        <v>0</v>
      </c>
      <c r="F41" s="5">
        <v>0</v>
      </c>
      <c r="G41" s="17">
        <v>0</v>
      </c>
      <c r="H41" s="5">
        <v>0</v>
      </c>
      <c r="I41" s="5">
        <v>0</v>
      </c>
      <c r="J41" s="17">
        <v>0</v>
      </c>
      <c r="K41" s="6">
        <v>1</v>
      </c>
      <c r="L41" s="6">
        <v>1</v>
      </c>
      <c r="M41" s="18">
        <v>2</v>
      </c>
      <c r="N41" s="8">
        <v>0</v>
      </c>
      <c r="O41" s="8">
        <v>0</v>
      </c>
      <c r="P41" s="17">
        <v>0</v>
      </c>
      <c r="Q41" s="19">
        <v>0</v>
      </c>
      <c r="R41" s="19">
        <v>0</v>
      </c>
      <c r="S41" s="17">
        <v>0</v>
      </c>
      <c r="T41" s="5">
        <v>0</v>
      </c>
      <c r="U41" s="5">
        <f>IFERROR(VLOOKUP($A:$A,[1]Pivot!$A:W,23,FALSE),"0")</f>
        <v>0</v>
      </c>
      <c r="V41" s="17">
        <f t="shared" si="1"/>
        <v>0</v>
      </c>
      <c r="W41" s="2">
        <f t="shared" si="0"/>
        <v>2</v>
      </c>
    </row>
    <row r="42" spans="1:23" x14ac:dyDescent="0.35">
      <c r="A42" s="1" t="s">
        <v>50</v>
      </c>
      <c r="B42" s="288"/>
      <c r="C42" s="289"/>
      <c r="D42" s="17">
        <v>0</v>
      </c>
      <c r="E42" s="5">
        <v>0</v>
      </c>
      <c r="F42" s="5">
        <v>1</v>
      </c>
      <c r="G42" s="17">
        <v>1</v>
      </c>
      <c r="H42" s="5">
        <v>0</v>
      </c>
      <c r="I42" s="5">
        <v>1</v>
      </c>
      <c r="J42" s="17">
        <v>1</v>
      </c>
      <c r="K42" s="6">
        <v>1</v>
      </c>
      <c r="L42" s="6">
        <v>1</v>
      </c>
      <c r="M42" s="18">
        <v>2</v>
      </c>
      <c r="N42" s="8">
        <v>1</v>
      </c>
      <c r="O42" s="8">
        <v>1</v>
      </c>
      <c r="P42" s="17">
        <v>2</v>
      </c>
      <c r="Q42" s="19">
        <v>0</v>
      </c>
      <c r="R42" s="19">
        <v>0</v>
      </c>
      <c r="S42" s="17">
        <v>0</v>
      </c>
      <c r="T42" s="5">
        <v>0</v>
      </c>
      <c r="U42" s="5">
        <f>IFERROR(VLOOKUP($A:$A,[1]Pivot!$A:W,23,FALSE),"0")</f>
        <v>0</v>
      </c>
      <c r="V42" s="17">
        <f t="shared" si="1"/>
        <v>0</v>
      </c>
      <c r="W42" s="2">
        <f t="shared" si="0"/>
        <v>6</v>
      </c>
    </row>
    <row r="43" spans="1:23" x14ac:dyDescent="0.35">
      <c r="A43" s="1" t="s">
        <v>51</v>
      </c>
      <c r="B43" s="288"/>
      <c r="C43" s="289"/>
      <c r="D43" s="17">
        <v>0</v>
      </c>
      <c r="E43" s="5">
        <v>6</v>
      </c>
      <c r="F43" s="5">
        <v>10</v>
      </c>
      <c r="G43" s="17">
        <v>16</v>
      </c>
      <c r="H43" s="5">
        <v>1</v>
      </c>
      <c r="I43" s="5">
        <v>16</v>
      </c>
      <c r="J43" s="17">
        <v>17</v>
      </c>
      <c r="K43" s="6">
        <v>1</v>
      </c>
      <c r="L43" s="6">
        <v>17</v>
      </c>
      <c r="M43" s="18">
        <v>18</v>
      </c>
      <c r="N43" s="8">
        <v>0</v>
      </c>
      <c r="O43" s="8">
        <v>8</v>
      </c>
      <c r="P43" s="17">
        <v>8</v>
      </c>
      <c r="Q43" s="19">
        <v>0</v>
      </c>
      <c r="R43" s="19">
        <v>0</v>
      </c>
      <c r="S43" s="17">
        <v>0</v>
      </c>
      <c r="T43" s="5">
        <v>0</v>
      </c>
      <c r="U43" s="5">
        <f>IFERROR(VLOOKUP($A:$A,[1]Pivot!$A:W,23,FALSE),"0")</f>
        <v>0</v>
      </c>
      <c r="V43" s="17">
        <f t="shared" si="1"/>
        <v>0</v>
      </c>
      <c r="W43" s="2">
        <f t="shared" si="0"/>
        <v>59</v>
      </c>
    </row>
    <row r="44" spans="1:23" x14ac:dyDescent="0.35">
      <c r="A44" s="1" t="s">
        <v>52</v>
      </c>
      <c r="B44" s="288"/>
      <c r="C44" s="289"/>
      <c r="D44" s="17">
        <v>0</v>
      </c>
      <c r="E44" s="5">
        <v>0</v>
      </c>
      <c r="F44" s="5">
        <v>1</v>
      </c>
      <c r="G44" s="17">
        <v>1</v>
      </c>
      <c r="H44" s="5">
        <v>0</v>
      </c>
      <c r="I44" s="5">
        <v>0</v>
      </c>
      <c r="J44" s="17">
        <v>0</v>
      </c>
      <c r="K44" s="6">
        <v>0</v>
      </c>
      <c r="L44" s="6">
        <v>0</v>
      </c>
      <c r="M44" s="18">
        <v>0</v>
      </c>
      <c r="N44" s="8">
        <v>0</v>
      </c>
      <c r="O44" s="8">
        <v>0</v>
      </c>
      <c r="P44" s="17">
        <v>0</v>
      </c>
      <c r="Q44" s="19">
        <v>0</v>
      </c>
      <c r="R44" s="19">
        <v>0</v>
      </c>
      <c r="S44" s="17">
        <v>0</v>
      </c>
      <c r="T44" s="5">
        <v>0</v>
      </c>
      <c r="U44" s="5">
        <f>IFERROR(VLOOKUP($A:$A,[1]Pivot!$A:W,23,FALSE),"0")</f>
        <v>0</v>
      </c>
      <c r="V44" s="17">
        <f t="shared" si="1"/>
        <v>0</v>
      </c>
      <c r="W44" s="2">
        <f t="shared" si="0"/>
        <v>1</v>
      </c>
    </row>
    <row r="45" spans="1:23" x14ac:dyDescent="0.35">
      <c r="A45" s="1" t="s">
        <v>53</v>
      </c>
      <c r="B45" s="288"/>
      <c r="C45" s="289"/>
      <c r="D45" s="17">
        <v>0</v>
      </c>
      <c r="E45" s="5">
        <v>0</v>
      </c>
      <c r="F45" s="5">
        <v>1</v>
      </c>
      <c r="G45" s="17">
        <v>1</v>
      </c>
      <c r="H45" s="5">
        <v>0</v>
      </c>
      <c r="I45" s="5">
        <v>0</v>
      </c>
      <c r="J45" s="17">
        <v>0</v>
      </c>
      <c r="K45" s="6">
        <v>0</v>
      </c>
      <c r="L45" s="6">
        <v>0</v>
      </c>
      <c r="M45" s="18">
        <v>0</v>
      </c>
      <c r="N45" s="8">
        <v>0</v>
      </c>
      <c r="O45" s="8">
        <v>0</v>
      </c>
      <c r="P45" s="17">
        <v>0</v>
      </c>
      <c r="Q45" s="19">
        <v>0</v>
      </c>
      <c r="R45" s="19">
        <v>0</v>
      </c>
      <c r="S45" s="17">
        <v>0</v>
      </c>
      <c r="T45" s="5">
        <v>0</v>
      </c>
      <c r="U45" s="5">
        <f>IFERROR(VLOOKUP($A:$A,[1]Pivot!$A:W,23,FALSE),"0")</f>
        <v>0</v>
      </c>
      <c r="V45" s="17">
        <f t="shared" si="1"/>
        <v>0</v>
      </c>
      <c r="W45" s="2">
        <f t="shared" si="0"/>
        <v>1</v>
      </c>
    </row>
    <row r="46" spans="1:23" x14ac:dyDescent="0.35">
      <c r="A46" s="1" t="s">
        <v>54</v>
      </c>
      <c r="B46" s="288"/>
      <c r="C46" s="289"/>
      <c r="D46" s="17">
        <v>0</v>
      </c>
      <c r="E46" s="5">
        <v>0</v>
      </c>
      <c r="F46" s="5">
        <v>5</v>
      </c>
      <c r="G46" s="17">
        <v>5</v>
      </c>
      <c r="H46" s="5">
        <v>1</v>
      </c>
      <c r="I46" s="5">
        <v>5</v>
      </c>
      <c r="J46" s="17">
        <v>6</v>
      </c>
      <c r="K46" s="6">
        <v>0</v>
      </c>
      <c r="L46" s="6">
        <v>3</v>
      </c>
      <c r="M46" s="18">
        <v>3</v>
      </c>
      <c r="N46" s="8">
        <v>1</v>
      </c>
      <c r="O46" s="8">
        <v>2</v>
      </c>
      <c r="P46" s="17">
        <v>3</v>
      </c>
      <c r="Q46" s="19">
        <v>0</v>
      </c>
      <c r="R46" s="19">
        <v>0</v>
      </c>
      <c r="S46" s="17">
        <v>0</v>
      </c>
      <c r="T46" s="5">
        <v>0</v>
      </c>
      <c r="U46" s="5">
        <f>IFERROR(VLOOKUP($A:$A,[1]Pivot!$A:W,23,FALSE),"0")</f>
        <v>0</v>
      </c>
      <c r="V46" s="17">
        <f t="shared" si="1"/>
        <v>0</v>
      </c>
      <c r="W46" s="2">
        <f t="shared" si="0"/>
        <v>17</v>
      </c>
    </row>
    <row r="47" spans="1:23" x14ac:dyDescent="0.35">
      <c r="A47" s="1" t="s">
        <v>55</v>
      </c>
      <c r="B47" s="288"/>
      <c r="C47" s="289"/>
      <c r="D47" s="17">
        <v>0</v>
      </c>
      <c r="E47" s="5">
        <v>1</v>
      </c>
      <c r="F47" s="5">
        <v>4</v>
      </c>
      <c r="G47" s="17">
        <v>5</v>
      </c>
      <c r="H47" s="5">
        <v>2</v>
      </c>
      <c r="I47" s="5">
        <v>2</v>
      </c>
      <c r="J47" s="17">
        <v>4</v>
      </c>
      <c r="K47" s="6">
        <v>3</v>
      </c>
      <c r="L47" s="6">
        <v>2</v>
      </c>
      <c r="M47" s="18">
        <v>5</v>
      </c>
      <c r="N47" s="8">
        <v>2</v>
      </c>
      <c r="O47" s="8">
        <v>4</v>
      </c>
      <c r="P47" s="17">
        <v>6</v>
      </c>
      <c r="Q47" s="19">
        <v>0</v>
      </c>
      <c r="R47" s="19">
        <v>0</v>
      </c>
      <c r="S47" s="17">
        <v>0</v>
      </c>
      <c r="T47" s="5">
        <v>0</v>
      </c>
      <c r="U47" s="5">
        <f>IFERROR(VLOOKUP($A:$A,[1]Pivot!$A:W,23,FALSE),"0")</f>
        <v>0</v>
      </c>
      <c r="V47" s="17">
        <f t="shared" si="1"/>
        <v>0</v>
      </c>
      <c r="W47" s="2">
        <f t="shared" si="0"/>
        <v>20</v>
      </c>
    </row>
    <row r="48" spans="1:23" x14ac:dyDescent="0.35">
      <c r="A48" s="1" t="s">
        <v>56</v>
      </c>
      <c r="B48" s="288"/>
      <c r="C48" s="289"/>
      <c r="D48" s="17">
        <v>0</v>
      </c>
      <c r="E48" s="5">
        <v>1</v>
      </c>
      <c r="F48" s="5">
        <v>2</v>
      </c>
      <c r="G48" s="17">
        <v>3</v>
      </c>
      <c r="H48" s="5">
        <v>1</v>
      </c>
      <c r="I48" s="5">
        <v>1</v>
      </c>
      <c r="J48" s="17">
        <v>2</v>
      </c>
      <c r="K48" s="6">
        <v>0</v>
      </c>
      <c r="L48" s="6">
        <v>2</v>
      </c>
      <c r="M48" s="18">
        <v>2</v>
      </c>
      <c r="N48" s="8">
        <v>0</v>
      </c>
      <c r="O48" s="8">
        <v>1</v>
      </c>
      <c r="P48" s="17">
        <v>1</v>
      </c>
      <c r="Q48" s="19">
        <v>0</v>
      </c>
      <c r="R48" s="19">
        <v>0</v>
      </c>
      <c r="S48" s="17">
        <v>0</v>
      </c>
      <c r="T48" s="5">
        <v>0</v>
      </c>
      <c r="U48" s="5">
        <f>IFERROR(VLOOKUP($A:$A,[1]Pivot!$A:W,23,FALSE),"0")</f>
        <v>0</v>
      </c>
      <c r="V48" s="17">
        <f t="shared" si="1"/>
        <v>0</v>
      </c>
      <c r="W48" s="2">
        <f t="shared" si="0"/>
        <v>8</v>
      </c>
    </row>
    <row r="49" spans="1:23" x14ac:dyDescent="0.35">
      <c r="A49" s="1" t="s">
        <v>57</v>
      </c>
      <c r="B49" s="288"/>
      <c r="C49" s="289"/>
      <c r="D49" s="17">
        <v>0</v>
      </c>
      <c r="E49" s="5">
        <v>0</v>
      </c>
      <c r="F49" s="5">
        <v>0</v>
      </c>
      <c r="G49" s="17">
        <v>0</v>
      </c>
      <c r="H49" s="5">
        <v>0</v>
      </c>
      <c r="I49" s="5">
        <v>3</v>
      </c>
      <c r="J49" s="17">
        <v>3</v>
      </c>
      <c r="K49" s="6">
        <v>0</v>
      </c>
      <c r="L49" s="6">
        <v>0</v>
      </c>
      <c r="M49" s="18">
        <v>0</v>
      </c>
      <c r="N49" s="8">
        <v>2</v>
      </c>
      <c r="O49" s="8">
        <v>2</v>
      </c>
      <c r="P49" s="17">
        <v>4</v>
      </c>
      <c r="Q49" s="19">
        <v>0</v>
      </c>
      <c r="R49" s="19">
        <v>0</v>
      </c>
      <c r="S49" s="17">
        <v>0</v>
      </c>
      <c r="T49" s="5">
        <v>0</v>
      </c>
      <c r="U49" s="5">
        <f>IFERROR(VLOOKUP($A:$A,[1]Pivot!$A:W,23,FALSE),"0")</f>
        <v>0</v>
      </c>
      <c r="V49" s="17">
        <f t="shared" si="1"/>
        <v>0</v>
      </c>
      <c r="W49" s="2">
        <f t="shared" si="0"/>
        <v>7</v>
      </c>
    </row>
    <row r="50" spans="1:23" x14ac:dyDescent="0.35">
      <c r="A50" s="1" t="s">
        <v>58</v>
      </c>
      <c r="B50" s="288"/>
      <c r="C50" s="289"/>
      <c r="D50" s="17">
        <v>0</v>
      </c>
      <c r="E50" s="5">
        <v>0</v>
      </c>
      <c r="F50" s="5">
        <v>0</v>
      </c>
      <c r="G50" s="17">
        <v>0</v>
      </c>
      <c r="H50" s="5">
        <v>0</v>
      </c>
      <c r="I50" s="5">
        <v>1</v>
      </c>
      <c r="J50" s="17">
        <v>1</v>
      </c>
      <c r="K50" s="6">
        <v>0</v>
      </c>
      <c r="L50" s="6">
        <v>1</v>
      </c>
      <c r="M50" s="18">
        <v>1</v>
      </c>
      <c r="N50" s="8">
        <v>0</v>
      </c>
      <c r="O50" s="8">
        <v>1</v>
      </c>
      <c r="P50" s="17">
        <v>1</v>
      </c>
      <c r="Q50" s="19">
        <v>0</v>
      </c>
      <c r="R50" s="19">
        <v>0</v>
      </c>
      <c r="S50" s="17">
        <v>0</v>
      </c>
      <c r="T50" s="5">
        <v>0</v>
      </c>
      <c r="U50" s="5">
        <f>IFERROR(VLOOKUP($A:$A,[1]Pivot!$A:W,23,FALSE),"0")</f>
        <v>0</v>
      </c>
      <c r="V50" s="17">
        <f t="shared" si="1"/>
        <v>0</v>
      </c>
      <c r="W50" s="2">
        <f t="shared" si="0"/>
        <v>3</v>
      </c>
    </row>
    <row r="51" spans="1:23" x14ac:dyDescent="0.35">
      <c r="A51" s="1" t="s">
        <v>59</v>
      </c>
      <c r="B51" s="288"/>
      <c r="C51" s="289"/>
      <c r="D51" s="17">
        <v>0</v>
      </c>
      <c r="E51" s="5">
        <v>1</v>
      </c>
      <c r="F51" s="5">
        <v>0</v>
      </c>
      <c r="G51" s="17">
        <v>1</v>
      </c>
      <c r="H51" s="5">
        <v>0</v>
      </c>
      <c r="I51" s="5">
        <v>0</v>
      </c>
      <c r="J51" s="17">
        <v>0</v>
      </c>
      <c r="K51" s="6">
        <v>0</v>
      </c>
      <c r="L51" s="6">
        <v>2</v>
      </c>
      <c r="M51" s="18">
        <v>2</v>
      </c>
      <c r="N51" s="8">
        <v>1</v>
      </c>
      <c r="O51" s="8">
        <v>0</v>
      </c>
      <c r="P51" s="17">
        <v>1</v>
      </c>
      <c r="Q51" s="19">
        <v>0</v>
      </c>
      <c r="R51" s="19">
        <v>0</v>
      </c>
      <c r="S51" s="17">
        <v>0</v>
      </c>
      <c r="T51" s="5">
        <v>0</v>
      </c>
      <c r="U51" s="5">
        <f>IFERROR(VLOOKUP($A:$A,[1]Pivot!$A:W,23,FALSE),"0")</f>
        <v>0</v>
      </c>
      <c r="V51" s="17">
        <f t="shared" si="1"/>
        <v>0</v>
      </c>
      <c r="W51" s="2">
        <f t="shared" si="0"/>
        <v>4</v>
      </c>
    </row>
    <row r="52" spans="1:23" x14ac:dyDescent="0.35">
      <c r="A52" s="1" t="s">
        <v>60</v>
      </c>
      <c r="B52" s="288"/>
      <c r="C52" s="289"/>
      <c r="D52" s="17">
        <v>0</v>
      </c>
      <c r="E52" s="5">
        <v>0</v>
      </c>
      <c r="F52" s="5">
        <v>0</v>
      </c>
      <c r="G52" s="17">
        <v>0</v>
      </c>
      <c r="H52" s="5">
        <v>0</v>
      </c>
      <c r="I52" s="5">
        <v>0</v>
      </c>
      <c r="J52" s="17">
        <v>0</v>
      </c>
      <c r="K52" s="6">
        <v>0</v>
      </c>
      <c r="L52" s="6">
        <v>0</v>
      </c>
      <c r="M52" s="18">
        <v>0</v>
      </c>
      <c r="N52" s="8">
        <v>0</v>
      </c>
      <c r="O52" s="8">
        <v>1</v>
      </c>
      <c r="P52" s="17">
        <v>1</v>
      </c>
      <c r="Q52" s="19">
        <v>0</v>
      </c>
      <c r="R52" s="19">
        <v>0</v>
      </c>
      <c r="S52" s="17">
        <v>0</v>
      </c>
      <c r="T52" s="5">
        <v>0</v>
      </c>
      <c r="U52" s="5">
        <f>IFERROR(VLOOKUP($A:$A,[1]Pivot!$A:W,23,FALSE),"0")</f>
        <v>0</v>
      </c>
      <c r="V52" s="17">
        <f t="shared" si="1"/>
        <v>0</v>
      </c>
      <c r="W52" s="2">
        <f t="shared" si="0"/>
        <v>1</v>
      </c>
    </row>
    <row r="53" spans="1:23" x14ac:dyDescent="0.35">
      <c r="A53" s="1" t="s">
        <v>61</v>
      </c>
      <c r="B53" s="288"/>
      <c r="C53" s="289"/>
      <c r="D53" s="17">
        <v>0</v>
      </c>
      <c r="E53" s="5">
        <v>0</v>
      </c>
      <c r="F53" s="5">
        <v>2</v>
      </c>
      <c r="G53" s="17">
        <v>2</v>
      </c>
      <c r="H53" s="5">
        <v>0</v>
      </c>
      <c r="I53" s="5">
        <v>1</v>
      </c>
      <c r="J53" s="17">
        <v>1</v>
      </c>
      <c r="K53" s="6">
        <v>0</v>
      </c>
      <c r="L53" s="6">
        <v>0</v>
      </c>
      <c r="M53" s="18">
        <v>0</v>
      </c>
      <c r="N53" s="8">
        <v>1</v>
      </c>
      <c r="O53" s="8">
        <v>1</v>
      </c>
      <c r="P53" s="17">
        <v>2</v>
      </c>
      <c r="Q53" s="19">
        <v>0</v>
      </c>
      <c r="R53" s="19">
        <v>0</v>
      </c>
      <c r="S53" s="17">
        <v>0</v>
      </c>
      <c r="T53" s="5">
        <v>0</v>
      </c>
      <c r="U53" s="5">
        <f>IFERROR(VLOOKUP($A:$A,[1]Pivot!$A:W,23,FALSE),"0")</f>
        <v>0</v>
      </c>
      <c r="V53" s="17">
        <f t="shared" si="1"/>
        <v>0</v>
      </c>
      <c r="W53" s="2">
        <f t="shared" si="0"/>
        <v>5</v>
      </c>
    </row>
    <row r="54" spans="1:23" x14ac:dyDescent="0.35">
      <c r="A54" s="1" t="s">
        <v>62</v>
      </c>
      <c r="B54" s="288"/>
      <c r="C54" s="289"/>
      <c r="D54" s="17">
        <v>0</v>
      </c>
      <c r="E54" s="5">
        <v>2</v>
      </c>
      <c r="F54" s="5">
        <v>0</v>
      </c>
      <c r="G54" s="17">
        <v>2</v>
      </c>
      <c r="H54" s="5">
        <v>0</v>
      </c>
      <c r="I54" s="5">
        <v>2</v>
      </c>
      <c r="J54" s="17">
        <v>2</v>
      </c>
      <c r="K54" s="6">
        <v>0</v>
      </c>
      <c r="L54" s="6">
        <v>0</v>
      </c>
      <c r="M54" s="18">
        <v>0</v>
      </c>
      <c r="N54" s="8">
        <v>1</v>
      </c>
      <c r="O54" s="8">
        <v>1</v>
      </c>
      <c r="P54" s="17">
        <v>2</v>
      </c>
      <c r="Q54" s="19">
        <v>0</v>
      </c>
      <c r="R54" s="19">
        <v>0</v>
      </c>
      <c r="S54" s="17">
        <v>0</v>
      </c>
      <c r="T54" s="5">
        <v>0</v>
      </c>
      <c r="U54" s="5">
        <f>IFERROR(VLOOKUP($A:$A,[1]Pivot!$A:W,23,FALSE),"0")</f>
        <v>0</v>
      </c>
      <c r="V54" s="17">
        <f t="shared" si="1"/>
        <v>0</v>
      </c>
      <c r="W54" s="2">
        <f t="shared" si="0"/>
        <v>6</v>
      </c>
    </row>
    <row r="55" spans="1:23" x14ac:dyDescent="0.35">
      <c r="A55" s="1" t="s">
        <v>63</v>
      </c>
      <c r="B55" s="288"/>
      <c r="C55" s="289"/>
      <c r="D55" s="17">
        <v>0</v>
      </c>
      <c r="E55" s="5">
        <v>0</v>
      </c>
      <c r="F55" s="5">
        <v>6</v>
      </c>
      <c r="G55" s="17">
        <v>6</v>
      </c>
      <c r="H55" s="5">
        <v>1</v>
      </c>
      <c r="I55" s="5">
        <v>10</v>
      </c>
      <c r="J55" s="17">
        <v>11</v>
      </c>
      <c r="K55" s="6">
        <v>4</v>
      </c>
      <c r="L55" s="6">
        <v>12</v>
      </c>
      <c r="M55" s="18">
        <v>16</v>
      </c>
      <c r="N55" s="8">
        <v>4</v>
      </c>
      <c r="O55" s="8">
        <v>12</v>
      </c>
      <c r="P55" s="17">
        <v>16</v>
      </c>
      <c r="Q55" s="19">
        <v>0</v>
      </c>
      <c r="R55" s="19">
        <v>0</v>
      </c>
      <c r="S55" s="17">
        <v>0</v>
      </c>
      <c r="T55" s="5">
        <v>0</v>
      </c>
      <c r="U55" s="5">
        <f>IFERROR(VLOOKUP($A:$A,[1]Pivot!$A:W,23,FALSE),"0")</f>
        <v>0</v>
      </c>
      <c r="V55" s="17">
        <f t="shared" si="1"/>
        <v>0</v>
      </c>
      <c r="W55" s="2">
        <f t="shared" si="0"/>
        <v>49</v>
      </c>
    </row>
    <row r="56" spans="1:23" x14ac:dyDescent="0.35">
      <c r="A56" s="1" t="s">
        <v>64</v>
      </c>
      <c r="B56" s="288"/>
      <c r="C56" s="289"/>
      <c r="D56" s="17">
        <v>0</v>
      </c>
      <c r="E56" s="5">
        <v>0</v>
      </c>
      <c r="F56" s="5">
        <v>0</v>
      </c>
      <c r="G56" s="17">
        <v>0</v>
      </c>
      <c r="H56" s="5">
        <v>0</v>
      </c>
      <c r="I56" s="5">
        <v>1</v>
      </c>
      <c r="J56" s="17">
        <v>1</v>
      </c>
      <c r="K56" s="6">
        <v>0</v>
      </c>
      <c r="L56" s="6">
        <v>0</v>
      </c>
      <c r="M56" s="18">
        <v>0</v>
      </c>
      <c r="N56" s="8">
        <v>0</v>
      </c>
      <c r="O56" s="8">
        <v>2</v>
      </c>
      <c r="P56" s="17">
        <v>2</v>
      </c>
      <c r="Q56" s="19">
        <v>0</v>
      </c>
      <c r="R56" s="19">
        <v>0</v>
      </c>
      <c r="S56" s="17">
        <v>0</v>
      </c>
      <c r="T56" s="5">
        <v>0</v>
      </c>
      <c r="U56" s="5">
        <f>IFERROR(VLOOKUP($A:$A,[1]Pivot!$A:W,23,FALSE),"0")</f>
        <v>0</v>
      </c>
      <c r="V56" s="17">
        <f t="shared" si="1"/>
        <v>0</v>
      </c>
      <c r="W56" s="2">
        <f t="shared" si="0"/>
        <v>3</v>
      </c>
    </row>
    <row r="57" spans="1:23" x14ac:dyDescent="0.35">
      <c r="A57" s="1" t="s">
        <v>65</v>
      </c>
      <c r="B57" s="288"/>
      <c r="C57" s="289"/>
      <c r="D57" s="17">
        <v>0</v>
      </c>
      <c r="E57" s="5">
        <v>0</v>
      </c>
      <c r="F57" s="5">
        <v>1</v>
      </c>
      <c r="G57" s="17">
        <v>1</v>
      </c>
      <c r="H57" s="5">
        <v>1</v>
      </c>
      <c r="I57" s="5">
        <v>2</v>
      </c>
      <c r="J57" s="17">
        <v>3</v>
      </c>
      <c r="K57" s="6">
        <v>0</v>
      </c>
      <c r="L57" s="6">
        <v>0</v>
      </c>
      <c r="M57" s="18">
        <v>0</v>
      </c>
      <c r="N57" s="8">
        <v>0</v>
      </c>
      <c r="O57" s="8">
        <v>1</v>
      </c>
      <c r="P57" s="17">
        <v>1</v>
      </c>
      <c r="Q57" s="19">
        <v>0</v>
      </c>
      <c r="R57" s="19">
        <v>0</v>
      </c>
      <c r="S57" s="17">
        <v>0</v>
      </c>
      <c r="T57" s="5">
        <v>0</v>
      </c>
      <c r="U57" s="5">
        <f>IFERROR(VLOOKUP($A:$A,[1]Pivot!$A:W,23,FALSE),"0")</f>
        <v>0</v>
      </c>
      <c r="V57" s="17">
        <f t="shared" si="1"/>
        <v>0</v>
      </c>
      <c r="W57" s="2">
        <f t="shared" si="0"/>
        <v>5</v>
      </c>
    </row>
    <row r="58" spans="1:23" x14ac:dyDescent="0.35">
      <c r="A58" s="1" t="s">
        <v>66</v>
      </c>
      <c r="B58" s="288"/>
      <c r="C58" s="289"/>
      <c r="D58" s="17">
        <v>0</v>
      </c>
      <c r="E58" s="5">
        <v>2</v>
      </c>
      <c r="F58" s="5">
        <v>2</v>
      </c>
      <c r="G58" s="17">
        <v>4</v>
      </c>
      <c r="H58" s="5">
        <v>1</v>
      </c>
      <c r="I58" s="5">
        <v>3</v>
      </c>
      <c r="J58" s="17">
        <v>4</v>
      </c>
      <c r="K58" s="6">
        <v>0</v>
      </c>
      <c r="L58" s="6">
        <v>3</v>
      </c>
      <c r="M58" s="18">
        <v>3</v>
      </c>
      <c r="N58" s="8">
        <v>0</v>
      </c>
      <c r="O58" s="8">
        <v>1</v>
      </c>
      <c r="P58" s="17">
        <v>1</v>
      </c>
      <c r="Q58" s="19">
        <v>0</v>
      </c>
      <c r="R58" s="19">
        <v>0</v>
      </c>
      <c r="S58" s="17">
        <v>0</v>
      </c>
      <c r="T58" s="5">
        <v>0</v>
      </c>
      <c r="U58" s="5">
        <f>IFERROR(VLOOKUP($A:$A,[1]Pivot!$A:W,23,FALSE),"0")</f>
        <v>0</v>
      </c>
      <c r="V58" s="17">
        <f t="shared" si="1"/>
        <v>0</v>
      </c>
      <c r="W58" s="2">
        <f t="shared" si="0"/>
        <v>12</v>
      </c>
    </row>
    <row r="59" spans="1:23" x14ac:dyDescent="0.35">
      <c r="A59" s="1" t="s">
        <v>67</v>
      </c>
      <c r="B59" s="288"/>
      <c r="C59" s="289"/>
      <c r="D59" s="17">
        <v>0</v>
      </c>
      <c r="E59" s="5">
        <v>0</v>
      </c>
      <c r="F59" s="5">
        <v>0</v>
      </c>
      <c r="G59" s="17">
        <v>0</v>
      </c>
      <c r="H59" s="5">
        <v>1</v>
      </c>
      <c r="I59" s="5">
        <v>0</v>
      </c>
      <c r="J59" s="17">
        <v>1</v>
      </c>
      <c r="K59" s="6">
        <v>0</v>
      </c>
      <c r="L59" s="6">
        <v>0</v>
      </c>
      <c r="M59" s="18">
        <v>0</v>
      </c>
      <c r="N59" s="8">
        <v>0</v>
      </c>
      <c r="O59" s="8">
        <v>1</v>
      </c>
      <c r="P59" s="17">
        <v>1</v>
      </c>
      <c r="Q59" s="19">
        <v>0</v>
      </c>
      <c r="R59" s="19">
        <v>0</v>
      </c>
      <c r="S59" s="17">
        <v>0</v>
      </c>
      <c r="T59" s="5">
        <v>0</v>
      </c>
      <c r="U59" s="5">
        <f>IFERROR(VLOOKUP($A:$A,[1]Pivot!$A:W,23,FALSE),"0")</f>
        <v>0</v>
      </c>
      <c r="V59" s="17">
        <f t="shared" si="1"/>
        <v>0</v>
      </c>
      <c r="W59" s="2">
        <f t="shared" si="0"/>
        <v>2</v>
      </c>
    </row>
    <row r="60" spans="1:23" x14ac:dyDescent="0.35">
      <c r="A60" s="1" t="s">
        <v>68</v>
      </c>
      <c r="B60" s="288"/>
      <c r="C60" s="289"/>
      <c r="D60" s="17">
        <v>0</v>
      </c>
      <c r="E60" s="5">
        <v>0</v>
      </c>
      <c r="F60" s="5">
        <v>0</v>
      </c>
      <c r="G60" s="17">
        <v>0</v>
      </c>
      <c r="H60" s="5">
        <v>0</v>
      </c>
      <c r="I60" s="5">
        <v>0</v>
      </c>
      <c r="J60" s="17">
        <v>0</v>
      </c>
      <c r="K60" s="6">
        <v>0</v>
      </c>
      <c r="L60" s="6">
        <v>1</v>
      </c>
      <c r="M60" s="18">
        <v>1</v>
      </c>
      <c r="N60" s="8">
        <v>0</v>
      </c>
      <c r="O60" s="8">
        <v>0</v>
      </c>
      <c r="P60" s="17">
        <v>0</v>
      </c>
      <c r="Q60" s="19">
        <v>0</v>
      </c>
      <c r="R60" s="19">
        <v>0</v>
      </c>
      <c r="S60" s="17">
        <v>0</v>
      </c>
      <c r="T60" s="5">
        <v>0</v>
      </c>
      <c r="U60" s="5">
        <f>IFERROR(VLOOKUP($A:$A,[1]Pivot!$A:W,23,FALSE),"0")</f>
        <v>0</v>
      </c>
      <c r="V60" s="17">
        <f t="shared" si="1"/>
        <v>0</v>
      </c>
      <c r="W60" s="2">
        <f t="shared" si="0"/>
        <v>1</v>
      </c>
    </row>
    <row r="61" spans="1:23" x14ac:dyDescent="0.35">
      <c r="A61" s="1" t="s">
        <v>69</v>
      </c>
      <c r="B61" s="288"/>
      <c r="C61" s="289"/>
      <c r="D61" s="17">
        <v>0</v>
      </c>
      <c r="E61" s="5">
        <v>1</v>
      </c>
      <c r="F61" s="5">
        <v>1</v>
      </c>
      <c r="G61" s="17">
        <v>2</v>
      </c>
      <c r="H61" s="5">
        <v>0</v>
      </c>
      <c r="I61" s="5">
        <v>0</v>
      </c>
      <c r="J61" s="17">
        <v>0</v>
      </c>
      <c r="K61" s="6">
        <v>1</v>
      </c>
      <c r="L61" s="6">
        <v>1</v>
      </c>
      <c r="M61" s="18">
        <v>2</v>
      </c>
      <c r="N61" s="8">
        <v>0</v>
      </c>
      <c r="O61" s="8">
        <v>0</v>
      </c>
      <c r="P61" s="17">
        <v>0</v>
      </c>
      <c r="Q61" s="19">
        <v>0</v>
      </c>
      <c r="R61" s="19">
        <v>0</v>
      </c>
      <c r="S61" s="17">
        <v>0</v>
      </c>
      <c r="T61" s="5">
        <v>0</v>
      </c>
      <c r="U61" s="5">
        <f>IFERROR(VLOOKUP($A:$A,[1]Pivot!$A:W,23,FALSE),"0")</f>
        <v>0</v>
      </c>
      <c r="V61" s="17">
        <f t="shared" si="1"/>
        <v>0</v>
      </c>
      <c r="W61" s="2">
        <f t="shared" si="0"/>
        <v>4</v>
      </c>
    </row>
    <row r="62" spans="1:23" x14ac:dyDescent="0.35">
      <c r="A62" s="1" t="s">
        <v>70</v>
      </c>
      <c r="B62" s="288"/>
      <c r="C62" s="289"/>
      <c r="D62" s="17">
        <v>0</v>
      </c>
      <c r="E62" s="5">
        <v>0</v>
      </c>
      <c r="F62" s="5">
        <v>0</v>
      </c>
      <c r="G62" s="17">
        <v>0</v>
      </c>
      <c r="H62" s="5">
        <v>0</v>
      </c>
      <c r="I62" s="5">
        <v>2</v>
      </c>
      <c r="J62" s="17">
        <v>2</v>
      </c>
      <c r="K62" s="6">
        <v>0</v>
      </c>
      <c r="L62" s="6">
        <v>0</v>
      </c>
      <c r="M62" s="18">
        <v>0</v>
      </c>
      <c r="N62" s="8">
        <v>0</v>
      </c>
      <c r="O62" s="8">
        <v>0</v>
      </c>
      <c r="P62" s="17">
        <v>0</v>
      </c>
      <c r="Q62" s="19">
        <v>0</v>
      </c>
      <c r="R62" s="19">
        <v>0</v>
      </c>
      <c r="S62" s="17">
        <v>0</v>
      </c>
      <c r="T62" s="5">
        <v>0</v>
      </c>
      <c r="U62" s="5">
        <f>IFERROR(VLOOKUP($A:$A,[1]Pivot!$A:W,23,FALSE),"0")</f>
        <v>0</v>
      </c>
      <c r="V62" s="17">
        <f t="shared" si="1"/>
        <v>0</v>
      </c>
      <c r="W62" s="2">
        <f t="shared" si="0"/>
        <v>2</v>
      </c>
    </row>
    <row r="63" spans="1:23" x14ac:dyDescent="0.35">
      <c r="A63" s="1" t="s">
        <v>71</v>
      </c>
      <c r="B63" s="288"/>
      <c r="C63" s="289"/>
      <c r="D63" s="17">
        <v>0</v>
      </c>
      <c r="E63" s="5">
        <v>0</v>
      </c>
      <c r="F63" s="5">
        <v>2</v>
      </c>
      <c r="G63" s="17">
        <v>2</v>
      </c>
      <c r="H63" s="5">
        <v>0</v>
      </c>
      <c r="I63" s="5">
        <v>3</v>
      </c>
      <c r="J63" s="17">
        <v>3</v>
      </c>
      <c r="K63" s="6">
        <v>0</v>
      </c>
      <c r="L63" s="6">
        <v>2</v>
      </c>
      <c r="M63" s="18">
        <v>2</v>
      </c>
      <c r="N63" s="8">
        <v>0</v>
      </c>
      <c r="O63" s="8">
        <v>4</v>
      </c>
      <c r="P63" s="17">
        <v>4</v>
      </c>
      <c r="Q63" s="19">
        <v>0</v>
      </c>
      <c r="R63" s="19">
        <v>0</v>
      </c>
      <c r="S63" s="17">
        <v>0</v>
      </c>
      <c r="T63" s="5">
        <v>0</v>
      </c>
      <c r="U63" s="5">
        <f>IFERROR(VLOOKUP($A:$A,[1]Pivot!$A:W,23,FALSE),"0")</f>
        <v>0</v>
      </c>
      <c r="V63" s="17">
        <f t="shared" si="1"/>
        <v>0</v>
      </c>
      <c r="W63" s="2">
        <f t="shared" si="0"/>
        <v>11</v>
      </c>
    </row>
    <row r="64" spans="1:23" x14ac:dyDescent="0.35">
      <c r="A64" s="1" t="s">
        <v>72</v>
      </c>
      <c r="B64" s="288"/>
      <c r="C64" s="289"/>
      <c r="D64" s="17">
        <v>0</v>
      </c>
      <c r="E64" s="5">
        <v>1</v>
      </c>
      <c r="F64" s="5">
        <v>2</v>
      </c>
      <c r="G64" s="17">
        <v>3</v>
      </c>
      <c r="H64" s="5">
        <v>0</v>
      </c>
      <c r="I64" s="5">
        <v>5</v>
      </c>
      <c r="J64" s="17">
        <v>5</v>
      </c>
      <c r="K64" s="6">
        <v>1</v>
      </c>
      <c r="L64" s="6">
        <v>1</v>
      </c>
      <c r="M64" s="18">
        <v>2</v>
      </c>
      <c r="N64" s="8">
        <v>2</v>
      </c>
      <c r="O64" s="8">
        <v>3</v>
      </c>
      <c r="P64" s="17">
        <v>5</v>
      </c>
      <c r="Q64" s="19">
        <v>0</v>
      </c>
      <c r="R64" s="19">
        <v>0</v>
      </c>
      <c r="S64" s="17">
        <v>0</v>
      </c>
      <c r="T64" s="5">
        <v>0</v>
      </c>
      <c r="U64" s="5">
        <f>IFERROR(VLOOKUP($A:$A,[1]Pivot!$A:W,23,FALSE),"0")</f>
        <v>0</v>
      </c>
      <c r="V64" s="17">
        <f t="shared" si="1"/>
        <v>0</v>
      </c>
      <c r="W64" s="2">
        <f t="shared" si="0"/>
        <v>15</v>
      </c>
    </row>
    <row r="65" spans="1:23" x14ac:dyDescent="0.35">
      <c r="A65" s="1" t="s">
        <v>73</v>
      </c>
      <c r="B65" s="288"/>
      <c r="C65" s="289"/>
      <c r="D65" s="17">
        <v>0</v>
      </c>
      <c r="E65" s="5">
        <v>0</v>
      </c>
      <c r="F65" s="5">
        <v>1</v>
      </c>
      <c r="G65" s="17">
        <v>1</v>
      </c>
      <c r="H65" s="5">
        <v>0</v>
      </c>
      <c r="I65" s="5">
        <v>0</v>
      </c>
      <c r="J65" s="17">
        <v>0</v>
      </c>
      <c r="K65" s="6">
        <v>0</v>
      </c>
      <c r="L65" s="6">
        <v>0</v>
      </c>
      <c r="M65" s="18">
        <v>0</v>
      </c>
      <c r="N65" s="8">
        <v>0</v>
      </c>
      <c r="O65" s="8">
        <v>0</v>
      </c>
      <c r="P65" s="17">
        <v>0</v>
      </c>
      <c r="Q65" s="19">
        <v>0</v>
      </c>
      <c r="R65" s="19">
        <v>0</v>
      </c>
      <c r="S65" s="17">
        <v>0</v>
      </c>
      <c r="T65" s="5">
        <v>0</v>
      </c>
      <c r="U65" s="5">
        <f>IFERROR(VLOOKUP($A:$A,[1]Pivot!$A:W,23,FALSE),"0")</f>
        <v>0</v>
      </c>
      <c r="V65" s="17">
        <f t="shared" si="1"/>
        <v>0</v>
      </c>
      <c r="W65" s="2">
        <f t="shared" si="0"/>
        <v>1</v>
      </c>
    </row>
    <row r="66" spans="1:23" x14ac:dyDescent="0.35">
      <c r="A66" s="1" t="s">
        <v>74</v>
      </c>
      <c r="B66" s="288"/>
      <c r="C66" s="289"/>
      <c r="D66" s="17">
        <v>0</v>
      </c>
      <c r="E66" s="5">
        <v>8</v>
      </c>
      <c r="F66" s="5">
        <v>18</v>
      </c>
      <c r="G66" s="17">
        <v>26</v>
      </c>
      <c r="H66" s="5">
        <v>6</v>
      </c>
      <c r="I66" s="5">
        <v>23</v>
      </c>
      <c r="J66" s="17">
        <v>29</v>
      </c>
      <c r="K66" s="6">
        <v>10</v>
      </c>
      <c r="L66" s="6">
        <v>22</v>
      </c>
      <c r="M66" s="18">
        <v>32</v>
      </c>
      <c r="N66" s="8">
        <v>11</v>
      </c>
      <c r="O66" s="8">
        <v>23</v>
      </c>
      <c r="P66" s="17">
        <v>34</v>
      </c>
      <c r="Q66" s="19">
        <v>0</v>
      </c>
      <c r="R66" s="19">
        <v>0</v>
      </c>
      <c r="S66" s="17">
        <v>0</v>
      </c>
      <c r="T66" s="5">
        <v>0</v>
      </c>
      <c r="U66" s="5">
        <f>IFERROR(VLOOKUP($A:$A,[1]Pivot!$A:W,23,FALSE),"0")</f>
        <v>0</v>
      </c>
      <c r="V66" s="17">
        <f t="shared" si="1"/>
        <v>0</v>
      </c>
      <c r="W66" s="2">
        <f t="shared" si="0"/>
        <v>121</v>
      </c>
    </row>
    <row r="67" spans="1:23" x14ac:dyDescent="0.35">
      <c r="A67" s="3" t="s">
        <v>75</v>
      </c>
      <c r="B67" s="288"/>
      <c r="C67" s="289"/>
      <c r="D67" s="17">
        <v>0</v>
      </c>
      <c r="E67" s="12">
        <v>1</v>
      </c>
      <c r="F67" s="12">
        <v>0</v>
      </c>
      <c r="G67" s="22">
        <v>1</v>
      </c>
      <c r="H67" s="12">
        <v>0</v>
      </c>
      <c r="I67" s="12">
        <v>1</v>
      </c>
      <c r="J67" s="22">
        <v>1</v>
      </c>
      <c r="K67" s="6">
        <v>0</v>
      </c>
      <c r="L67" s="6">
        <v>1</v>
      </c>
      <c r="M67" s="18">
        <v>1</v>
      </c>
      <c r="N67" s="8">
        <v>0</v>
      </c>
      <c r="O67" s="8">
        <v>1</v>
      </c>
      <c r="P67" s="22">
        <v>1</v>
      </c>
      <c r="Q67" s="19">
        <v>0</v>
      </c>
      <c r="R67" s="19">
        <v>0</v>
      </c>
      <c r="S67" s="22">
        <v>0</v>
      </c>
      <c r="T67" s="5">
        <v>0</v>
      </c>
      <c r="U67" s="5">
        <f>IFERROR(VLOOKUP($A:$A,[1]Pivot!$A:W,23,FALSE),"0")</f>
        <v>0</v>
      </c>
      <c r="V67" s="22">
        <f t="shared" si="1"/>
        <v>0</v>
      </c>
      <c r="W67" s="2">
        <f t="shared" si="0"/>
        <v>4</v>
      </c>
    </row>
    <row r="68" spans="1:23" x14ac:dyDescent="0.35">
      <c r="A68" s="4" t="s">
        <v>8</v>
      </c>
      <c r="B68" s="25">
        <v>0</v>
      </c>
      <c r="C68" s="25">
        <v>0</v>
      </c>
      <c r="D68" s="26">
        <v>0</v>
      </c>
      <c r="E68" s="25">
        <f>IFERROR(VLOOKUP($A:$A,[1]Pivot!$A:B,2,FALSE),"0")</f>
        <v>143</v>
      </c>
      <c r="F68" s="25">
        <f t="shared" ref="F68:S68" si="2">SUM(F4:F67)</f>
        <v>368</v>
      </c>
      <c r="G68" s="26">
        <f t="shared" si="2"/>
        <v>450</v>
      </c>
      <c r="H68" s="26">
        <f t="shared" si="2"/>
        <v>92</v>
      </c>
      <c r="I68" s="26">
        <f t="shared" si="2"/>
        <v>386</v>
      </c>
      <c r="J68" s="26">
        <f t="shared" si="2"/>
        <v>478</v>
      </c>
      <c r="K68" s="27">
        <f t="shared" si="2"/>
        <v>87</v>
      </c>
      <c r="L68" s="26">
        <f t="shared" si="2"/>
        <v>445</v>
      </c>
      <c r="M68" s="27">
        <f t="shared" si="2"/>
        <v>532</v>
      </c>
      <c r="N68" s="27">
        <f t="shared" si="2"/>
        <v>106</v>
      </c>
      <c r="O68" s="27">
        <f t="shared" si="2"/>
        <v>470</v>
      </c>
      <c r="P68" s="26">
        <f t="shared" si="2"/>
        <v>576</v>
      </c>
      <c r="Q68" s="26">
        <f t="shared" si="2"/>
        <v>1</v>
      </c>
      <c r="R68" s="26">
        <f t="shared" si="2"/>
        <v>17</v>
      </c>
      <c r="S68" s="27">
        <f t="shared" si="2"/>
        <v>18</v>
      </c>
      <c r="T68" s="27">
        <f>SUM(T4:T66)</f>
        <v>0</v>
      </c>
      <c r="U68" s="27">
        <f>SUM(U4:U66)</f>
        <v>0</v>
      </c>
      <c r="V68" s="27">
        <f t="shared" ref="V68" si="3">SUM(V4:V67)</f>
        <v>0</v>
      </c>
      <c r="W68" s="27">
        <f t="shared" ref="W68" si="4">SUM(V68,S68,P68,M68,J68,G68)</f>
        <v>2054</v>
      </c>
    </row>
  </sheetData>
  <mergeCells count="24">
    <mergeCell ref="B4:C67"/>
    <mergeCell ref="S1:S3"/>
    <mergeCell ref="T1:U1"/>
    <mergeCell ref="V1:V3"/>
    <mergeCell ref="W1:W3"/>
    <mergeCell ref="B2:C2"/>
    <mergeCell ref="E2:F2"/>
    <mergeCell ref="H2:I2"/>
    <mergeCell ref="K2:L2"/>
    <mergeCell ref="N2:O2"/>
    <mergeCell ref="Q2:R2"/>
    <mergeCell ref="J1:J3"/>
    <mergeCell ref="K1:L1"/>
    <mergeCell ref="M1:M3"/>
    <mergeCell ref="N1:O1"/>
    <mergeCell ref="P1:P3"/>
    <mergeCell ref="Q1:R1"/>
    <mergeCell ref="H1:I1"/>
    <mergeCell ref="T2:U2"/>
    <mergeCell ref="A1:A3"/>
    <mergeCell ref="B1:C1"/>
    <mergeCell ref="D1:D3"/>
    <mergeCell ref="E1:F1"/>
    <mergeCell ref="G1:G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16B17-8AF6-4065-8A80-974A5E693CB2}">
  <dimension ref="A1:W69"/>
  <sheetViews>
    <sheetView workbookViewId="0">
      <pane ySplit="3" topLeftCell="A4" activePane="bottomLeft" state="frozen"/>
      <selection pane="bottomLeft" activeCell="E9" sqref="E9"/>
    </sheetView>
  </sheetViews>
  <sheetFormatPr defaultRowHeight="14.5" x14ac:dyDescent="0.35"/>
  <cols>
    <col min="1" max="1" width="17.54296875" style="7" customWidth="1"/>
    <col min="2" max="2" width="6.81640625" style="7" bestFit="1" customWidth="1"/>
    <col min="3" max="3" width="4.26953125" style="7" bestFit="1" customWidth="1"/>
    <col min="4" max="4" width="14.54296875" style="7" bestFit="1" customWidth="1"/>
    <col min="5" max="5" width="6.81640625" style="7" bestFit="1" customWidth="1"/>
    <col min="6" max="6" width="4.26953125" style="7" bestFit="1" customWidth="1"/>
    <col min="7" max="7" width="14.1796875" style="7" bestFit="1" customWidth="1"/>
    <col min="8" max="8" width="6.81640625" style="7" bestFit="1" customWidth="1"/>
    <col min="9" max="9" width="4.26953125" style="7" bestFit="1" customWidth="1"/>
    <col min="10" max="10" width="16.54296875" style="7" bestFit="1" customWidth="1"/>
    <col min="11" max="11" width="8.453125" style="7" bestFit="1" customWidth="1"/>
    <col min="12" max="12" width="4.26953125" style="7" bestFit="1" customWidth="1"/>
    <col min="13" max="13" width="14.453125" style="7" bestFit="1" customWidth="1"/>
    <col min="14" max="14" width="6.81640625" style="7" bestFit="1" customWidth="1"/>
    <col min="15" max="15" width="4.26953125" style="7" bestFit="1" customWidth="1"/>
    <col min="16" max="16" width="12.54296875" style="7" bestFit="1" customWidth="1"/>
    <col min="17" max="17" width="6.81640625" style="7" bestFit="1" customWidth="1"/>
    <col min="18" max="18" width="4.26953125" style="7" bestFit="1" customWidth="1"/>
    <col min="19" max="19" width="14.1796875" bestFit="1" customWidth="1"/>
    <col min="20" max="20" width="6.81640625" style="7" bestFit="1" customWidth="1"/>
    <col min="21" max="21" width="4.26953125" style="7" bestFit="1" customWidth="1"/>
    <col min="22" max="22" width="12.26953125" bestFit="1" customWidth="1"/>
    <col min="23" max="23" width="11.26953125" bestFit="1" customWidth="1"/>
  </cols>
  <sheetData>
    <row r="1" spans="1:23" x14ac:dyDescent="0.35">
      <c r="A1" s="252" t="s">
        <v>0</v>
      </c>
      <c r="B1" s="252" t="s">
        <v>79</v>
      </c>
      <c r="C1" s="252"/>
      <c r="D1" s="244" t="s">
        <v>80</v>
      </c>
      <c r="E1" s="252" t="s">
        <v>1</v>
      </c>
      <c r="F1" s="252"/>
      <c r="G1" s="244" t="s">
        <v>76</v>
      </c>
      <c r="H1" s="252" t="s">
        <v>2</v>
      </c>
      <c r="I1" s="252"/>
      <c r="J1" s="244" t="s">
        <v>81</v>
      </c>
      <c r="K1" s="252" t="s">
        <v>3</v>
      </c>
      <c r="L1" s="252"/>
      <c r="M1" s="245" t="s">
        <v>4</v>
      </c>
      <c r="N1" s="252" t="s">
        <v>5</v>
      </c>
      <c r="O1" s="252"/>
      <c r="P1" s="245" t="s">
        <v>78</v>
      </c>
      <c r="Q1" s="252" t="s">
        <v>82</v>
      </c>
      <c r="R1" s="252"/>
      <c r="S1" s="278" t="s">
        <v>6</v>
      </c>
      <c r="T1" s="252" t="s">
        <v>7</v>
      </c>
      <c r="U1" s="252"/>
      <c r="V1" s="35"/>
      <c r="W1" s="252" t="s">
        <v>8</v>
      </c>
    </row>
    <row r="2" spans="1:23" x14ac:dyDescent="0.35">
      <c r="A2" s="252"/>
      <c r="B2" s="249">
        <v>44235</v>
      </c>
      <c r="C2" s="249"/>
      <c r="D2" s="245"/>
      <c r="E2" s="249">
        <v>44236</v>
      </c>
      <c r="F2" s="249"/>
      <c r="G2" s="245"/>
      <c r="H2" s="249">
        <v>44237</v>
      </c>
      <c r="I2" s="249"/>
      <c r="J2" s="245"/>
      <c r="K2" s="249">
        <v>44238</v>
      </c>
      <c r="L2" s="249"/>
      <c r="M2" s="245"/>
      <c r="N2" s="249">
        <v>44239</v>
      </c>
      <c r="O2" s="249"/>
      <c r="P2" s="245"/>
      <c r="Q2" s="249">
        <v>44240</v>
      </c>
      <c r="R2" s="249"/>
      <c r="S2" s="278"/>
      <c r="T2" s="249">
        <v>44241</v>
      </c>
      <c r="U2" s="249"/>
      <c r="V2" s="35"/>
      <c r="W2" s="252"/>
    </row>
    <row r="3" spans="1:23" x14ac:dyDescent="0.35">
      <c r="A3" s="252"/>
      <c r="B3" s="34" t="s">
        <v>9</v>
      </c>
      <c r="C3" s="34" t="s">
        <v>10</v>
      </c>
      <c r="D3" s="246"/>
      <c r="E3" s="34" t="s">
        <v>9</v>
      </c>
      <c r="F3" s="34" t="s">
        <v>10</v>
      </c>
      <c r="G3" s="246"/>
      <c r="H3" s="34" t="s">
        <v>9</v>
      </c>
      <c r="I3" s="34" t="s">
        <v>10</v>
      </c>
      <c r="J3" s="246"/>
      <c r="K3" s="34" t="s">
        <v>9</v>
      </c>
      <c r="L3" s="34" t="s">
        <v>10</v>
      </c>
      <c r="M3" s="246"/>
      <c r="N3" s="34" t="s">
        <v>9</v>
      </c>
      <c r="O3" s="34" t="s">
        <v>10</v>
      </c>
      <c r="P3" s="246"/>
      <c r="Q3" s="34" t="s">
        <v>9</v>
      </c>
      <c r="R3" s="34" t="s">
        <v>10</v>
      </c>
      <c r="S3" s="278"/>
      <c r="T3" s="34" t="s">
        <v>9</v>
      </c>
      <c r="U3" s="34" t="s">
        <v>10</v>
      </c>
      <c r="V3" s="36" t="s">
        <v>11</v>
      </c>
      <c r="W3" s="252"/>
    </row>
    <row r="4" spans="1:23" x14ac:dyDescent="0.35">
      <c r="A4" s="1" t="s">
        <v>12</v>
      </c>
      <c r="B4" s="5">
        <v>8</v>
      </c>
      <c r="C4" s="5">
        <v>21</v>
      </c>
      <c r="D4" s="17">
        <v>29</v>
      </c>
      <c r="E4" s="5">
        <v>7</v>
      </c>
      <c r="F4" s="5">
        <v>29</v>
      </c>
      <c r="G4" s="17">
        <v>36</v>
      </c>
      <c r="H4" s="6">
        <v>11</v>
      </c>
      <c r="I4" s="6">
        <v>21</v>
      </c>
      <c r="J4" s="18">
        <v>32</v>
      </c>
      <c r="K4" s="8">
        <v>13</v>
      </c>
      <c r="L4" s="8">
        <v>43</v>
      </c>
      <c r="M4" s="17">
        <v>56</v>
      </c>
      <c r="N4" s="19">
        <v>10</v>
      </c>
      <c r="O4" s="19">
        <v>42</v>
      </c>
      <c r="P4" s="17">
        <v>52</v>
      </c>
      <c r="Q4" s="5">
        <v>0</v>
      </c>
      <c r="R4" s="5">
        <v>0</v>
      </c>
      <c r="S4" s="17">
        <v>0</v>
      </c>
      <c r="T4" s="5">
        <v>0</v>
      </c>
      <c r="U4" s="20">
        <v>0</v>
      </c>
      <c r="V4" s="21">
        <v>0</v>
      </c>
      <c r="W4" s="2">
        <v>205</v>
      </c>
    </row>
    <row r="5" spans="1:23" x14ac:dyDescent="0.35">
      <c r="A5" s="1" t="s">
        <v>13</v>
      </c>
      <c r="B5" s="5">
        <v>0</v>
      </c>
      <c r="C5" s="5">
        <v>2</v>
      </c>
      <c r="D5" s="17">
        <v>2</v>
      </c>
      <c r="E5" s="5">
        <v>0</v>
      </c>
      <c r="F5" s="5">
        <v>0</v>
      </c>
      <c r="G5" s="17">
        <v>0</v>
      </c>
      <c r="H5" s="6">
        <v>1</v>
      </c>
      <c r="I5" s="6">
        <v>1</v>
      </c>
      <c r="J5" s="18">
        <v>2</v>
      </c>
      <c r="K5" s="8">
        <v>0</v>
      </c>
      <c r="L5" s="8">
        <v>0</v>
      </c>
      <c r="M5" s="17">
        <v>0</v>
      </c>
      <c r="N5" s="19">
        <v>1</v>
      </c>
      <c r="O5" s="19">
        <v>1</v>
      </c>
      <c r="P5" s="17">
        <v>2</v>
      </c>
      <c r="Q5" s="5">
        <v>0</v>
      </c>
      <c r="R5" s="5">
        <v>0</v>
      </c>
      <c r="S5" s="17">
        <v>0</v>
      </c>
      <c r="T5" s="5">
        <v>0</v>
      </c>
      <c r="U5" s="20">
        <v>0</v>
      </c>
      <c r="V5" s="21">
        <v>0</v>
      </c>
      <c r="W5" s="2">
        <v>6</v>
      </c>
    </row>
    <row r="6" spans="1:23" x14ac:dyDescent="0.35">
      <c r="A6" s="1" t="s">
        <v>14</v>
      </c>
      <c r="B6" s="5">
        <v>9</v>
      </c>
      <c r="C6" s="5">
        <v>34</v>
      </c>
      <c r="D6" s="17">
        <v>43</v>
      </c>
      <c r="E6" s="5">
        <v>11</v>
      </c>
      <c r="F6" s="5">
        <v>36</v>
      </c>
      <c r="G6" s="17">
        <v>47</v>
      </c>
      <c r="H6" s="6">
        <v>10</v>
      </c>
      <c r="I6" s="6">
        <v>39</v>
      </c>
      <c r="J6" s="18">
        <v>49</v>
      </c>
      <c r="K6" s="8">
        <v>9</v>
      </c>
      <c r="L6" s="8">
        <v>39</v>
      </c>
      <c r="M6" s="17">
        <v>48</v>
      </c>
      <c r="N6" s="19">
        <v>9</v>
      </c>
      <c r="O6" s="19">
        <v>27</v>
      </c>
      <c r="P6" s="17">
        <v>36</v>
      </c>
      <c r="Q6" s="5">
        <v>0</v>
      </c>
      <c r="R6" s="5">
        <v>0</v>
      </c>
      <c r="S6" s="17">
        <v>0</v>
      </c>
      <c r="T6" s="5">
        <v>0</v>
      </c>
      <c r="U6" s="20">
        <v>0</v>
      </c>
      <c r="V6" s="21">
        <v>0</v>
      </c>
      <c r="W6" s="2">
        <v>223</v>
      </c>
    </row>
    <row r="7" spans="1:23" x14ac:dyDescent="0.35">
      <c r="A7" s="1" t="s">
        <v>15</v>
      </c>
      <c r="B7" s="5">
        <v>0</v>
      </c>
      <c r="C7" s="5">
        <v>2</v>
      </c>
      <c r="D7" s="17">
        <v>2</v>
      </c>
      <c r="E7" s="5">
        <v>1</v>
      </c>
      <c r="F7" s="5">
        <v>0</v>
      </c>
      <c r="G7" s="17">
        <v>1</v>
      </c>
      <c r="H7" s="6">
        <v>1</v>
      </c>
      <c r="I7" s="6">
        <v>0</v>
      </c>
      <c r="J7" s="18">
        <v>1</v>
      </c>
      <c r="K7" s="8">
        <v>0</v>
      </c>
      <c r="L7" s="8">
        <v>6</v>
      </c>
      <c r="M7" s="17">
        <v>6</v>
      </c>
      <c r="N7" s="19">
        <v>0</v>
      </c>
      <c r="O7" s="19">
        <v>1</v>
      </c>
      <c r="P7" s="17">
        <v>1</v>
      </c>
      <c r="Q7" s="5">
        <v>0</v>
      </c>
      <c r="R7" s="5">
        <v>0</v>
      </c>
      <c r="S7" s="17">
        <v>0</v>
      </c>
      <c r="T7" s="5">
        <v>0</v>
      </c>
      <c r="U7" s="20">
        <v>0</v>
      </c>
      <c r="V7" s="21">
        <v>0</v>
      </c>
      <c r="W7" s="2">
        <v>11</v>
      </c>
    </row>
    <row r="8" spans="1:23" x14ac:dyDescent="0.35">
      <c r="A8" s="1" t="s">
        <v>16</v>
      </c>
      <c r="B8" s="5" t="s">
        <v>77</v>
      </c>
      <c r="C8" s="5" t="s">
        <v>77</v>
      </c>
      <c r="D8" s="17">
        <v>0</v>
      </c>
      <c r="E8" s="5" t="s">
        <v>77</v>
      </c>
      <c r="F8" s="5" t="s">
        <v>77</v>
      </c>
      <c r="G8" s="17">
        <v>0</v>
      </c>
      <c r="H8" s="6" t="s">
        <v>77</v>
      </c>
      <c r="I8" s="6" t="s">
        <v>77</v>
      </c>
      <c r="J8" s="18">
        <v>0</v>
      </c>
      <c r="K8" s="8" t="s">
        <v>77</v>
      </c>
      <c r="L8" s="8" t="s">
        <v>77</v>
      </c>
      <c r="M8" s="17">
        <v>0</v>
      </c>
      <c r="N8" s="19" t="s">
        <v>77</v>
      </c>
      <c r="O8" s="19" t="s">
        <v>77</v>
      </c>
      <c r="P8" s="17">
        <v>0</v>
      </c>
      <c r="Q8" s="5" t="s">
        <v>77</v>
      </c>
      <c r="R8" s="5" t="s">
        <v>77</v>
      </c>
      <c r="S8" s="17">
        <v>0</v>
      </c>
      <c r="T8" s="5">
        <v>0</v>
      </c>
      <c r="U8" s="20">
        <v>0</v>
      </c>
      <c r="V8" s="21">
        <v>0</v>
      </c>
      <c r="W8" s="2">
        <v>0</v>
      </c>
    </row>
    <row r="9" spans="1:23" x14ac:dyDescent="0.35">
      <c r="A9" s="1" t="s">
        <v>17</v>
      </c>
      <c r="B9" s="5" t="s">
        <v>77</v>
      </c>
      <c r="C9" s="5" t="s">
        <v>77</v>
      </c>
      <c r="D9" s="17">
        <v>0</v>
      </c>
      <c r="E9" s="5" t="s">
        <v>77</v>
      </c>
      <c r="F9" s="5" t="s">
        <v>77</v>
      </c>
      <c r="G9" s="17">
        <v>0</v>
      </c>
      <c r="H9" s="6" t="s">
        <v>77</v>
      </c>
      <c r="I9" s="6" t="s">
        <v>77</v>
      </c>
      <c r="J9" s="18">
        <v>0</v>
      </c>
      <c r="K9" s="8" t="s">
        <v>77</v>
      </c>
      <c r="L9" s="8" t="s">
        <v>77</v>
      </c>
      <c r="M9" s="17">
        <v>0</v>
      </c>
      <c r="N9" s="19" t="s">
        <v>77</v>
      </c>
      <c r="O9" s="19" t="s">
        <v>77</v>
      </c>
      <c r="P9" s="17">
        <v>0</v>
      </c>
      <c r="Q9" s="5" t="s">
        <v>77</v>
      </c>
      <c r="R9" s="5" t="s">
        <v>77</v>
      </c>
      <c r="S9" s="17">
        <v>0</v>
      </c>
      <c r="T9" s="5">
        <v>0</v>
      </c>
      <c r="U9" s="20">
        <v>0</v>
      </c>
      <c r="V9" s="21">
        <v>0</v>
      </c>
      <c r="W9" s="2">
        <v>0</v>
      </c>
    </row>
    <row r="10" spans="1:23" x14ac:dyDescent="0.35">
      <c r="A10" s="1" t="s">
        <v>18</v>
      </c>
      <c r="B10" s="5">
        <v>5</v>
      </c>
      <c r="C10" s="5">
        <v>32</v>
      </c>
      <c r="D10" s="17">
        <v>37</v>
      </c>
      <c r="E10" s="5">
        <v>1</v>
      </c>
      <c r="F10" s="5">
        <v>31</v>
      </c>
      <c r="G10" s="17">
        <v>32</v>
      </c>
      <c r="H10" s="6">
        <v>7</v>
      </c>
      <c r="I10" s="6">
        <v>32</v>
      </c>
      <c r="J10" s="18">
        <v>39</v>
      </c>
      <c r="K10" s="8">
        <v>5</v>
      </c>
      <c r="L10" s="8">
        <v>35</v>
      </c>
      <c r="M10" s="17">
        <v>40</v>
      </c>
      <c r="N10" s="19">
        <v>4</v>
      </c>
      <c r="O10" s="19">
        <v>15</v>
      </c>
      <c r="P10" s="17">
        <v>19</v>
      </c>
      <c r="Q10" s="5">
        <v>0</v>
      </c>
      <c r="R10" s="5">
        <v>0</v>
      </c>
      <c r="S10" s="17">
        <v>0</v>
      </c>
      <c r="T10" s="5">
        <v>0</v>
      </c>
      <c r="U10" s="20">
        <v>0</v>
      </c>
      <c r="V10" s="21">
        <v>0</v>
      </c>
      <c r="W10" s="2">
        <v>167</v>
      </c>
    </row>
    <row r="11" spans="1:23" x14ac:dyDescent="0.35">
      <c r="A11" s="1" t="s">
        <v>19</v>
      </c>
      <c r="B11" s="5">
        <v>1</v>
      </c>
      <c r="C11" s="5">
        <v>8</v>
      </c>
      <c r="D11" s="17">
        <v>9</v>
      </c>
      <c r="E11" s="5">
        <v>1</v>
      </c>
      <c r="F11" s="5">
        <v>6</v>
      </c>
      <c r="G11" s="17">
        <v>7</v>
      </c>
      <c r="H11" s="6">
        <v>1</v>
      </c>
      <c r="I11" s="6">
        <v>8</v>
      </c>
      <c r="J11" s="18">
        <v>9</v>
      </c>
      <c r="K11" s="8">
        <v>0</v>
      </c>
      <c r="L11" s="8">
        <v>9</v>
      </c>
      <c r="M11" s="17">
        <v>9</v>
      </c>
      <c r="N11" s="19">
        <v>0</v>
      </c>
      <c r="O11" s="19">
        <v>1</v>
      </c>
      <c r="P11" s="17">
        <v>1</v>
      </c>
      <c r="Q11" s="5">
        <v>0</v>
      </c>
      <c r="R11" s="5">
        <v>0</v>
      </c>
      <c r="S11" s="17">
        <v>0</v>
      </c>
      <c r="T11" s="5">
        <v>0</v>
      </c>
      <c r="U11" s="20">
        <v>0</v>
      </c>
      <c r="V11" s="21">
        <v>0</v>
      </c>
      <c r="W11" s="2">
        <v>35</v>
      </c>
    </row>
    <row r="12" spans="1:23" x14ac:dyDescent="0.35">
      <c r="A12" s="1" t="s">
        <v>20</v>
      </c>
      <c r="B12" s="5">
        <v>0</v>
      </c>
      <c r="C12" s="5">
        <v>0</v>
      </c>
      <c r="D12" s="17">
        <v>0</v>
      </c>
      <c r="E12" s="5">
        <v>0</v>
      </c>
      <c r="F12" s="5">
        <v>2</v>
      </c>
      <c r="G12" s="17">
        <v>2</v>
      </c>
      <c r="H12" s="6">
        <v>1</v>
      </c>
      <c r="I12" s="6">
        <v>4</v>
      </c>
      <c r="J12" s="18">
        <v>5</v>
      </c>
      <c r="K12" s="8">
        <v>0</v>
      </c>
      <c r="L12" s="8">
        <v>2</v>
      </c>
      <c r="M12" s="17">
        <v>2</v>
      </c>
      <c r="N12" s="19">
        <v>0</v>
      </c>
      <c r="O12" s="19">
        <v>1</v>
      </c>
      <c r="P12" s="17">
        <v>1</v>
      </c>
      <c r="Q12" s="5">
        <v>0</v>
      </c>
      <c r="R12" s="5">
        <v>0</v>
      </c>
      <c r="S12" s="17">
        <v>0</v>
      </c>
      <c r="T12" s="5">
        <v>0</v>
      </c>
      <c r="U12" s="20">
        <v>0</v>
      </c>
      <c r="V12" s="21">
        <v>0</v>
      </c>
      <c r="W12" s="2">
        <v>10</v>
      </c>
    </row>
    <row r="13" spans="1:23" x14ac:dyDescent="0.35">
      <c r="A13" s="1" t="s">
        <v>21</v>
      </c>
      <c r="B13" s="5">
        <v>0</v>
      </c>
      <c r="C13" s="5">
        <v>0</v>
      </c>
      <c r="D13" s="17">
        <v>0</v>
      </c>
      <c r="E13" s="5">
        <v>0</v>
      </c>
      <c r="F13" s="5">
        <v>0</v>
      </c>
      <c r="G13" s="17">
        <v>0</v>
      </c>
      <c r="H13" s="6">
        <v>0</v>
      </c>
      <c r="I13" s="6">
        <v>1</v>
      </c>
      <c r="J13" s="18">
        <v>1</v>
      </c>
      <c r="K13" s="8">
        <v>0</v>
      </c>
      <c r="L13" s="8">
        <v>0</v>
      </c>
      <c r="M13" s="17">
        <v>0</v>
      </c>
      <c r="N13" s="19">
        <v>0</v>
      </c>
      <c r="O13" s="19">
        <v>2</v>
      </c>
      <c r="P13" s="17">
        <v>2</v>
      </c>
      <c r="Q13" s="5">
        <v>0</v>
      </c>
      <c r="R13" s="5">
        <v>0</v>
      </c>
      <c r="S13" s="17">
        <v>0</v>
      </c>
      <c r="T13" s="5">
        <v>0</v>
      </c>
      <c r="U13" s="20">
        <v>0</v>
      </c>
      <c r="V13" s="21">
        <v>0</v>
      </c>
      <c r="W13" s="2">
        <v>3</v>
      </c>
    </row>
    <row r="14" spans="1:23" x14ac:dyDescent="0.35">
      <c r="A14" s="1" t="s">
        <v>22</v>
      </c>
      <c r="B14" s="5">
        <v>0</v>
      </c>
      <c r="C14" s="5">
        <v>1</v>
      </c>
      <c r="D14" s="17">
        <v>1</v>
      </c>
      <c r="E14" s="5">
        <v>0</v>
      </c>
      <c r="F14" s="5">
        <v>0</v>
      </c>
      <c r="G14" s="17">
        <v>0</v>
      </c>
      <c r="H14" s="6">
        <v>1</v>
      </c>
      <c r="I14" s="6">
        <v>0</v>
      </c>
      <c r="J14" s="18">
        <v>1</v>
      </c>
      <c r="K14" s="8">
        <v>0</v>
      </c>
      <c r="L14" s="8">
        <v>0</v>
      </c>
      <c r="M14" s="17">
        <v>0</v>
      </c>
      <c r="N14" s="19">
        <v>0</v>
      </c>
      <c r="O14" s="19">
        <v>0</v>
      </c>
      <c r="P14" s="17">
        <v>0</v>
      </c>
      <c r="Q14" s="5">
        <v>0</v>
      </c>
      <c r="R14" s="5">
        <v>0</v>
      </c>
      <c r="S14" s="17">
        <v>0</v>
      </c>
      <c r="T14" s="5">
        <v>0</v>
      </c>
      <c r="U14" s="20">
        <v>0</v>
      </c>
      <c r="V14" s="21">
        <v>0</v>
      </c>
      <c r="W14" s="2">
        <v>2</v>
      </c>
    </row>
    <row r="15" spans="1:23" x14ac:dyDescent="0.35">
      <c r="A15" s="1" t="s">
        <v>23</v>
      </c>
      <c r="B15" s="5">
        <v>0</v>
      </c>
      <c r="C15" s="5">
        <v>0</v>
      </c>
      <c r="D15" s="17">
        <v>0</v>
      </c>
      <c r="E15" s="5">
        <v>0</v>
      </c>
      <c r="F15" s="5">
        <v>1</v>
      </c>
      <c r="G15" s="17">
        <v>1</v>
      </c>
      <c r="H15" s="6">
        <v>0</v>
      </c>
      <c r="I15" s="6">
        <v>0</v>
      </c>
      <c r="J15" s="18">
        <v>0</v>
      </c>
      <c r="K15" s="8">
        <v>1</v>
      </c>
      <c r="L15" s="8">
        <v>3</v>
      </c>
      <c r="M15" s="17">
        <v>4</v>
      </c>
      <c r="N15" s="19">
        <v>0</v>
      </c>
      <c r="O15" s="19">
        <v>0</v>
      </c>
      <c r="P15" s="17">
        <v>0</v>
      </c>
      <c r="Q15" s="5">
        <v>0</v>
      </c>
      <c r="R15" s="5">
        <v>0</v>
      </c>
      <c r="S15" s="17">
        <v>0</v>
      </c>
      <c r="T15" s="5">
        <v>0</v>
      </c>
      <c r="U15" s="20">
        <v>0</v>
      </c>
      <c r="V15" s="21">
        <v>0</v>
      </c>
      <c r="W15" s="2">
        <v>5</v>
      </c>
    </row>
    <row r="16" spans="1:23" x14ac:dyDescent="0.35">
      <c r="A16" s="1" t="s">
        <v>24</v>
      </c>
      <c r="B16" s="5">
        <v>1</v>
      </c>
      <c r="C16" s="5">
        <v>1</v>
      </c>
      <c r="D16" s="17">
        <v>2</v>
      </c>
      <c r="E16" s="5">
        <v>0</v>
      </c>
      <c r="F16" s="5">
        <v>2</v>
      </c>
      <c r="G16" s="17">
        <v>2</v>
      </c>
      <c r="H16" s="6">
        <v>0</v>
      </c>
      <c r="I16" s="6">
        <v>0</v>
      </c>
      <c r="J16" s="18">
        <v>0</v>
      </c>
      <c r="K16" s="8">
        <v>0</v>
      </c>
      <c r="L16" s="8">
        <v>0</v>
      </c>
      <c r="M16" s="17">
        <v>0</v>
      </c>
      <c r="N16" s="19">
        <v>0</v>
      </c>
      <c r="O16" s="19">
        <v>0</v>
      </c>
      <c r="P16" s="17">
        <v>0</v>
      </c>
      <c r="Q16" s="5">
        <v>0</v>
      </c>
      <c r="R16" s="5">
        <v>0</v>
      </c>
      <c r="S16" s="17">
        <v>0</v>
      </c>
      <c r="T16" s="5">
        <v>0</v>
      </c>
      <c r="U16" s="20">
        <v>0</v>
      </c>
      <c r="V16" s="21">
        <v>0</v>
      </c>
      <c r="W16" s="2">
        <v>4</v>
      </c>
    </row>
    <row r="17" spans="1:23" x14ac:dyDescent="0.35">
      <c r="A17" s="1" t="s">
        <v>25</v>
      </c>
      <c r="B17" s="5" t="s">
        <v>77</v>
      </c>
      <c r="C17" s="5" t="s">
        <v>77</v>
      </c>
      <c r="D17" s="17">
        <v>0</v>
      </c>
      <c r="E17" s="5" t="s">
        <v>77</v>
      </c>
      <c r="F17" s="5" t="s">
        <v>77</v>
      </c>
      <c r="G17" s="17">
        <v>0</v>
      </c>
      <c r="H17" s="6" t="s">
        <v>77</v>
      </c>
      <c r="I17" s="6" t="s">
        <v>77</v>
      </c>
      <c r="J17" s="18">
        <v>0</v>
      </c>
      <c r="K17" s="8" t="s">
        <v>77</v>
      </c>
      <c r="L17" s="8" t="s">
        <v>77</v>
      </c>
      <c r="M17" s="17">
        <v>0</v>
      </c>
      <c r="N17" s="19" t="s">
        <v>77</v>
      </c>
      <c r="O17" s="19" t="s">
        <v>77</v>
      </c>
      <c r="P17" s="17">
        <v>0</v>
      </c>
      <c r="Q17" s="5" t="s">
        <v>77</v>
      </c>
      <c r="R17" s="5" t="s">
        <v>77</v>
      </c>
      <c r="S17" s="17">
        <v>0</v>
      </c>
      <c r="T17" s="5">
        <v>0</v>
      </c>
      <c r="U17" s="20">
        <v>0</v>
      </c>
      <c r="V17" s="21">
        <v>0</v>
      </c>
      <c r="W17" s="2">
        <v>0</v>
      </c>
    </row>
    <row r="18" spans="1:23" x14ac:dyDescent="0.35">
      <c r="A18" s="1" t="s">
        <v>26</v>
      </c>
      <c r="B18" s="5">
        <v>0</v>
      </c>
      <c r="C18" s="5">
        <v>1</v>
      </c>
      <c r="D18" s="17">
        <v>1</v>
      </c>
      <c r="E18" s="5">
        <v>0</v>
      </c>
      <c r="F18" s="5">
        <v>1</v>
      </c>
      <c r="G18" s="17">
        <v>1</v>
      </c>
      <c r="H18" s="6">
        <v>0</v>
      </c>
      <c r="I18" s="6">
        <v>1</v>
      </c>
      <c r="J18" s="18">
        <v>1</v>
      </c>
      <c r="K18" s="8">
        <v>0</v>
      </c>
      <c r="L18" s="8">
        <v>2</v>
      </c>
      <c r="M18" s="17">
        <v>2</v>
      </c>
      <c r="N18" s="19">
        <v>0</v>
      </c>
      <c r="O18" s="19">
        <v>0</v>
      </c>
      <c r="P18" s="17">
        <v>0</v>
      </c>
      <c r="Q18" s="5">
        <v>0</v>
      </c>
      <c r="R18" s="5">
        <v>0</v>
      </c>
      <c r="S18" s="17">
        <v>0</v>
      </c>
      <c r="T18" s="5">
        <v>0</v>
      </c>
      <c r="U18" s="20">
        <v>0</v>
      </c>
      <c r="V18" s="21">
        <v>0</v>
      </c>
      <c r="W18" s="2">
        <v>5</v>
      </c>
    </row>
    <row r="19" spans="1:23" x14ac:dyDescent="0.35">
      <c r="A19" s="1" t="s">
        <v>27</v>
      </c>
      <c r="B19" s="5">
        <v>1</v>
      </c>
      <c r="C19" s="5">
        <v>0</v>
      </c>
      <c r="D19" s="17">
        <v>1</v>
      </c>
      <c r="E19" s="5">
        <v>1</v>
      </c>
      <c r="F19" s="5">
        <v>3</v>
      </c>
      <c r="G19" s="17">
        <v>4</v>
      </c>
      <c r="H19" s="6">
        <v>0</v>
      </c>
      <c r="I19" s="6">
        <v>2</v>
      </c>
      <c r="J19" s="18">
        <v>2</v>
      </c>
      <c r="K19" s="8">
        <v>0</v>
      </c>
      <c r="L19" s="8">
        <v>4</v>
      </c>
      <c r="M19" s="17">
        <v>4</v>
      </c>
      <c r="N19" s="19">
        <v>1</v>
      </c>
      <c r="O19" s="19">
        <v>1</v>
      </c>
      <c r="P19" s="17">
        <v>2</v>
      </c>
      <c r="Q19" s="5">
        <v>0</v>
      </c>
      <c r="R19" s="5">
        <v>0</v>
      </c>
      <c r="S19" s="17">
        <v>0</v>
      </c>
      <c r="T19" s="5">
        <v>0</v>
      </c>
      <c r="U19" s="20">
        <v>0</v>
      </c>
      <c r="V19" s="21">
        <v>0</v>
      </c>
      <c r="W19" s="2">
        <v>13</v>
      </c>
    </row>
    <row r="20" spans="1:23" x14ac:dyDescent="0.35">
      <c r="A20" s="1" t="s">
        <v>28</v>
      </c>
      <c r="B20" s="5">
        <v>10</v>
      </c>
      <c r="C20" s="5">
        <v>61</v>
      </c>
      <c r="D20" s="17">
        <v>71</v>
      </c>
      <c r="E20" s="5">
        <v>4</v>
      </c>
      <c r="F20" s="5">
        <v>74</v>
      </c>
      <c r="G20" s="17">
        <v>78</v>
      </c>
      <c r="H20" s="6">
        <v>8</v>
      </c>
      <c r="I20" s="6">
        <v>62</v>
      </c>
      <c r="J20" s="18">
        <v>70</v>
      </c>
      <c r="K20" s="8">
        <v>8</v>
      </c>
      <c r="L20" s="8">
        <v>68</v>
      </c>
      <c r="M20" s="17">
        <v>76</v>
      </c>
      <c r="N20" s="19">
        <v>6</v>
      </c>
      <c r="O20" s="19">
        <v>37</v>
      </c>
      <c r="P20" s="17">
        <v>43</v>
      </c>
      <c r="Q20" s="5">
        <v>0</v>
      </c>
      <c r="R20" s="5">
        <v>0</v>
      </c>
      <c r="S20" s="17">
        <v>0</v>
      </c>
      <c r="T20" s="5">
        <v>0</v>
      </c>
      <c r="U20" s="20">
        <v>0</v>
      </c>
      <c r="V20" s="21">
        <v>0</v>
      </c>
      <c r="W20" s="2">
        <v>338</v>
      </c>
    </row>
    <row r="21" spans="1:23" x14ac:dyDescent="0.35">
      <c r="A21" s="1" t="s">
        <v>29</v>
      </c>
      <c r="B21" s="5">
        <v>0</v>
      </c>
      <c r="C21" s="5">
        <v>0</v>
      </c>
      <c r="D21" s="17">
        <v>0</v>
      </c>
      <c r="E21" s="5">
        <v>0</v>
      </c>
      <c r="F21" s="5">
        <v>0</v>
      </c>
      <c r="G21" s="17">
        <v>0</v>
      </c>
      <c r="H21" s="6">
        <v>0</v>
      </c>
      <c r="I21" s="6">
        <v>0</v>
      </c>
      <c r="J21" s="18">
        <v>0</v>
      </c>
      <c r="K21" s="8">
        <v>0</v>
      </c>
      <c r="L21" s="8">
        <v>1</v>
      </c>
      <c r="M21" s="17">
        <v>1</v>
      </c>
      <c r="N21" s="19">
        <v>0</v>
      </c>
      <c r="O21" s="19">
        <v>0</v>
      </c>
      <c r="P21" s="17">
        <v>0</v>
      </c>
      <c r="Q21" s="5">
        <v>0</v>
      </c>
      <c r="R21" s="5">
        <v>0</v>
      </c>
      <c r="S21" s="17">
        <v>0</v>
      </c>
      <c r="T21" s="5">
        <v>0</v>
      </c>
      <c r="U21" s="20">
        <v>0</v>
      </c>
      <c r="V21" s="21">
        <v>0</v>
      </c>
      <c r="W21" s="2">
        <v>1</v>
      </c>
    </row>
    <row r="22" spans="1:23" x14ac:dyDescent="0.35">
      <c r="A22" s="1" t="s">
        <v>30</v>
      </c>
      <c r="B22" s="5">
        <v>1</v>
      </c>
      <c r="C22" s="5">
        <v>27</v>
      </c>
      <c r="D22" s="17">
        <v>28</v>
      </c>
      <c r="E22" s="5">
        <v>5</v>
      </c>
      <c r="F22" s="5">
        <v>21</v>
      </c>
      <c r="G22" s="17">
        <v>26</v>
      </c>
      <c r="H22" s="6">
        <v>9</v>
      </c>
      <c r="I22" s="6">
        <v>18</v>
      </c>
      <c r="J22" s="18">
        <v>27</v>
      </c>
      <c r="K22" s="8">
        <v>4</v>
      </c>
      <c r="L22" s="8">
        <v>27</v>
      </c>
      <c r="M22" s="17">
        <v>31</v>
      </c>
      <c r="N22" s="19">
        <v>5</v>
      </c>
      <c r="O22" s="19">
        <v>22</v>
      </c>
      <c r="P22" s="17">
        <v>27</v>
      </c>
      <c r="Q22" s="5">
        <v>0</v>
      </c>
      <c r="R22" s="5">
        <v>0</v>
      </c>
      <c r="S22" s="17">
        <v>0</v>
      </c>
      <c r="T22" s="5">
        <v>0</v>
      </c>
      <c r="U22" s="20">
        <v>0</v>
      </c>
      <c r="V22" s="21">
        <v>0</v>
      </c>
      <c r="W22" s="2">
        <v>139</v>
      </c>
    </row>
    <row r="23" spans="1:23" x14ac:dyDescent="0.35">
      <c r="A23" s="1" t="s">
        <v>31</v>
      </c>
      <c r="B23" s="5">
        <v>0</v>
      </c>
      <c r="C23" s="5">
        <v>6</v>
      </c>
      <c r="D23" s="17">
        <v>6</v>
      </c>
      <c r="E23" s="5">
        <v>0</v>
      </c>
      <c r="F23" s="5">
        <v>3</v>
      </c>
      <c r="G23" s="17">
        <v>3</v>
      </c>
      <c r="H23" s="6">
        <v>1</v>
      </c>
      <c r="I23" s="6">
        <v>3</v>
      </c>
      <c r="J23" s="18">
        <v>4</v>
      </c>
      <c r="K23" s="8">
        <v>1</v>
      </c>
      <c r="L23" s="8">
        <v>3</v>
      </c>
      <c r="M23" s="17">
        <v>4</v>
      </c>
      <c r="N23" s="19">
        <v>1</v>
      </c>
      <c r="O23" s="19">
        <v>3</v>
      </c>
      <c r="P23" s="17">
        <v>4</v>
      </c>
      <c r="Q23" s="5">
        <v>0</v>
      </c>
      <c r="R23" s="5">
        <v>0</v>
      </c>
      <c r="S23" s="17">
        <v>0</v>
      </c>
      <c r="T23" s="5">
        <v>0</v>
      </c>
      <c r="U23" s="20">
        <v>0</v>
      </c>
      <c r="V23" s="21">
        <v>0</v>
      </c>
      <c r="W23" s="2">
        <v>21</v>
      </c>
    </row>
    <row r="24" spans="1:23" x14ac:dyDescent="0.35">
      <c r="A24" s="1" t="s">
        <v>32</v>
      </c>
      <c r="B24" s="5">
        <v>10</v>
      </c>
      <c r="C24" s="5">
        <v>83</v>
      </c>
      <c r="D24" s="17">
        <v>93</v>
      </c>
      <c r="E24" s="5">
        <v>10</v>
      </c>
      <c r="F24" s="5">
        <v>78</v>
      </c>
      <c r="G24" s="17">
        <v>88</v>
      </c>
      <c r="H24" s="6">
        <v>11</v>
      </c>
      <c r="I24" s="6">
        <v>95</v>
      </c>
      <c r="J24" s="18">
        <v>106</v>
      </c>
      <c r="K24" s="8">
        <v>11</v>
      </c>
      <c r="L24" s="8">
        <v>71</v>
      </c>
      <c r="M24" s="17">
        <v>82</v>
      </c>
      <c r="N24" s="19">
        <v>11</v>
      </c>
      <c r="O24" s="19">
        <v>50</v>
      </c>
      <c r="P24" s="17">
        <v>61</v>
      </c>
      <c r="Q24" s="5">
        <v>0</v>
      </c>
      <c r="R24" s="5">
        <v>7</v>
      </c>
      <c r="S24" s="17">
        <v>7</v>
      </c>
      <c r="T24" s="5">
        <v>0</v>
      </c>
      <c r="U24" s="20">
        <v>0</v>
      </c>
      <c r="V24" s="21">
        <v>0</v>
      </c>
      <c r="W24" s="2">
        <v>437</v>
      </c>
    </row>
    <row r="25" spans="1:23" x14ac:dyDescent="0.35">
      <c r="A25" s="1" t="s">
        <v>33</v>
      </c>
      <c r="B25" s="5">
        <v>0</v>
      </c>
      <c r="C25" s="5">
        <v>0</v>
      </c>
      <c r="D25" s="17">
        <v>0</v>
      </c>
      <c r="E25" s="5">
        <v>0</v>
      </c>
      <c r="F25" s="5">
        <v>0</v>
      </c>
      <c r="G25" s="17">
        <v>0</v>
      </c>
      <c r="H25" s="6">
        <v>0</v>
      </c>
      <c r="I25" s="6">
        <v>3</v>
      </c>
      <c r="J25" s="18">
        <v>3</v>
      </c>
      <c r="K25" s="8">
        <v>1</v>
      </c>
      <c r="L25" s="8">
        <v>0</v>
      </c>
      <c r="M25" s="17">
        <v>1</v>
      </c>
      <c r="N25" s="19">
        <v>1</v>
      </c>
      <c r="O25" s="19">
        <v>0</v>
      </c>
      <c r="P25" s="17">
        <v>1</v>
      </c>
      <c r="Q25" s="5">
        <v>0</v>
      </c>
      <c r="R25" s="5">
        <v>0</v>
      </c>
      <c r="S25" s="17">
        <v>0</v>
      </c>
      <c r="T25" s="5">
        <v>0</v>
      </c>
      <c r="U25" s="20">
        <v>0</v>
      </c>
      <c r="V25" s="21">
        <v>0</v>
      </c>
      <c r="W25" s="2">
        <v>5</v>
      </c>
    </row>
    <row r="26" spans="1:23" x14ac:dyDescent="0.35">
      <c r="A26" s="1" t="s">
        <v>34</v>
      </c>
      <c r="B26" s="5">
        <v>0</v>
      </c>
      <c r="C26" s="5">
        <v>5</v>
      </c>
      <c r="D26" s="17">
        <v>5</v>
      </c>
      <c r="E26" s="5">
        <v>0</v>
      </c>
      <c r="F26" s="5">
        <v>3</v>
      </c>
      <c r="G26" s="17">
        <v>3</v>
      </c>
      <c r="H26" s="6">
        <v>2</v>
      </c>
      <c r="I26" s="6">
        <v>1</v>
      </c>
      <c r="J26" s="18">
        <v>3</v>
      </c>
      <c r="K26" s="8">
        <v>1</v>
      </c>
      <c r="L26" s="8">
        <v>4</v>
      </c>
      <c r="M26" s="17">
        <v>5</v>
      </c>
      <c r="N26" s="19">
        <v>4</v>
      </c>
      <c r="O26" s="19">
        <v>2</v>
      </c>
      <c r="P26" s="17">
        <v>6</v>
      </c>
      <c r="Q26" s="5">
        <v>0</v>
      </c>
      <c r="R26" s="5">
        <v>0</v>
      </c>
      <c r="S26" s="17">
        <v>0</v>
      </c>
      <c r="T26" s="5">
        <v>0</v>
      </c>
      <c r="U26" s="20">
        <v>0</v>
      </c>
      <c r="V26" s="21">
        <v>0</v>
      </c>
      <c r="W26" s="2">
        <v>22</v>
      </c>
    </row>
    <row r="27" spans="1:23" x14ac:dyDescent="0.35">
      <c r="A27" s="1" t="s">
        <v>35</v>
      </c>
      <c r="B27" s="5">
        <v>1</v>
      </c>
      <c r="C27" s="5">
        <v>2</v>
      </c>
      <c r="D27" s="17">
        <v>3</v>
      </c>
      <c r="E27" s="5">
        <v>1</v>
      </c>
      <c r="F27" s="5">
        <v>5</v>
      </c>
      <c r="G27" s="17">
        <v>6</v>
      </c>
      <c r="H27" s="6">
        <v>0</v>
      </c>
      <c r="I27" s="6">
        <v>1</v>
      </c>
      <c r="J27" s="18">
        <v>1</v>
      </c>
      <c r="K27" s="8">
        <v>1</v>
      </c>
      <c r="L27" s="8">
        <v>7</v>
      </c>
      <c r="M27" s="17">
        <v>8</v>
      </c>
      <c r="N27" s="19">
        <v>4</v>
      </c>
      <c r="O27" s="19">
        <v>6</v>
      </c>
      <c r="P27" s="17">
        <v>10</v>
      </c>
      <c r="Q27" s="5">
        <v>0</v>
      </c>
      <c r="R27" s="5">
        <v>0</v>
      </c>
      <c r="S27" s="17">
        <v>0</v>
      </c>
      <c r="T27" s="5">
        <v>0</v>
      </c>
      <c r="U27" s="20">
        <v>0</v>
      </c>
      <c r="V27" s="21">
        <v>0</v>
      </c>
      <c r="W27" s="2">
        <v>28</v>
      </c>
    </row>
    <row r="28" spans="1:23" x14ac:dyDescent="0.35">
      <c r="A28" s="1" t="s">
        <v>36</v>
      </c>
      <c r="B28" s="5">
        <v>0</v>
      </c>
      <c r="C28" s="5">
        <v>0</v>
      </c>
      <c r="D28" s="17">
        <v>0</v>
      </c>
      <c r="E28" s="5">
        <v>0</v>
      </c>
      <c r="F28" s="5">
        <v>1</v>
      </c>
      <c r="G28" s="17">
        <v>1</v>
      </c>
      <c r="H28" s="6">
        <v>0</v>
      </c>
      <c r="I28" s="6">
        <v>1</v>
      </c>
      <c r="J28" s="18">
        <v>1</v>
      </c>
      <c r="K28" s="8">
        <v>2</v>
      </c>
      <c r="L28" s="8">
        <v>0</v>
      </c>
      <c r="M28" s="17">
        <v>2</v>
      </c>
      <c r="N28" s="19">
        <v>0</v>
      </c>
      <c r="O28" s="19">
        <v>0</v>
      </c>
      <c r="P28" s="17">
        <v>0</v>
      </c>
      <c r="Q28" s="5">
        <v>0</v>
      </c>
      <c r="R28" s="5">
        <v>0</v>
      </c>
      <c r="S28" s="17">
        <v>0</v>
      </c>
      <c r="T28" s="5">
        <v>0</v>
      </c>
      <c r="U28" s="20">
        <v>0</v>
      </c>
      <c r="V28" s="21">
        <v>0</v>
      </c>
      <c r="W28" s="2">
        <v>4</v>
      </c>
    </row>
    <row r="29" spans="1:23" x14ac:dyDescent="0.35">
      <c r="A29" s="1" t="s">
        <v>37</v>
      </c>
      <c r="B29" s="5">
        <v>0</v>
      </c>
      <c r="C29" s="5">
        <v>2</v>
      </c>
      <c r="D29" s="17">
        <v>2</v>
      </c>
      <c r="E29" s="5">
        <v>1</v>
      </c>
      <c r="F29" s="5">
        <v>2</v>
      </c>
      <c r="G29" s="17">
        <v>3</v>
      </c>
      <c r="H29" s="6">
        <v>0</v>
      </c>
      <c r="I29" s="6">
        <v>1</v>
      </c>
      <c r="J29" s="18">
        <v>1</v>
      </c>
      <c r="K29" s="8">
        <v>0</v>
      </c>
      <c r="L29" s="8">
        <v>1</v>
      </c>
      <c r="M29" s="17">
        <v>1</v>
      </c>
      <c r="N29" s="19">
        <v>0</v>
      </c>
      <c r="O29" s="19">
        <v>0</v>
      </c>
      <c r="P29" s="17">
        <v>0</v>
      </c>
      <c r="Q29" s="5">
        <v>0</v>
      </c>
      <c r="R29" s="5">
        <v>0</v>
      </c>
      <c r="S29" s="17">
        <v>0</v>
      </c>
      <c r="T29" s="5">
        <v>0</v>
      </c>
      <c r="U29" s="20">
        <v>0</v>
      </c>
      <c r="V29" s="21">
        <v>0</v>
      </c>
      <c r="W29" s="2">
        <v>7</v>
      </c>
    </row>
    <row r="30" spans="1:23" x14ac:dyDescent="0.35">
      <c r="A30" s="1" t="s">
        <v>38</v>
      </c>
      <c r="B30" s="5">
        <v>0</v>
      </c>
      <c r="C30" s="5">
        <v>0</v>
      </c>
      <c r="D30" s="17">
        <v>0</v>
      </c>
      <c r="E30" s="5">
        <v>0</v>
      </c>
      <c r="F30" s="5">
        <v>2</v>
      </c>
      <c r="G30" s="17">
        <v>2</v>
      </c>
      <c r="H30" s="6">
        <v>0</v>
      </c>
      <c r="I30" s="6">
        <v>1</v>
      </c>
      <c r="J30" s="18">
        <v>1</v>
      </c>
      <c r="K30" s="8">
        <v>0</v>
      </c>
      <c r="L30" s="8">
        <v>0</v>
      </c>
      <c r="M30" s="17">
        <v>0</v>
      </c>
      <c r="N30" s="19">
        <v>0</v>
      </c>
      <c r="O30" s="19">
        <v>0</v>
      </c>
      <c r="P30" s="17">
        <v>0</v>
      </c>
      <c r="Q30" s="5">
        <v>0</v>
      </c>
      <c r="R30" s="5">
        <v>0</v>
      </c>
      <c r="S30" s="17">
        <v>0</v>
      </c>
      <c r="T30" s="5">
        <v>0</v>
      </c>
      <c r="U30" s="20">
        <v>0</v>
      </c>
      <c r="V30" s="21">
        <v>0</v>
      </c>
      <c r="W30" s="2">
        <v>3</v>
      </c>
    </row>
    <row r="31" spans="1:23" x14ac:dyDescent="0.35">
      <c r="A31" s="1" t="s">
        <v>39</v>
      </c>
      <c r="B31" s="5" t="s">
        <v>77</v>
      </c>
      <c r="C31" s="5" t="s">
        <v>77</v>
      </c>
      <c r="D31" s="17">
        <v>0</v>
      </c>
      <c r="E31" s="5" t="s">
        <v>77</v>
      </c>
      <c r="F31" s="5" t="s">
        <v>77</v>
      </c>
      <c r="G31" s="17">
        <v>0</v>
      </c>
      <c r="H31" s="6" t="s">
        <v>77</v>
      </c>
      <c r="I31" s="6" t="s">
        <v>77</v>
      </c>
      <c r="J31" s="18">
        <v>0</v>
      </c>
      <c r="K31" s="8" t="s">
        <v>77</v>
      </c>
      <c r="L31" s="8" t="s">
        <v>77</v>
      </c>
      <c r="M31" s="17">
        <v>0</v>
      </c>
      <c r="N31" s="19" t="s">
        <v>77</v>
      </c>
      <c r="O31" s="19" t="s">
        <v>77</v>
      </c>
      <c r="P31" s="17">
        <v>0</v>
      </c>
      <c r="Q31" s="5" t="s">
        <v>77</v>
      </c>
      <c r="R31" s="5" t="s">
        <v>77</v>
      </c>
      <c r="S31" s="17">
        <v>0</v>
      </c>
      <c r="T31" s="5">
        <v>0</v>
      </c>
      <c r="U31" s="20">
        <v>0</v>
      </c>
      <c r="V31" s="21">
        <v>0</v>
      </c>
      <c r="W31" s="2">
        <v>0</v>
      </c>
    </row>
    <row r="32" spans="1:23" x14ac:dyDescent="0.35">
      <c r="A32" s="1" t="s">
        <v>40</v>
      </c>
      <c r="B32" s="5">
        <v>1</v>
      </c>
      <c r="C32" s="5">
        <v>4</v>
      </c>
      <c r="D32" s="17">
        <v>5</v>
      </c>
      <c r="E32" s="5">
        <v>0</v>
      </c>
      <c r="F32" s="5">
        <v>1</v>
      </c>
      <c r="G32" s="17">
        <v>1</v>
      </c>
      <c r="H32" s="6">
        <v>0</v>
      </c>
      <c r="I32" s="6">
        <v>0</v>
      </c>
      <c r="J32" s="18">
        <v>0</v>
      </c>
      <c r="K32" s="8">
        <v>0</v>
      </c>
      <c r="L32" s="8">
        <v>0</v>
      </c>
      <c r="M32" s="17">
        <v>0</v>
      </c>
      <c r="N32" s="19">
        <v>2</v>
      </c>
      <c r="O32" s="19">
        <v>4</v>
      </c>
      <c r="P32" s="17">
        <v>6</v>
      </c>
      <c r="Q32" s="5">
        <v>0</v>
      </c>
      <c r="R32" s="5">
        <v>0</v>
      </c>
      <c r="S32" s="17">
        <v>0</v>
      </c>
      <c r="T32" s="5">
        <v>0</v>
      </c>
      <c r="U32" s="20">
        <v>0</v>
      </c>
      <c r="V32" s="21">
        <v>0</v>
      </c>
      <c r="W32" s="2">
        <v>12</v>
      </c>
    </row>
    <row r="33" spans="1:23" x14ac:dyDescent="0.35">
      <c r="A33" s="1" t="s">
        <v>41</v>
      </c>
      <c r="B33" s="5" t="s">
        <v>77</v>
      </c>
      <c r="C33" s="5" t="s">
        <v>77</v>
      </c>
      <c r="D33" s="17">
        <v>0</v>
      </c>
      <c r="E33" s="5" t="s">
        <v>77</v>
      </c>
      <c r="F33" s="5" t="s">
        <v>77</v>
      </c>
      <c r="G33" s="17">
        <v>0</v>
      </c>
      <c r="H33" s="6" t="s">
        <v>77</v>
      </c>
      <c r="I33" s="6" t="s">
        <v>77</v>
      </c>
      <c r="J33" s="18">
        <v>0</v>
      </c>
      <c r="K33" s="8" t="s">
        <v>77</v>
      </c>
      <c r="L33" s="8" t="s">
        <v>77</v>
      </c>
      <c r="M33" s="17">
        <v>0</v>
      </c>
      <c r="N33" s="19" t="s">
        <v>77</v>
      </c>
      <c r="O33" s="19" t="s">
        <v>77</v>
      </c>
      <c r="P33" s="17">
        <v>0</v>
      </c>
      <c r="Q33" s="5" t="s">
        <v>77</v>
      </c>
      <c r="R33" s="5" t="s">
        <v>77</v>
      </c>
      <c r="S33" s="17">
        <v>0</v>
      </c>
      <c r="T33" s="5">
        <v>0</v>
      </c>
      <c r="U33" s="20">
        <v>0</v>
      </c>
      <c r="V33" s="21">
        <v>0</v>
      </c>
      <c r="W33" s="2">
        <v>0</v>
      </c>
    </row>
    <row r="34" spans="1:23" ht="14.25" customHeight="1" x14ac:dyDescent="0.35">
      <c r="A34" s="1" t="s">
        <v>42</v>
      </c>
      <c r="B34" s="5">
        <v>6</v>
      </c>
      <c r="C34" s="5">
        <v>29</v>
      </c>
      <c r="D34" s="17">
        <v>35</v>
      </c>
      <c r="E34" s="5">
        <v>4</v>
      </c>
      <c r="F34" s="5">
        <v>33</v>
      </c>
      <c r="G34" s="17">
        <v>37</v>
      </c>
      <c r="H34" s="6">
        <v>10</v>
      </c>
      <c r="I34" s="6">
        <v>38</v>
      </c>
      <c r="J34" s="18">
        <v>48</v>
      </c>
      <c r="K34" s="8">
        <v>8</v>
      </c>
      <c r="L34" s="8">
        <v>31</v>
      </c>
      <c r="M34" s="17">
        <v>39</v>
      </c>
      <c r="N34" s="19">
        <v>6</v>
      </c>
      <c r="O34" s="19">
        <v>24</v>
      </c>
      <c r="P34" s="17">
        <v>30</v>
      </c>
      <c r="Q34" s="5">
        <v>0</v>
      </c>
      <c r="R34" s="5">
        <v>0</v>
      </c>
      <c r="S34" s="17">
        <v>0</v>
      </c>
      <c r="T34" s="5">
        <v>0</v>
      </c>
      <c r="U34" s="20">
        <v>0</v>
      </c>
      <c r="V34" s="21">
        <v>0</v>
      </c>
      <c r="W34" s="2">
        <v>189</v>
      </c>
    </row>
    <row r="35" spans="1:23" ht="14.25" customHeight="1" x14ac:dyDescent="0.35">
      <c r="A35" s="1" t="s">
        <v>43</v>
      </c>
      <c r="B35" s="5" t="s">
        <v>77</v>
      </c>
      <c r="C35" s="5" t="s">
        <v>77</v>
      </c>
      <c r="D35" s="17">
        <v>0</v>
      </c>
      <c r="E35" s="5" t="s">
        <v>77</v>
      </c>
      <c r="F35" s="5" t="s">
        <v>77</v>
      </c>
      <c r="G35" s="17">
        <v>0</v>
      </c>
      <c r="H35" s="6" t="s">
        <v>77</v>
      </c>
      <c r="I35" s="6" t="s">
        <v>77</v>
      </c>
      <c r="J35" s="18">
        <v>0</v>
      </c>
      <c r="K35" s="8" t="s">
        <v>77</v>
      </c>
      <c r="L35" s="8" t="s">
        <v>77</v>
      </c>
      <c r="M35" s="17">
        <v>0</v>
      </c>
      <c r="N35" s="19" t="s">
        <v>77</v>
      </c>
      <c r="O35" s="19" t="s">
        <v>77</v>
      </c>
      <c r="P35" s="17">
        <v>0</v>
      </c>
      <c r="Q35" s="5" t="s">
        <v>77</v>
      </c>
      <c r="R35" s="5" t="s">
        <v>77</v>
      </c>
      <c r="S35" s="17">
        <v>0</v>
      </c>
      <c r="T35" s="5">
        <v>0</v>
      </c>
      <c r="U35" s="20">
        <v>0</v>
      </c>
      <c r="V35" s="21">
        <v>0</v>
      </c>
      <c r="W35" s="2">
        <v>0</v>
      </c>
    </row>
    <row r="36" spans="1:23" x14ac:dyDescent="0.35">
      <c r="A36" s="1" t="s">
        <v>44</v>
      </c>
      <c r="B36" s="5">
        <v>0</v>
      </c>
      <c r="C36" s="5">
        <v>0</v>
      </c>
      <c r="D36" s="17">
        <v>0</v>
      </c>
      <c r="E36" s="5">
        <v>0</v>
      </c>
      <c r="F36" s="5">
        <v>0</v>
      </c>
      <c r="G36" s="17">
        <v>0</v>
      </c>
      <c r="H36" s="6">
        <v>0</v>
      </c>
      <c r="I36" s="6">
        <v>0</v>
      </c>
      <c r="J36" s="18">
        <v>0</v>
      </c>
      <c r="K36" s="8">
        <v>1</v>
      </c>
      <c r="L36" s="8">
        <v>0</v>
      </c>
      <c r="M36" s="17">
        <v>1</v>
      </c>
      <c r="N36" s="19">
        <v>0</v>
      </c>
      <c r="O36" s="19">
        <v>0</v>
      </c>
      <c r="P36" s="17">
        <v>0</v>
      </c>
      <c r="Q36" s="5">
        <v>0</v>
      </c>
      <c r="R36" s="5">
        <v>0</v>
      </c>
      <c r="S36" s="17">
        <v>0</v>
      </c>
      <c r="T36" s="5">
        <v>0</v>
      </c>
      <c r="U36" s="20">
        <v>0</v>
      </c>
      <c r="V36" s="21">
        <v>0</v>
      </c>
      <c r="W36" s="2">
        <v>1</v>
      </c>
    </row>
    <row r="37" spans="1:23" x14ac:dyDescent="0.35">
      <c r="A37" s="1" t="s">
        <v>45</v>
      </c>
      <c r="B37" s="5">
        <v>2</v>
      </c>
      <c r="C37" s="5">
        <v>7</v>
      </c>
      <c r="D37" s="17">
        <v>9</v>
      </c>
      <c r="E37" s="5">
        <v>2</v>
      </c>
      <c r="F37" s="5">
        <v>5</v>
      </c>
      <c r="G37" s="17">
        <v>7</v>
      </c>
      <c r="H37" s="6">
        <v>1</v>
      </c>
      <c r="I37" s="6">
        <v>5</v>
      </c>
      <c r="J37" s="18">
        <v>6</v>
      </c>
      <c r="K37" s="8">
        <v>2</v>
      </c>
      <c r="L37" s="8">
        <v>4</v>
      </c>
      <c r="M37" s="17">
        <v>6</v>
      </c>
      <c r="N37" s="19">
        <v>0</v>
      </c>
      <c r="O37" s="19">
        <v>3</v>
      </c>
      <c r="P37" s="17">
        <v>3</v>
      </c>
      <c r="Q37" s="5">
        <v>0</v>
      </c>
      <c r="R37" s="5">
        <v>0</v>
      </c>
      <c r="S37" s="17">
        <v>0</v>
      </c>
      <c r="T37" s="5">
        <v>0</v>
      </c>
      <c r="U37" s="20">
        <v>0</v>
      </c>
      <c r="V37" s="21">
        <v>0</v>
      </c>
      <c r="W37" s="2">
        <v>31</v>
      </c>
    </row>
    <row r="38" spans="1:23" x14ac:dyDescent="0.35">
      <c r="A38" s="1" t="s">
        <v>46</v>
      </c>
      <c r="B38" s="5">
        <v>0</v>
      </c>
      <c r="C38" s="5">
        <v>1</v>
      </c>
      <c r="D38" s="17">
        <v>1</v>
      </c>
      <c r="E38" s="5">
        <v>1</v>
      </c>
      <c r="F38" s="5">
        <v>1</v>
      </c>
      <c r="G38" s="17">
        <v>2</v>
      </c>
      <c r="H38" s="6">
        <v>0</v>
      </c>
      <c r="I38" s="6">
        <v>3</v>
      </c>
      <c r="J38" s="18">
        <v>3</v>
      </c>
      <c r="K38" s="8">
        <v>1</v>
      </c>
      <c r="L38" s="8">
        <v>1</v>
      </c>
      <c r="M38" s="17">
        <v>2</v>
      </c>
      <c r="N38" s="19">
        <v>0</v>
      </c>
      <c r="O38" s="19">
        <v>0</v>
      </c>
      <c r="P38" s="17">
        <v>0</v>
      </c>
      <c r="Q38" s="5">
        <v>0</v>
      </c>
      <c r="R38" s="5">
        <v>0</v>
      </c>
      <c r="S38" s="17">
        <v>0</v>
      </c>
      <c r="T38" s="5">
        <v>0</v>
      </c>
      <c r="U38" s="20">
        <v>0</v>
      </c>
      <c r="V38" s="21">
        <v>0</v>
      </c>
      <c r="W38" s="2">
        <v>8</v>
      </c>
    </row>
    <row r="39" spans="1:23" x14ac:dyDescent="0.35">
      <c r="A39" s="1" t="s">
        <v>47</v>
      </c>
      <c r="B39" s="5">
        <v>1</v>
      </c>
      <c r="C39" s="5">
        <v>27</v>
      </c>
      <c r="D39" s="17">
        <v>28</v>
      </c>
      <c r="E39" s="5">
        <v>6</v>
      </c>
      <c r="F39" s="5">
        <v>36</v>
      </c>
      <c r="G39" s="17">
        <v>42</v>
      </c>
      <c r="H39" s="6">
        <v>3</v>
      </c>
      <c r="I39" s="6">
        <v>30</v>
      </c>
      <c r="J39" s="18">
        <v>33</v>
      </c>
      <c r="K39" s="8">
        <v>5</v>
      </c>
      <c r="L39" s="8">
        <v>26</v>
      </c>
      <c r="M39" s="17">
        <v>31</v>
      </c>
      <c r="N39" s="19">
        <v>5</v>
      </c>
      <c r="O39" s="19">
        <v>12</v>
      </c>
      <c r="P39" s="17">
        <v>17</v>
      </c>
      <c r="Q39" s="5">
        <v>0</v>
      </c>
      <c r="R39" s="5">
        <v>0</v>
      </c>
      <c r="S39" s="17">
        <v>0</v>
      </c>
      <c r="T39" s="5">
        <v>0</v>
      </c>
      <c r="U39" s="20">
        <v>0</v>
      </c>
      <c r="V39" s="21">
        <v>0</v>
      </c>
      <c r="W39" s="2">
        <v>151</v>
      </c>
    </row>
    <row r="40" spans="1:23" x14ac:dyDescent="0.35">
      <c r="A40" s="1" t="s">
        <v>48</v>
      </c>
      <c r="B40" s="5">
        <v>2</v>
      </c>
      <c r="C40" s="5">
        <v>2</v>
      </c>
      <c r="D40" s="17">
        <v>4</v>
      </c>
      <c r="E40" s="5">
        <v>0</v>
      </c>
      <c r="F40" s="5">
        <v>2</v>
      </c>
      <c r="G40" s="17">
        <v>2</v>
      </c>
      <c r="H40" s="6">
        <v>1</v>
      </c>
      <c r="I40" s="6">
        <v>3</v>
      </c>
      <c r="J40" s="18">
        <v>4</v>
      </c>
      <c r="K40" s="8">
        <v>0</v>
      </c>
      <c r="L40" s="8">
        <v>3</v>
      </c>
      <c r="M40" s="17">
        <v>3</v>
      </c>
      <c r="N40" s="19">
        <v>1</v>
      </c>
      <c r="O40" s="19">
        <v>2</v>
      </c>
      <c r="P40" s="17">
        <v>3</v>
      </c>
      <c r="Q40" s="5">
        <v>0</v>
      </c>
      <c r="R40" s="5">
        <v>0</v>
      </c>
      <c r="S40" s="17">
        <v>0</v>
      </c>
      <c r="T40" s="5">
        <v>0</v>
      </c>
      <c r="U40" s="20">
        <v>0</v>
      </c>
      <c r="V40" s="21">
        <v>0</v>
      </c>
      <c r="W40" s="2">
        <v>16</v>
      </c>
    </row>
    <row r="41" spans="1:23" x14ac:dyDescent="0.35">
      <c r="A41" s="1" t="s">
        <v>49</v>
      </c>
      <c r="B41" s="5">
        <v>0</v>
      </c>
      <c r="C41" s="5">
        <v>0</v>
      </c>
      <c r="D41" s="17">
        <v>0</v>
      </c>
      <c r="E41" s="5">
        <v>1</v>
      </c>
      <c r="F41" s="5">
        <v>0</v>
      </c>
      <c r="G41" s="17">
        <v>1</v>
      </c>
      <c r="H41" s="6">
        <v>0</v>
      </c>
      <c r="I41" s="6">
        <v>0</v>
      </c>
      <c r="J41" s="18">
        <v>0</v>
      </c>
      <c r="K41" s="8">
        <v>0</v>
      </c>
      <c r="L41" s="8">
        <v>0</v>
      </c>
      <c r="M41" s="17">
        <v>0</v>
      </c>
      <c r="N41" s="19">
        <v>1</v>
      </c>
      <c r="O41" s="19">
        <v>1</v>
      </c>
      <c r="P41" s="17">
        <v>2</v>
      </c>
      <c r="Q41" s="5">
        <v>0</v>
      </c>
      <c r="R41" s="5">
        <v>0</v>
      </c>
      <c r="S41" s="17">
        <v>0</v>
      </c>
      <c r="T41" s="5">
        <v>0</v>
      </c>
      <c r="U41" s="20">
        <v>0</v>
      </c>
      <c r="V41" s="21">
        <v>0</v>
      </c>
      <c r="W41" s="2">
        <v>3</v>
      </c>
    </row>
    <row r="42" spans="1:23" x14ac:dyDescent="0.35">
      <c r="A42" s="1" t="s">
        <v>50</v>
      </c>
      <c r="B42" s="5">
        <v>1</v>
      </c>
      <c r="C42" s="5">
        <v>0</v>
      </c>
      <c r="D42" s="17">
        <v>1</v>
      </c>
      <c r="E42" s="5">
        <v>0</v>
      </c>
      <c r="F42" s="5">
        <v>1</v>
      </c>
      <c r="G42" s="17">
        <v>1</v>
      </c>
      <c r="H42" s="6">
        <v>0</v>
      </c>
      <c r="I42" s="6">
        <v>1</v>
      </c>
      <c r="J42" s="18">
        <v>1</v>
      </c>
      <c r="K42" s="8">
        <v>0</v>
      </c>
      <c r="L42" s="8">
        <v>0</v>
      </c>
      <c r="M42" s="17">
        <v>0</v>
      </c>
      <c r="N42" s="19">
        <v>0</v>
      </c>
      <c r="O42" s="19">
        <v>1</v>
      </c>
      <c r="P42" s="17">
        <v>1</v>
      </c>
      <c r="Q42" s="5">
        <v>0</v>
      </c>
      <c r="R42" s="5">
        <v>0</v>
      </c>
      <c r="S42" s="17">
        <v>0</v>
      </c>
      <c r="T42" s="5">
        <v>0</v>
      </c>
      <c r="U42" s="20">
        <v>0</v>
      </c>
      <c r="V42" s="21">
        <v>0</v>
      </c>
      <c r="W42" s="2">
        <v>4</v>
      </c>
    </row>
    <row r="43" spans="1:23" x14ac:dyDescent="0.35">
      <c r="A43" s="1" t="s">
        <v>51</v>
      </c>
      <c r="B43" s="5">
        <v>4</v>
      </c>
      <c r="C43" s="5">
        <v>3</v>
      </c>
      <c r="D43" s="17">
        <v>7</v>
      </c>
      <c r="E43" s="5">
        <v>2</v>
      </c>
      <c r="F43" s="5">
        <v>9</v>
      </c>
      <c r="G43" s="17">
        <v>11</v>
      </c>
      <c r="H43" s="6">
        <v>3</v>
      </c>
      <c r="I43" s="6">
        <v>10</v>
      </c>
      <c r="J43" s="18">
        <v>13</v>
      </c>
      <c r="K43" s="8">
        <v>1</v>
      </c>
      <c r="L43" s="8">
        <v>9</v>
      </c>
      <c r="M43" s="17">
        <v>10</v>
      </c>
      <c r="N43" s="19">
        <v>4</v>
      </c>
      <c r="O43" s="19">
        <v>9</v>
      </c>
      <c r="P43" s="17">
        <v>13</v>
      </c>
      <c r="Q43" s="5">
        <v>0</v>
      </c>
      <c r="R43" s="5">
        <v>0</v>
      </c>
      <c r="S43" s="17">
        <v>0</v>
      </c>
      <c r="T43" s="5">
        <v>0</v>
      </c>
      <c r="U43" s="20">
        <v>0</v>
      </c>
      <c r="V43" s="21">
        <v>0</v>
      </c>
      <c r="W43" s="2">
        <v>54</v>
      </c>
    </row>
    <row r="44" spans="1:23" x14ac:dyDescent="0.35">
      <c r="A44" s="1" t="s">
        <v>52</v>
      </c>
      <c r="B44" s="5" t="s">
        <v>77</v>
      </c>
      <c r="C44" s="5" t="s">
        <v>77</v>
      </c>
      <c r="D44" s="17">
        <v>0</v>
      </c>
      <c r="E44" s="5" t="s">
        <v>77</v>
      </c>
      <c r="F44" s="5" t="s">
        <v>77</v>
      </c>
      <c r="G44" s="17">
        <v>0</v>
      </c>
      <c r="H44" s="6" t="s">
        <v>77</v>
      </c>
      <c r="I44" s="6" t="s">
        <v>77</v>
      </c>
      <c r="J44" s="18">
        <v>0</v>
      </c>
      <c r="K44" s="8" t="s">
        <v>77</v>
      </c>
      <c r="L44" s="8" t="s">
        <v>77</v>
      </c>
      <c r="M44" s="17">
        <v>0</v>
      </c>
      <c r="N44" s="19" t="s">
        <v>77</v>
      </c>
      <c r="O44" s="19" t="s">
        <v>77</v>
      </c>
      <c r="P44" s="17">
        <v>0</v>
      </c>
      <c r="Q44" s="5" t="s">
        <v>77</v>
      </c>
      <c r="R44" s="5" t="s">
        <v>77</v>
      </c>
      <c r="S44" s="17">
        <v>0</v>
      </c>
      <c r="T44" s="5">
        <v>0</v>
      </c>
      <c r="U44" s="20">
        <v>0</v>
      </c>
      <c r="V44" s="21">
        <v>0</v>
      </c>
      <c r="W44" s="2">
        <v>0</v>
      </c>
    </row>
    <row r="45" spans="1:23" x14ac:dyDescent="0.35">
      <c r="A45" s="1" t="s">
        <v>53</v>
      </c>
      <c r="B45" s="5">
        <v>0</v>
      </c>
      <c r="C45" s="5">
        <v>3</v>
      </c>
      <c r="D45" s="17">
        <v>3</v>
      </c>
      <c r="E45" s="5">
        <v>0</v>
      </c>
      <c r="F45" s="5">
        <v>0</v>
      </c>
      <c r="G45" s="17">
        <v>0</v>
      </c>
      <c r="H45" s="6">
        <v>0</v>
      </c>
      <c r="I45" s="6">
        <v>2</v>
      </c>
      <c r="J45" s="18">
        <v>2</v>
      </c>
      <c r="K45" s="8">
        <v>1</v>
      </c>
      <c r="L45" s="8">
        <v>0</v>
      </c>
      <c r="M45" s="17">
        <v>1</v>
      </c>
      <c r="N45" s="19">
        <v>0</v>
      </c>
      <c r="O45" s="19">
        <v>3</v>
      </c>
      <c r="P45" s="17">
        <v>3</v>
      </c>
      <c r="Q45" s="5">
        <v>0</v>
      </c>
      <c r="R45" s="5">
        <v>0</v>
      </c>
      <c r="S45" s="17">
        <v>0</v>
      </c>
      <c r="T45" s="5">
        <v>0</v>
      </c>
      <c r="U45" s="20">
        <v>0</v>
      </c>
      <c r="V45" s="21">
        <v>0</v>
      </c>
      <c r="W45" s="2">
        <v>9</v>
      </c>
    </row>
    <row r="46" spans="1:23" x14ac:dyDescent="0.35">
      <c r="A46" s="1" t="s">
        <v>54</v>
      </c>
      <c r="B46" s="5">
        <v>0</v>
      </c>
      <c r="C46" s="5">
        <v>1</v>
      </c>
      <c r="D46" s="17">
        <v>1</v>
      </c>
      <c r="E46" s="5">
        <v>0</v>
      </c>
      <c r="F46" s="5">
        <v>3</v>
      </c>
      <c r="G46" s="17">
        <v>3</v>
      </c>
      <c r="H46" s="6">
        <v>0</v>
      </c>
      <c r="I46" s="6">
        <v>2</v>
      </c>
      <c r="J46" s="18">
        <v>2</v>
      </c>
      <c r="K46" s="8">
        <v>0</v>
      </c>
      <c r="L46" s="8">
        <v>2</v>
      </c>
      <c r="M46" s="17">
        <v>2</v>
      </c>
      <c r="N46" s="19">
        <v>0</v>
      </c>
      <c r="O46" s="19">
        <v>1</v>
      </c>
      <c r="P46" s="17">
        <v>1</v>
      </c>
      <c r="Q46" s="5">
        <v>0</v>
      </c>
      <c r="R46" s="5">
        <v>0</v>
      </c>
      <c r="S46" s="17">
        <v>0</v>
      </c>
      <c r="T46" s="5">
        <v>0</v>
      </c>
      <c r="U46" s="20">
        <v>0</v>
      </c>
      <c r="V46" s="21">
        <v>0</v>
      </c>
      <c r="W46" s="2">
        <v>9</v>
      </c>
    </row>
    <row r="47" spans="1:23" x14ac:dyDescent="0.35">
      <c r="A47" s="1" t="s">
        <v>55</v>
      </c>
      <c r="B47" s="5">
        <v>1</v>
      </c>
      <c r="C47" s="5">
        <v>3</v>
      </c>
      <c r="D47" s="17">
        <v>4</v>
      </c>
      <c r="E47" s="5">
        <v>2</v>
      </c>
      <c r="F47" s="5">
        <v>1</v>
      </c>
      <c r="G47" s="17">
        <v>3</v>
      </c>
      <c r="H47" s="6">
        <v>1</v>
      </c>
      <c r="I47" s="6">
        <v>2</v>
      </c>
      <c r="J47" s="18">
        <v>3</v>
      </c>
      <c r="K47" s="8">
        <v>1</v>
      </c>
      <c r="L47" s="8">
        <v>3</v>
      </c>
      <c r="M47" s="17">
        <v>4</v>
      </c>
      <c r="N47" s="19">
        <v>2</v>
      </c>
      <c r="O47" s="19">
        <v>5</v>
      </c>
      <c r="P47" s="17">
        <v>7</v>
      </c>
      <c r="Q47" s="5">
        <v>0</v>
      </c>
      <c r="R47" s="5">
        <v>0</v>
      </c>
      <c r="S47" s="17">
        <v>0</v>
      </c>
      <c r="T47" s="5">
        <v>0</v>
      </c>
      <c r="U47" s="20">
        <v>0</v>
      </c>
      <c r="V47" s="21">
        <v>0</v>
      </c>
      <c r="W47" s="2">
        <v>21</v>
      </c>
    </row>
    <row r="48" spans="1:23" x14ac:dyDescent="0.35">
      <c r="A48" s="1" t="s">
        <v>56</v>
      </c>
      <c r="B48" s="5">
        <v>0</v>
      </c>
      <c r="C48" s="5">
        <v>2</v>
      </c>
      <c r="D48" s="17">
        <v>2</v>
      </c>
      <c r="E48" s="5">
        <v>0</v>
      </c>
      <c r="F48" s="5">
        <v>0</v>
      </c>
      <c r="G48" s="17">
        <v>0</v>
      </c>
      <c r="H48" s="6">
        <v>0</v>
      </c>
      <c r="I48" s="6">
        <v>1</v>
      </c>
      <c r="J48" s="18">
        <v>1</v>
      </c>
      <c r="K48" s="8">
        <v>0</v>
      </c>
      <c r="L48" s="8">
        <v>1</v>
      </c>
      <c r="M48" s="17">
        <v>1</v>
      </c>
      <c r="N48" s="19">
        <v>3</v>
      </c>
      <c r="O48" s="19">
        <v>1</v>
      </c>
      <c r="P48" s="17">
        <v>4</v>
      </c>
      <c r="Q48" s="5">
        <v>0</v>
      </c>
      <c r="R48" s="5">
        <v>0</v>
      </c>
      <c r="S48" s="17">
        <v>0</v>
      </c>
      <c r="T48" s="5">
        <v>0</v>
      </c>
      <c r="U48" s="20">
        <v>0</v>
      </c>
      <c r="V48" s="21">
        <v>0</v>
      </c>
      <c r="W48" s="2">
        <v>8</v>
      </c>
    </row>
    <row r="49" spans="1:23" x14ac:dyDescent="0.35">
      <c r="A49" s="1" t="s">
        <v>57</v>
      </c>
      <c r="B49" s="5">
        <v>0</v>
      </c>
      <c r="C49" s="5">
        <v>2</v>
      </c>
      <c r="D49" s="17">
        <v>2</v>
      </c>
      <c r="E49" s="5">
        <v>0</v>
      </c>
      <c r="F49" s="5">
        <v>0</v>
      </c>
      <c r="G49" s="17">
        <v>0</v>
      </c>
      <c r="H49" s="6">
        <v>0</v>
      </c>
      <c r="I49" s="6">
        <v>3</v>
      </c>
      <c r="J49" s="18">
        <v>3</v>
      </c>
      <c r="K49" s="8">
        <v>0</v>
      </c>
      <c r="L49" s="8">
        <v>0</v>
      </c>
      <c r="M49" s="17">
        <v>0</v>
      </c>
      <c r="N49" s="19">
        <v>1</v>
      </c>
      <c r="O49" s="19">
        <v>1</v>
      </c>
      <c r="P49" s="17">
        <v>2</v>
      </c>
      <c r="Q49" s="5">
        <v>0</v>
      </c>
      <c r="R49" s="5">
        <v>0</v>
      </c>
      <c r="S49" s="17">
        <v>0</v>
      </c>
      <c r="T49" s="5">
        <v>0</v>
      </c>
      <c r="U49" s="20">
        <v>0</v>
      </c>
      <c r="V49" s="21">
        <v>0</v>
      </c>
      <c r="W49" s="2">
        <v>7</v>
      </c>
    </row>
    <row r="50" spans="1:23" x14ac:dyDescent="0.35">
      <c r="A50" s="1" t="s">
        <v>58</v>
      </c>
      <c r="B50" s="5" t="s">
        <v>77</v>
      </c>
      <c r="C50" s="5" t="s">
        <v>77</v>
      </c>
      <c r="D50" s="17">
        <v>0</v>
      </c>
      <c r="E50" s="5" t="s">
        <v>77</v>
      </c>
      <c r="F50" s="5" t="s">
        <v>77</v>
      </c>
      <c r="G50" s="17">
        <v>0</v>
      </c>
      <c r="H50" s="6" t="s">
        <v>77</v>
      </c>
      <c r="I50" s="6" t="s">
        <v>77</v>
      </c>
      <c r="J50" s="18">
        <v>0</v>
      </c>
      <c r="K50" s="8" t="s">
        <v>77</v>
      </c>
      <c r="L50" s="8" t="s">
        <v>77</v>
      </c>
      <c r="M50" s="17">
        <v>0</v>
      </c>
      <c r="N50" s="19" t="s">
        <v>77</v>
      </c>
      <c r="O50" s="19" t="s">
        <v>77</v>
      </c>
      <c r="P50" s="17">
        <v>0</v>
      </c>
      <c r="Q50" s="5" t="s">
        <v>77</v>
      </c>
      <c r="R50" s="5" t="s">
        <v>77</v>
      </c>
      <c r="S50" s="17">
        <v>0</v>
      </c>
      <c r="T50" s="5">
        <v>0</v>
      </c>
      <c r="U50" s="20">
        <v>0</v>
      </c>
      <c r="V50" s="21">
        <v>0</v>
      </c>
      <c r="W50" s="2">
        <v>0</v>
      </c>
    </row>
    <row r="51" spans="1:23" x14ac:dyDescent="0.35">
      <c r="A51" s="1" t="s">
        <v>59</v>
      </c>
      <c r="B51" s="5">
        <v>0</v>
      </c>
      <c r="C51" s="5">
        <v>3</v>
      </c>
      <c r="D51" s="17">
        <v>3</v>
      </c>
      <c r="E51" s="5">
        <v>0</v>
      </c>
      <c r="F51" s="5">
        <v>1</v>
      </c>
      <c r="G51" s="17">
        <v>1</v>
      </c>
      <c r="H51" s="6">
        <v>0</v>
      </c>
      <c r="I51" s="6">
        <v>0</v>
      </c>
      <c r="J51" s="18">
        <v>0</v>
      </c>
      <c r="K51" s="8">
        <v>1</v>
      </c>
      <c r="L51" s="8">
        <v>1</v>
      </c>
      <c r="M51" s="17">
        <v>2</v>
      </c>
      <c r="N51" s="19">
        <v>0</v>
      </c>
      <c r="O51" s="19">
        <v>0</v>
      </c>
      <c r="P51" s="17">
        <v>0</v>
      </c>
      <c r="Q51" s="5">
        <v>0</v>
      </c>
      <c r="R51" s="5">
        <v>0</v>
      </c>
      <c r="S51" s="17">
        <v>0</v>
      </c>
      <c r="T51" s="5">
        <v>0</v>
      </c>
      <c r="U51" s="20">
        <v>0</v>
      </c>
      <c r="V51" s="21">
        <v>0</v>
      </c>
      <c r="W51" s="2">
        <v>6</v>
      </c>
    </row>
    <row r="52" spans="1:23" x14ac:dyDescent="0.35">
      <c r="A52" s="1" t="s">
        <v>60</v>
      </c>
      <c r="B52" s="5" t="s">
        <v>77</v>
      </c>
      <c r="C52" s="5" t="s">
        <v>77</v>
      </c>
      <c r="D52" s="17">
        <v>0</v>
      </c>
      <c r="E52" s="5" t="s">
        <v>77</v>
      </c>
      <c r="F52" s="5" t="s">
        <v>77</v>
      </c>
      <c r="G52" s="17">
        <v>0</v>
      </c>
      <c r="H52" s="6" t="s">
        <v>77</v>
      </c>
      <c r="I52" s="6" t="s">
        <v>77</v>
      </c>
      <c r="J52" s="18">
        <v>0</v>
      </c>
      <c r="K52" s="8" t="s">
        <v>77</v>
      </c>
      <c r="L52" s="8" t="s">
        <v>77</v>
      </c>
      <c r="M52" s="17">
        <v>0</v>
      </c>
      <c r="N52" s="19" t="s">
        <v>77</v>
      </c>
      <c r="O52" s="19" t="s">
        <v>77</v>
      </c>
      <c r="P52" s="17">
        <v>0</v>
      </c>
      <c r="Q52" s="5" t="s">
        <v>77</v>
      </c>
      <c r="R52" s="5" t="s">
        <v>77</v>
      </c>
      <c r="S52" s="17">
        <v>0</v>
      </c>
      <c r="T52" s="5">
        <v>0</v>
      </c>
      <c r="U52" s="20">
        <v>0</v>
      </c>
      <c r="V52" s="21">
        <v>0</v>
      </c>
      <c r="W52" s="2">
        <v>0</v>
      </c>
    </row>
    <row r="53" spans="1:23" x14ac:dyDescent="0.35">
      <c r="A53" s="1" t="s">
        <v>61</v>
      </c>
      <c r="B53" s="5">
        <v>0</v>
      </c>
      <c r="C53" s="5">
        <v>2</v>
      </c>
      <c r="D53" s="17">
        <v>2</v>
      </c>
      <c r="E53" s="5">
        <v>0</v>
      </c>
      <c r="F53" s="5">
        <v>1</v>
      </c>
      <c r="G53" s="17">
        <v>1</v>
      </c>
      <c r="H53" s="6">
        <v>1</v>
      </c>
      <c r="I53" s="6">
        <v>3</v>
      </c>
      <c r="J53" s="18">
        <v>4</v>
      </c>
      <c r="K53" s="8">
        <v>0</v>
      </c>
      <c r="L53" s="8">
        <v>1</v>
      </c>
      <c r="M53" s="17">
        <v>1</v>
      </c>
      <c r="N53" s="19">
        <v>0</v>
      </c>
      <c r="O53" s="19">
        <v>2</v>
      </c>
      <c r="P53" s="17">
        <v>2</v>
      </c>
      <c r="Q53" s="5">
        <v>0</v>
      </c>
      <c r="R53" s="5">
        <v>0</v>
      </c>
      <c r="S53" s="17">
        <v>0</v>
      </c>
      <c r="T53" s="5">
        <v>0</v>
      </c>
      <c r="U53" s="20">
        <v>0</v>
      </c>
      <c r="V53" s="21">
        <v>0</v>
      </c>
      <c r="W53" s="2">
        <v>10</v>
      </c>
    </row>
    <row r="54" spans="1:23" x14ac:dyDescent="0.35">
      <c r="A54" s="1" t="s">
        <v>62</v>
      </c>
      <c r="B54" s="5">
        <v>0</v>
      </c>
      <c r="C54" s="5">
        <v>1</v>
      </c>
      <c r="D54" s="17">
        <v>1</v>
      </c>
      <c r="E54" s="5">
        <v>0</v>
      </c>
      <c r="F54" s="5">
        <v>0</v>
      </c>
      <c r="G54" s="17">
        <v>0</v>
      </c>
      <c r="H54" s="6">
        <v>0</v>
      </c>
      <c r="I54" s="6">
        <v>0</v>
      </c>
      <c r="J54" s="18">
        <v>0</v>
      </c>
      <c r="K54" s="8">
        <v>0</v>
      </c>
      <c r="L54" s="8">
        <v>1</v>
      </c>
      <c r="M54" s="17">
        <v>1</v>
      </c>
      <c r="N54" s="19">
        <v>0</v>
      </c>
      <c r="O54" s="19">
        <v>0</v>
      </c>
      <c r="P54" s="17">
        <v>0</v>
      </c>
      <c r="Q54" s="5">
        <v>0</v>
      </c>
      <c r="R54" s="5">
        <v>0</v>
      </c>
      <c r="S54" s="17">
        <v>0</v>
      </c>
      <c r="T54" s="5">
        <v>0</v>
      </c>
      <c r="U54" s="20">
        <v>0</v>
      </c>
      <c r="V54" s="21">
        <v>0</v>
      </c>
      <c r="W54" s="2">
        <v>2</v>
      </c>
    </row>
    <row r="55" spans="1:23" x14ac:dyDescent="0.35">
      <c r="A55" s="1" t="s">
        <v>63</v>
      </c>
      <c r="B55" s="5">
        <v>7</v>
      </c>
      <c r="C55" s="5">
        <v>9</v>
      </c>
      <c r="D55" s="17">
        <v>16</v>
      </c>
      <c r="E55" s="5">
        <v>6</v>
      </c>
      <c r="F55" s="5">
        <v>10</v>
      </c>
      <c r="G55" s="17">
        <v>16</v>
      </c>
      <c r="H55" s="6">
        <v>4</v>
      </c>
      <c r="I55" s="6">
        <v>13</v>
      </c>
      <c r="J55" s="18">
        <v>17</v>
      </c>
      <c r="K55" s="8">
        <v>0</v>
      </c>
      <c r="L55" s="8">
        <v>7</v>
      </c>
      <c r="M55" s="17">
        <v>7</v>
      </c>
      <c r="N55" s="19">
        <v>2</v>
      </c>
      <c r="O55" s="19">
        <v>12</v>
      </c>
      <c r="P55" s="17">
        <v>14</v>
      </c>
      <c r="Q55" s="5">
        <v>0</v>
      </c>
      <c r="R55" s="5">
        <v>0</v>
      </c>
      <c r="S55" s="17">
        <v>0</v>
      </c>
      <c r="T55" s="5">
        <v>0</v>
      </c>
      <c r="U55" s="20">
        <v>0</v>
      </c>
      <c r="V55" s="21">
        <v>0</v>
      </c>
      <c r="W55" s="2">
        <v>70</v>
      </c>
    </row>
    <row r="56" spans="1:23" x14ac:dyDescent="0.35">
      <c r="A56" s="1" t="s">
        <v>64</v>
      </c>
      <c r="B56" s="5">
        <v>0</v>
      </c>
      <c r="C56" s="5">
        <v>0</v>
      </c>
      <c r="D56" s="17">
        <v>0</v>
      </c>
      <c r="E56" s="5">
        <v>0</v>
      </c>
      <c r="F56" s="5">
        <v>0</v>
      </c>
      <c r="G56" s="17">
        <v>0</v>
      </c>
      <c r="H56" s="6">
        <v>0</v>
      </c>
      <c r="I56" s="6">
        <v>0</v>
      </c>
      <c r="J56" s="18">
        <v>0</v>
      </c>
      <c r="K56" s="8">
        <v>0</v>
      </c>
      <c r="L56" s="8">
        <v>1</v>
      </c>
      <c r="M56" s="17">
        <v>1</v>
      </c>
      <c r="N56" s="19">
        <v>0</v>
      </c>
      <c r="O56" s="19">
        <v>0</v>
      </c>
      <c r="P56" s="17">
        <v>0</v>
      </c>
      <c r="Q56" s="5">
        <v>0</v>
      </c>
      <c r="R56" s="5">
        <v>0</v>
      </c>
      <c r="S56" s="17">
        <v>0</v>
      </c>
      <c r="T56" s="5">
        <v>0</v>
      </c>
      <c r="U56" s="20">
        <v>0</v>
      </c>
      <c r="V56" s="21">
        <v>0</v>
      </c>
      <c r="W56" s="2">
        <v>1</v>
      </c>
    </row>
    <row r="57" spans="1:23" x14ac:dyDescent="0.35">
      <c r="A57" s="1" t="s">
        <v>65</v>
      </c>
      <c r="B57" s="5">
        <v>0</v>
      </c>
      <c r="C57" s="5">
        <v>2</v>
      </c>
      <c r="D57" s="17">
        <v>2</v>
      </c>
      <c r="E57" s="5">
        <v>0</v>
      </c>
      <c r="F57" s="5">
        <v>1</v>
      </c>
      <c r="G57" s="17">
        <v>1</v>
      </c>
      <c r="H57" s="6">
        <v>0</v>
      </c>
      <c r="I57" s="6">
        <v>1</v>
      </c>
      <c r="J57" s="18">
        <v>1</v>
      </c>
      <c r="K57" s="8">
        <v>1</v>
      </c>
      <c r="L57" s="8">
        <v>1</v>
      </c>
      <c r="M57" s="17">
        <v>2</v>
      </c>
      <c r="N57" s="19">
        <v>1</v>
      </c>
      <c r="O57" s="19">
        <v>0</v>
      </c>
      <c r="P57" s="17">
        <v>1</v>
      </c>
      <c r="Q57" s="5">
        <v>0</v>
      </c>
      <c r="R57" s="5">
        <v>0</v>
      </c>
      <c r="S57" s="17">
        <v>0</v>
      </c>
      <c r="T57" s="5">
        <v>0</v>
      </c>
      <c r="U57" s="20">
        <v>0</v>
      </c>
      <c r="V57" s="21">
        <v>0</v>
      </c>
      <c r="W57" s="2">
        <v>7</v>
      </c>
    </row>
    <row r="58" spans="1:23" x14ac:dyDescent="0.35">
      <c r="A58" s="1" t="s">
        <v>66</v>
      </c>
      <c r="B58" s="5">
        <v>0</v>
      </c>
      <c r="C58" s="5">
        <v>0</v>
      </c>
      <c r="D58" s="17">
        <v>0</v>
      </c>
      <c r="E58" s="5">
        <v>1</v>
      </c>
      <c r="F58" s="5">
        <v>2</v>
      </c>
      <c r="G58" s="17">
        <v>3</v>
      </c>
      <c r="H58" s="6">
        <v>0</v>
      </c>
      <c r="I58" s="6">
        <v>2</v>
      </c>
      <c r="J58" s="18">
        <v>2</v>
      </c>
      <c r="K58" s="8">
        <v>0</v>
      </c>
      <c r="L58" s="8">
        <v>1</v>
      </c>
      <c r="M58" s="17">
        <v>1</v>
      </c>
      <c r="N58" s="19">
        <v>1</v>
      </c>
      <c r="O58" s="19">
        <v>2</v>
      </c>
      <c r="P58" s="17">
        <v>3</v>
      </c>
      <c r="Q58" s="5">
        <v>0</v>
      </c>
      <c r="R58" s="5">
        <v>0</v>
      </c>
      <c r="S58" s="17">
        <v>0</v>
      </c>
      <c r="T58" s="5">
        <v>0</v>
      </c>
      <c r="U58" s="20">
        <v>0</v>
      </c>
      <c r="V58" s="21">
        <v>0</v>
      </c>
      <c r="W58" s="2">
        <v>9</v>
      </c>
    </row>
    <row r="59" spans="1:23" x14ac:dyDescent="0.35">
      <c r="A59" s="1" t="s">
        <v>67</v>
      </c>
      <c r="B59" s="5">
        <v>0</v>
      </c>
      <c r="C59" s="5">
        <v>0</v>
      </c>
      <c r="D59" s="17">
        <v>0</v>
      </c>
      <c r="E59" s="5">
        <v>0</v>
      </c>
      <c r="F59" s="5">
        <v>1</v>
      </c>
      <c r="G59" s="17">
        <v>1</v>
      </c>
      <c r="H59" s="6">
        <v>0</v>
      </c>
      <c r="I59" s="6">
        <v>1</v>
      </c>
      <c r="J59" s="18">
        <v>1</v>
      </c>
      <c r="K59" s="8">
        <v>0</v>
      </c>
      <c r="L59" s="8">
        <v>0</v>
      </c>
      <c r="M59" s="17">
        <v>0</v>
      </c>
      <c r="N59" s="19">
        <v>1</v>
      </c>
      <c r="O59" s="19">
        <v>0</v>
      </c>
      <c r="P59" s="17">
        <v>1</v>
      </c>
      <c r="Q59" s="5">
        <v>0</v>
      </c>
      <c r="R59" s="5">
        <v>0</v>
      </c>
      <c r="S59" s="17">
        <v>0</v>
      </c>
      <c r="T59" s="5">
        <v>0</v>
      </c>
      <c r="U59" s="20">
        <v>0</v>
      </c>
      <c r="V59" s="21">
        <v>0</v>
      </c>
      <c r="W59" s="2">
        <v>3</v>
      </c>
    </row>
    <row r="60" spans="1:23" x14ac:dyDescent="0.35">
      <c r="A60" s="1" t="s">
        <v>68</v>
      </c>
      <c r="B60" s="5" t="s">
        <v>77</v>
      </c>
      <c r="C60" s="5" t="s">
        <v>77</v>
      </c>
      <c r="D60" s="17">
        <v>0</v>
      </c>
      <c r="E60" s="5" t="s">
        <v>77</v>
      </c>
      <c r="F60" s="5" t="s">
        <v>77</v>
      </c>
      <c r="G60" s="17">
        <v>0</v>
      </c>
      <c r="H60" s="6" t="s">
        <v>77</v>
      </c>
      <c r="I60" s="6" t="s">
        <v>77</v>
      </c>
      <c r="J60" s="18">
        <v>0</v>
      </c>
      <c r="K60" s="8" t="s">
        <v>77</v>
      </c>
      <c r="L60" s="8" t="s">
        <v>77</v>
      </c>
      <c r="M60" s="17">
        <v>0</v>
      </c>
      <c r="N60" s="19" t="s">
        <v>77</v>
      </c>
      <c r="O60" s="19" t="s">
        <v>77</v>
      </c>
      <c r="P60" s="17">
        <v>0</v>
      </c>
      <c r="Q60" s="5" t="s">
        <v>77</v>
      </c>
      <c r="R60" s="5" t="s">
        <v>77</v>
      </c>
      <c r="S60" s="17">
        <v>0</v>
      </c>
      <c r="T60" s="5">
        <v>0</v>
      </c>
      <c r="U60" s="20">
        <v>0</v>
      </c>
      <c r="V60" s="21">
        <v>0</v>
      </c>
      <c r="W60" s="2">
        <v>0</v>
      </c>
    </row>
    <row r="61" spans="1:23" x14ac:dyDescent="0.35">
      <c r="A61" s="1" t="s">
        <v>69</v>
      </c>
      <c r="B61" s="5">
        <v>0</v>
      </c>
      <c r="C61" s="5">
        <v>0</v>
      </c>
      <c r="D61" s="17">
        <v>0</v>
      </c>
      <c r="E61" s="5">
        <v>1</v>
      </c>
      <c r="F61" s="5">
        <v>1</v>
      </c>
      <c r="G61" s="17">
        <v>2</v>
      </c>
      <c r="H61" s="6">
        <v>0</v>
      </c>
      <c r="I61" s="6">
        <v>1</v>
      </c>
      <c r="J61" s="18">
        <v>1</v>
      </c>
      <c r="K61" s="8">
        <v>0</v>
      </c>
      <c r="L61" s="8">
        <v>0</v>
      </c>
      <c r="M61" s="17">
        <v>0</v>
      </c>
      <c r="N61" s="19">
        <v>0</v>
      </c>
      <c r="O61" s="19">
        <v>0</v>
      </c>
      <c r="P61" s="17">
        <v>0</v>
      </c>
      <c r="Q61" s="5">
        <v>0</v>
      </c>
      <c r="R61" s="5">
        <v>0</v>
      </c>
      <c r="S61" s="17">
        <v>0</v>
      </c>
      <c r="T61" s="5">
        <v>0</v>
      </c>
      <c r="U61" s="20">
        <v>0</v>
      </c>
      <c r="V61" s="21">
        <v>0</v>
      </c>
      <c r="W61" s="2">
        <v>3</v>
      </c>
    </row>
    <row r="62" spans="1:23" x14ac:dyDescent="0.35">
      <c r="A62" s="1" t="s">
        <v>70</v>
      </c>
      <c r="B62" s="5" t="s">
        <v>77</v>
      </c>
      <c r="C62" s="5" t="s">
        <v>77</v>
      </c>
      <c r="D62" s="17">
        <v>0</v>
      </c>
      <c r="E62" s="5" t="s">
        <v>77</v>
      </c>
      <c r="F62" s="5" t="s">
        <v>77</v>
      </c>
      <c r="G62" s="17">
        <v>0</v>
      </c>
      <c r="H62" s="6" t="s">
        <v>77</v>
      </c>
      <c r="I62" s="6" t="s">
        <v>77</v>
      </c>
      <c r="J62" s="18">
        <v>0</v>
      </c>
      <c r="K62" s="8" t="s">
        <v>77</v>
      </c>
      <c r="L62" s="8" t="s">
        <v>77</v>
      </c>
      <c r="M62" s="17">
        <v>0</v>
      </c>
      <c r="N62" s="19" t="s">
        <v>77</v>
      </c>
      <c r="O62" s="19" t="s">
        <v>77</v>
      </c>
      <c r="P62" s="17">
        <v>0</v>
      </c>
      <c r="Q62" s="5" t="s">
        <v>77</v>
      </c>
      <c r="R62" s="5" t="s">
        <v>77</v>
      </c>
      <c r="S62" s="17">
        <v>0</v>
      </c>
      <c r="T62" s="5">
        <v>0</v>
      </c>
      <c r="U62" s="20">
        <v>0</v>
      </c>
      <c r="V62" s="21">
        <v>0</v>
      </c>
      <c r="W62" s="2">
        <v>0</v>
      </c>
    </row>
    <row r="63" spans="1:23" x14ac:dyDescent="0.35">
      <c r="A63" s="1" t="s">
        <v>71</v>
      </c>
      <c r="B63" s="5">
        <v>0</v>
      </c>
      <c r="C63" s="5">
        <v>4</v>
      </c>
      <c r="D63" s="17">
        <v>4</v>
      </c>
      <c r="E63" s="5">
        <v>0</v>
      </c>
      <c r="F63" s="5">
        <v>4</v>
      </c>
      <c r="G63" s="17">
        <v>4</v>
      </c>
      <c r="H63" s="6">
        <v>0</v>
      </c>
      <c r="I63" s="6">
        <v>5</v>
      </c>
      <c r="J63" s="18">
        <v>5</v>
      </c>
      <c r="K63" s="8">
        <v>0</v>
      </c>
      <c r="L63" s="8">
        <v>1</v>
      </c>
      <c r="M63" s="17">
        <v>1</v>
      </c>
      <c r="N63" s="19">
        <v>1</v>
      </c>
      <c r="O63" s="19">
        <v>2</v>
      </c>
      <c r="P63" s="17">
        <v>3</v>
      </c>
      <c r="Q63" s="5">
        <v>0</v>
      </c>
      <c r="R63" s="5">
        <v>0</v>
      </c>
      <c r="S63" s="17">
        <v>0</v>
      </c>
      <c r="T63" s="5">
        <v>0</v>
      </c>
      <c r="U63" s="20">
        <v>0</v>
      </c>
      <c r="V63" s="21">
        <v>0</v>
      </c>
      <c r="W63" s="2">
        <v>17</v>
      </c>
    </row>
    <row r="64" spans="1:23" x14ac:dyDescent="0.35">
      <c r="A64" s="1" t="s">
        <v>72</v>
      </c>
      <c r="B64" s="5">
        <v>0</v>
      </c>
      <c r="C64" s="5">
        <v>2</v>
      </c>
      <c r="D64" s="17">
        <v>2</v>
      </c>
      <c r="E64" s="5">
        <v>0</v>
      </c>
      <c r="F64" s="5">
        <v>0</v>
      </c>
      <c r="G64" s="17">
        <v>0</v>
      </c>
      <c r="H64" s="6">
        <v>0</v>
      </c>
      <c r="I64" s="6">
        <v>3</v>
      </c>
      <c r="J64" s="18">
        <v>3</v>
      </c>
      <c r="K64" s="8">
        <v>0</v>
      </c>
      <c r="L64" s="8">
        <v>5</v>
      </c>
      <c r="M64" s="17">
        <v>5</v>
      </c>
      <c r="N64" s="19">
        <v>1</v>
      </c>
      <c r="O64" s="19">
        <v>1</v>
      </c>
      <c r="P64" s="17">
        <v>2</v>
      </c>
      <c r="Q64" s="5">
        <v>0</v>
      </c>
      <c r="R64" s="5">
        <v>0</v>
      </c>
      <c r="S64" s="17">
        <v>0</v>
      </c>
      <c r="T64" s="5">
        <v>0</v>
      </c>
      <c r="U64" s="20">
        <v>0</v>
      </c>
      <c r="V64" s="21">
        <v>0</v>
      </c>
      <c r="W64" s="2">
        <v>12</v>
      </c>
    </row>
    <row r="65" spans="1:23" x14ac:dyDescent="0.35">
      <c r="A65" s="1" t="s">
        <v>73</v>
      </c>
      <c r="B65" s="5" t="s">
        <v>77</v>
      </c>
      <c r="C65" s="5" t="s">
        <v>77</v>
      </c>
      <c r="D65" s="17">
        <v>0</v>
      </c>
      <c r="E65" s="5" t="s">
        <v>77</v>
      </c>
      <c r="F65" s="5" t="s">
        <v>77</v>
      </c>
      <c r="G65" s="17">
        <v>0</v>
      </c>
      <c r="H65" s="6" t="s">
        <v>77</v>
      </c>
      <c r="I65" s="6" t="s">
        <v>77</v>
      </c>
      <c r="J65" s="18">
        <v>0</v>
      </c>
      <c r="K65" s="8" t="s">
        <v>77</v>
      </c>
      <c r="L65" s="8" t="s">
        <v>77</v>
      </c>
      <c r="M65" s="17">
        <v>0</v>
      </c>
      <c r="N65" s="19" t="s">
        <v>77</v>
      </c>
      <c r="O65" s="19" t="s">
        <v>77</v>
      </c>
      <c r="P65" s="17">
        <v>0</v>
      </c>
      <c r="Q65" s="5" t="s">
        <v>77</v>
      </c>
      <c r="R65" s="5" t="s">
        <v>77</v>
      </c>
      <c r="S65" s="17">
        <v>0</v>
      </c>
      <c r="T65" s="5">
        <v>0</v>
      </c>
      <c r="U65" s="20">
        <v>0</v>
      </c>
      <c r="V65" s="21">
        <v>0</v>
      </c>
      <c r="W65" s="2">
        <v>0</v>
      </c>
    </row>
    <row r="66" spans="1:23" x14ac:dyDescent="0.35">
      <c r="A66" s="1" t="s">
        <v>74</v>
      </c>
      <c r="B66" s="5">
        <v>7</v>
      </c>
      <c r="C66" s="5">
        <v>26</v>
      </c>
      <c r="D66" s="17">
        <v>33</v>
      </c>
      <c r="E66" s="5">
        <v>7</v>
      </c>
      <c r="F66" s="5">
        <v>20</v>
      </c>
      <c r="G66" s="17">
        <v>27</v>
      </c>
      <c r="H66" s="6">
        <v>8</v>
      </c>
      <c r="I66" s="6">
        <v>21</v>
      </c>
      <c r="J66" s="18">
        <v>29</v>
      </c>
      <c r="K66" s="8">
        <v>6</v>
      </c>
      <c r="L66" s="8">
        <v>22</v>
      </c>
      <c r="M66" s="17">
        <v>28</v>
      </c>
      <c r="N66" s="19">
        <v>3</v>
      </c>
      <c r="O66" s="19">
        <v>24</v>
      </c>
      <c r="P66" s="17">
        <v>27</v>
      </c>
      <c r="Q66" s="5">
        <v>0</v>
      </c>
      <c r="R66" s="5">
        <v>0</v>
      </c>
      <c r="S66" s="17">
        <v>0</v>
      </c>
      <c r="T66" s="5">
        <v>0</v>
      </c>
      <c r="U66" s="20">
        <v>0</v>
      </c>
      <c r="V66" s="21">
        <v>0</v>
      </c>
      <c r="W66" s="2">
        <v>144</v>
      </c>
    </row>
    <row r="67" spans="1:23" x14ac:dyDescent="0.35">
      <c r="A67" s="3" t="s">
        <v>75</v>
      </c>
      <c r="B67" s="12" t="s">
        <v>77</v>
      </c>
      <c r="C67" s="12" t="s">
        <v>77</v>
      </c>
      <c r="D67" s="22">
        <v>0</v>
      </c>
      <c r="E67" s="12" t="s">
        <v>77</v>
      </c>
      <c r="F67" s="12" t="s">
        <v>77</v>
      </c>
      <c r="G67" s="22">
        <v>0</v>
      </c>
      <c r="H67" s="6" t="s">
        <v>77</v>
      </c>
      <c r="I67" s="6" t="s">
        <v>77</v>
      </c>
      <c r="J67" s="18">
        <v>0</v>
      </c>
      <c r="K67" s="8" t="s">
        <v>77</v>
      </c>
      <c r="L67" s="8" t="s">
        <v>77</v>
      </c>
      <c r="M67" s="22">
        <v>0</v>
      </c>
      <c r="N67" s="19" t="s">
        <v>77</v>
      </c>
      <c r="O67" s="19" t="s">
        <v>77</v>
      </c>
      <c r="P67" s="22">
        <v>0</v>
      </c>
      <c r="Q67" s="5" t="s">
        <v>77</v>
      </c>
      <c r="R67" s="5" t="s">
        <v>77</v>
      </c>
      <c r="S67" s="22">
        <v>0</v>
      </c>
      <c r="T67" s="5">
        <v>0</v>
      </c>
      <c r="U67" s="20">
        <v>0</v>
      </c>
      <c r="V67" s="24">
        <v>0</v>
      </c>
      <c r="W67" s="13">
        <v>0</v>
      </c>
    </row>
    <row r="68" spans="1:23" x14ac:dyDescent="0.35">
      <c r="A68" s="4" t="s">
        <v>8</v>
      </c>
      <c r="B68" s="25">
        <v>79</v>
      </c>
      <c r="C68" s="25">
        <v>421</v>
      </c>
      <c r="D68" s="26">
        <v>500</v>
      </c>
      <c r="E68" s="26">
        <v>76</v>
      </c>
      <c r="F68" s="26">
        <v>433</v>
      </c>
      <c r="G68" s="26">
        <v>509</v>
      </c>
      <c r="H68" s="27">
        <v>96</v>
      </c>
      <c r="I68" s="26">
        <v>445</v>
      </c>
      <c r="J68" s="27">
        <v>541</v>
      </c>
      <c r="K68" s="27">
        <v>85</v>
      </c>
      <c r="L68" s="27">
        <v>446</v>
      </c>
      <c r="M68" s="26">
        <v>531</v>
      </c>
      <c r="N68" s="26">
        <v>92</v>
      </c>
      <c r="O68" s="26">
        <v>321</v>
      </c>
      <c r="P68" s="27">
        <v>413</v>
      </c>
      <c r="Q68" s="27">
        <v>0</v>
      </c>
      <c r="R68" s="27">
        <v>7</v>
      </c>
      <c r="S68" s="27">
        <v>7</v>
      </c>
      <c r="T68" s="27">
        <v>0</v>
      </c>
      <c r="U68" s="27">
        <v>0</v>
      </c>
      <c r="V68" s="27">
        <v>0</v>
      </c>
      <c r="W68" s="27">
        <v>2501</v>
      </c>
    </row>
    <row r="69" spans="1:23" s="7" customFormat="1" x14ac:dyDescent="0.35"/>
  </sheetData>
  <mergeCells count="22">
    <mergeCell ref="S1:S3"/>
    <mergeCell ref="T1:U1"/>
    <mergeCell ref="W1:W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  <mergeCell ref="H1:I1"/>
    <mergeCell ref="A1:A3"/>
    <mergeCell ref="B1:C1"/>
    <mergeCell ref="D1:D3"/>
    <mergeCell ref="E1:F1"/>
    <mergeCell ref="G1:G3"/>
  </mergeCells>
  <pageMargins left="0.7" right="0.7" top="0.75" bottom="0.75" header="0.3" footer="0.3"/>
  <pageSetup orientation="portrait" horizontalDpi="4294967293" verticalDpi="12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64FF2-E8A2-4E21-A89D-721177473AE6}">
  <dimension ref="A1:W69"/>
  <sheetViews>
    <sheetView workbookViewId="0">
      <pane ySplit="3" topLeftCell="A4" activePane="bottomLeft" state="frozen"/>
      <selection pane="bottomLeft" activeCell="D5" sqref="D5"/>
    </sheetView>
  </sheetViews>
  <sheetFormatPr defaultRowHeight="14.5" x14ac:dyDescent="0.35"/>
  <cols>
    <col min="1" max="1" width="17.54296875" style="7" customWidth="1"/>
    <col min="2" max="2" width="6.81640625" style="7" bestFit="1" customWidth="1"/>
    <col min="3" max="3" width="4.26953125" style="7" bestFit="1" customWidth="1"/>
    <col min="4" max="4" width="14.54296875" style="7" bestFit="1" customWidth="1"/>
    <col min="5" max="5" width="6.81640625" style="7" bestFit="1" customWidth="1"/>
    <col min="6" max="6" width="4.26953125" style="7" bestFit="1" customWidth="1"/>
    <col min="7" max="7" width="14.1796875" style="7" bestFit="1" customWidth="1"/>
    <col min="8" max="8" width="6.81640625" style="7" bestFit="1" customWidth="1"/>
    <col min="9" max="9" width="4.26953125" style="7" bestFit="1" customWidth="1"/>
    <col min="10" max="10" width="16.54296875" style="7" bestFit="1" customWidth="1"/>
    <col min="11" max="11" width="8.453125" style="7" bestFit="1" customWidth="1"/>
    <col min="12" max="12" width="4.26953125" style="7" bestFit="1" customWidth="1"/>
    <col min="13" max="13" width="14.453125" style="7" bestFit="1" customWidth="1"/>
    <col min="14" max="14" width="6.81640625" style="7" bestFit="1" customWidth="1"/>
    <col min="15" max="15" width="4.26953125" style="7" bestFit="1" customWidth="1"/>
    <col min="16" max="16" width="12.54296875" style="7" bestFit="1" customWidth="1"/>
    <col min="17" max="17" width="6.81640625" style="7" bestFit="1" customWidth="1"/>
    <col min="18" max="18" width="4.26953125" style="7" bestFit="1" customWidth="1"/>
    <col min="19" max="19" width="14.1796875" bestFit="1" customWidth="1"/>
    <col min="20" max="20" width="6.81640625" style="7" bestFit="1" customWidth="1"/>
    <col min="21" max="21" width="4.26953125" style="7" bestFit="1" customWidth="1"/>
    <col min="22" max="22" width="12.26953125" bestFit="1" customWidth="1"/>
    <col min="23" max="23" width="11.26953125" bestFit="1" customWidth="1"/>
  </cols>
  <sheetData>
    <row r="1" spans="1:23" x14ac:dyDescent="0.35">
      <c r="A1" s="252" t="s">
        <v>0</v>
      </c>
      <c r="B1" s="252" t="s">
        <v>79</v>
      </c>
      <c r="C1" s="252"/>
      <c r="D1" s="244" t="s">
        <v>80</v>
      </c>
      <c r="E1" s="252" t="s">
        <v>1</v>
      </c>
      <c r="F1" s="252"/>
      <c r="G1" s="244" t="s">
        <v>76</v>
      </c>
      <c r="H1" s="252" t="s">
        <v>2</v>
      </c>
      <c r="I1" s="252"/>
      <c r="J1" s="244" t="s">
        <v>81</v>
      </c>
      <c r="K1" s="252" t="s">
        <v>3</v>
      </c>
      <c r="L1" s="252"/>
      <c r="M1" s="245" t="s">
        <v>4</v>
      </c>
      <c r="N1" s="252" t="s">
        <v>5</v>
      </c>
      <c r="O1" s="252"/>
      <c r="P1" s="245" t="s">
        <v>78</v>
      </c>
      <c r="Q1" s="252" t="s">
        <v>82</v>
      </c>
      <c r="R1" s="252"/>
      <c r="S1" s="278" t="s">
        <v>6</v>
      </c>
      <c r="T1" s="252" t="s">
        <v>7</v>
      </c>
      <c r="U1" s="252"/>
      <c r="V1" s="32"/>
      <c r="W1" s="252" t="s">
        <v>8</v>
      </c>
    </row>
    <row r="2" spans="1:23" x14ac:dyDescent="0.35">
      <c r="A2" s="252"/>
      <c r="B2" s="249">
        <v>44228</v>
      </c>
      <c r="C2" s="249"/>
      <c r="D2" s="245"/>
      <c r="E2" s="249">
        <v>44229</v>
      </c>
      <c r="F2" s="249"/>
      <c r="G2" s="245"/>
      <c r="H2" s="249">
        <v>44230</v>
      </c>
      <c r="I2" s="249"/>
      <c r="J2" s="245"/>
      <c r="K2" s="249">
        <v>44231</v>
      </c>
      <c r="L2" s="249"/>
      <c r="M2" s="245"/>
      <c r="N2" s="249">
        <v>44232</v>
      </c>
      <c r="O2" s="249"/>
      <c r="P2" s="245"/>
      <c r="Q2" s="249">
        <v>44233</v>
      </c>
      <c r="R2" s="249"/>
      <c r="S2" s="278"/>
      <c r="T2" s="249">
        <v>44234</v>
      </c>
      <c r="U2" s="249"/>
      <c r="V2" s="32"/>
      <c r="W2" s="252"/>
    </row>
    <row r="3" spans="1:23" x14ac:dyDescent="0.35">
      <c r="A3" s="252"/>
      <c r="B3" s="31" t="s">
        <v>9</v>
      </c>
      <c r="C3" s="31" t="s">
        <v>10</v>
      </c>
      <c r="D3" s="246"/>
      <c r="E3" s="31" t="s">
        <v>9</v>
      </c>
      <c r="F3" s="31" t="s">
        <v>10</v>
      </c>
      <c r="G3" s="246"/>
      <c r="H3" s="31" t="s">
        <v>9</v>
      </c>
      <c r="I3" s="31" t="s">
        <v>10</v>
      </c>
      <c r="J3" s="246"/>
      <c r="K3" s="31" t="s">
        <v>9</v>
      </c>
      <c r="L3" s="31" t="s">
        <v>10</v>
      </c>
      <c r="M3" s="246"/>
      <c r="N3" s="31" t="s">
        <v>9</v>
      </c>
      <c r="O3" s="31" t="s">
        <v>10</v>
      </c>
      <c r="P3" s="246"/>
      <c r="Q3" s="31" t="s">
        <v>9</v>
      </c>
      <c r="R3" s="31" t="s">
        <v>10</v>
      </c>
      <c r="S3" s="278"/>
      <c r="T3" s="31" t="s">
        <v>9</v>
      </c>
      <c r="U3" s="31" t="s">
        <v>10</v>
      </c>
      <c r="V3" s="33" t="s">
        <v>11</v>
      </c>
      <c r="W3" s="252"/>
    </row>
    <row r="4" spans="1:23" x14ac:dyDescent="0.35">
      <c r="A4" s="1" t="s">
        <v>12</v>
      </c>
      <c r="B4" s="5">
        <v>9</v>
      </c>
      <c r="C4" s="5">
        <v>12</v>
      </c>
      <c r="D4" s="17">
        <v>21</v>
      </c>
      <c r="E4" s="5">
        <v>10</v>
      </c>
      <c r="F4" s="5">
        <v>17</v>
      </c>
      <c r="G4" s="17">
        <v>27</v>
      </c>
      <c r="H4" s="6">
        <v>10</v>
      </c>
      <c r="I4" s="6">
        <v>26</v>
      </c>
      <c r="J4" s="18">
        <v>36</v>
      </c>
      <c r="K4" s="8">
        <v>9</v>
      </c>
      <c r="L4" s="8">
        <v>15</v>
      </c>
      <c r="M4" s="17">
        <v>24</v>
      </c>
      <c r="N4" s="19">
        <v>12</v>
      </c>
      <c r="O4" s="19">
        <v>30</v>
      </c>
      <c r="P4" s="17">
        <v>42</v>
      </c>
      <c r="Q4" s="5">
        <v>0</v>
      </c>
      <c r="R4" s="5">
        <v>0</v>
      </c>
      <c r="S4" s="17">
        <v>0</v>
      </c>
      <c r="T4" s="5">
        <v>0</v>
      </c>
      <c r="U4" s="20">
        <v>0</v>
      </c>
      <c r="V4" s="21">
        <v>0</v>
      </c>
      <c r="W4" s="2">
        <v>150</v>
      </c>
    </row>
    <row r="5" spans="1:23" x14ac:dyDescent="0.35">
      <c r="A5" s="1" t="s">
        <v>13</v>
      </c>
      <c r="B5" s="5">
        <v>0</v>
      </c>
      <c r="C5" s="5">
        <v>3</v>
      </c>
      <c r="D5" s="17">
        <v>3</v>
      </c>
      <c r="E5" s="5">
        <v>2</v>
      </c>
      <c r="F5" s="5">
        <v>0</v>
      </c>
      <c r="G5" s="17">
        <v>2</v>
      </c>
      <c r="H5" s="6">
        <v>1</v>
      </c>
      <c r="I5" s="6">
        <v>1</v>
      </c>
      <c r="J5" s="18">
        <v>2</v>
      </c>
      <c r="K5" s="8">
        <v>0</v>
      </c>
      <c r="L5" s="8">
        <v>0</v>
      </c>
      <c r="M5" s="17">
        <v>0</v>
      </c>
      <c r="N5" s="19">
        <v>0</v>
      </c>
      <c r="O5" s="19">
        <v>0</v>
      </c>
      <c r="P5" s="17">
        <v>0</v>
      </c>
      <c r="Q5" s="5">
        <v>0</v>
      </c>
      <c r="R5" s="5">
        <v>0</v>
      </c>
      <c r="S5" s="17">
        <v>0</v>
      </c>
      <c r="T5" s="5">
        <v>0</v>
      </c>
      <c r="U5" s="20">
        <v>0</v>
      </c>
      <c r="V5" s="21">
        <v>0</v>
      </c>
      <c r="W5" s="2">
        <v>7</v>
      </c>
    </row>
    <row r="6" spans="1:23" x14ac:dyDescent="0.35">
      <c r="A6" s="1" t="s">
        <v>14</v>
      </c>
      <c r="B6" s="5">
        <v>5</v>
      </c>
      <c r="C6" s="5">
        <v>26</v>
      </c>
      <c r="D6" s="17">
        <v>31</v>
      </c>
      <c r="E6" s="5">
        <v>8</v>
      </c>
      <c r="F6" s="5">
        <v>29</v>
      </c>
      <c r="G6" s="17">
        <v>37</v>
      </c>
      <c r="H6" s="6">
        <v>10</v>
      </c>
      <c r="I6" s="6">
        <v>27</v>
      </c>
      <c r="J6" s="18">
        <v>37</v>
      </c>
      <c r="K6" s="8">
        <v>9</v>
      </c>
      <c r="L6" s="8">
        <v>35</v>
      </c>
      <c r="M6" s="17">
        <v>44</v>
      </c>
      <c r="N6" s="19">
        <v>11</v>
      </c>
      <c r="O6" s="19">
        <v>37</v>
      </c>
      <c r="P6" s="17">
        <v>48</v>
      </c>
      <c r="Q6" s="5">
        <v>0</v>
      </c>
      <c r="R6" s="5">
        <v>0</v>
      </c>
      <c r="S6" s="17">
        <v>0</v>
      </c>
      <c r="T6" s="5">
        <v>0</v>
      </c>
      <c r="U6" s="20">
        <v>0</v>
      </c>
      <c r="V6" s="21">
        <v>0</v>
      </c>
      <c r="W6" s="2">
        <v>197</v>
      </c>
    </row>
    <row r="7" spans="1:23" x14ac:dyDescent="0.35">
      <c r="A7" s="1" t="s">
        <v>15</v>
      </c>
      <c r="B7" s="5">
        <v>0</v>
      </c>
      <c r="C7" s="5">
        <v>2</v>
      </c>
      <c r="D7" s="17">
        <v>2</v>
      </c>
      <c r="E7" s="5">
        <v>0</v>
      </c>
      <c r="F7" s="5">
        <v>1</v>
      </c>
      <c r="G7" s="17">
        <v>1</v>
      </c>
      <c r="H7" s="6">
        <v>0</v>
      </c>
      <c r="I7" s="6">
        <v>3</v>
      </c>
      <c r="J7" s="18">
        <v>3</v>
      </c>
      <c r="K7" s="8">
        <v>0</v>
      </c>
      <c r="L7" s="8">
        <v>2</v>
      </c>
      <c r="M7" s="17">
        <v>2</v>
      </c>
      <c r="N7" s="19">
        <v>0</v>
      </c>
      <c r="O7" s="19">
        <v>2</v>
      </c>
      <c r="P7" s="17">
        <v>2</v>
      </c>
      <c r="Q7" s="5">
        <v>0</v>
      </c>
      <c r="R7" s="5">
        <v>0</v>
      </c>
      <c r="S7" s="17">
        <v>0</v>
      </c>
      <c r="T7" s="5">
        <v>0</v>
      </c>
      <c r="U7" s="20">
        <v>0</v>
      </c>
      <c r="V7" s="21">
        <v>0</v>
      </c>
      <c r="W7" s="2">
        <v>10</v>
      </c>
    </row>
    <row r="8" spans="1:23" x14ac:dyDescent="0.35">
      <c r="A8" s="1" t="s">
        <v>16</v>
      </c>
      <c r="B8" s="5">
        <v>0</v>
      </c>
      <c r="C8" s="5">
        <v>1</v>
      </c>
      <c r="D8" s="17">
        <v>1</v>
      </c>
      <c r="E8" s="5">
        <v>0</v>
      </c>
      <c r="F8" s="5">
        <v>0</v>
      </c>
      <c r="G8" s="17">
        <v>0</v>
      </c>
      <c r="H8" s="6">
        <v>0</v>
      </c>
      <c r="I8" s="6">
        <v>0</v>
      </c>
      <c r="J8" s="18">
        <v>0</v>
      </c>
      <c r="K8" s="8">
        <v>0</v>
      </c>
      <c r="L8" s="8">
        <v>0</v>
      </c>
      <c r="M8" s="17">
        <v>0</v>
      </c>
      <c r="N8" s="19">
        <v>0</v>
      </c>
      <c r="O8" s="19">
        <v>1</v>
      </c>
      <c r="P8" s="17">
        <v>1</v>
      </c>
      <c r="Q8" s="5">
        <v>0</v>
      </c>
      <c r="R8" s="5">
        <v>0</v>
      </c>
      <c r="S8" s="17">
        <v>0</v>
      </c>
      <c r="T8" s="5">
        <v>0</v>
      </c>
      <c r="U8" s="20">
        <v>0</v>
      </c>
      <c r="V8" s="21">
        <v>0</v>
      </c>
      <c r="W8" s="2">
        <v>2</v>
      </c>
    </row>
    <row r="9" spans="1:23" x14ac:dyDescent="0.35">
      <c r="A9" s="1" t="s">
        <v>17</v>
      </c>
      <c r="B9" s="5" t="s">
        <v>77</v>
      </c>
      <c r="C9" s="5" t="s">
        <v>77</v>
      </c>
      <c r="D9" s="17">
        <v>0</v>
      </c>
      <c r="E9" s="5" t="s">
        <v>77</v>
      </c>
      <c r="F9" s="5" t="s">
        <v>77</v>
      </c>
      <c r="G9" s="17">
        <v>0</v>
      </c>
      <c r="H9" s="6" t="s">
        <v>77</v>
      </c>
      <c r="I9" s="6" t="s">
        <v>77</v>
      </c>
      <c r="J9" s="18">
        <v>0</v>
      </c>
      <c r="K9" s="8" t="s">
        <v>77</v>
      </c>
      <c r="L9" s="8" t="s">
        <v>77</v>
      </c>
      <c r="M9" s="17">
        <v>0</v>
      </c>
      <c r="N9" s="19" t="s">
        <v>77</v>
      </c>
      <c r="O9" s="19" t="s">
        <v>77</v>
      </c>
      <c r="P9" s="17">
        <v>0</v>
      </c>
      <c r="Q9" s="5" t="s">
        <v>77</v>
      </c>
      <c r="R9" s="5" t="s">
        <v>77</v>
      </c>
      <c r="S9" s="17">
        <v>0</v>
      </c>
      <c r="T9" s="5">
        <v>0</v>
      </c>
      <c r="U9" s="20">
        <v>0</v>
      </c>
      <c r="V9" s="21">
        <v>0</v>
      </c>
      <c r="W9" s="2">
        <v>0</v>
      </c>
    </row>
    <row r="10" spans="1:23" x14ac:dyDescent="0.35">
      <c r="A10" s="1" t="s">
        <v>18</v>
      </c>
      <c r="B10" s="5">
        <v>2</v>
      </c>
      <c r="C10" s="5">
        <v>17</v>
      </c>
      <c r="D10" s="17">
        <v>19</v>
      </c>
      <c r="E10" s="5">
        <v>6</v>
      </c>
      <c r="F10" s="5">
        <v>28</v>
      </c>
      <c r="G10" s="17">
        <v>34</v>
      </c>
      <c r="H10" s="6">
        <v>4</v>
      </c>
      <c r="I10" s="6">
        <v>35</v>
      </c>
      <c r="J10" s="18">
        <v>39</v>
      </c>
      <c r="K10" s="8">
        <v>2</v>
      </c>
      <c r="L10" s="8">
        <v>25</v>
      </c>
      <c r="M10" s="17">
        <v>27</v>
      </c>
      <c r="N10" s="19">
        <v>3</v>
      </c>
      <c r="O10" s="19">
        <v>32</v>
      </c>
      <c r="P10" s="17">
        <v>35</v>
      </c>
      <c r="Q10" s="5">
        <v>0</v>
      </c>
      <c r="R10" s="5">
        <v>0</v>
      </c>
      <c r="S10" s="17">
        <v>0</v>
      </c>
      <c r="T10" s="5">
        <v>0</v>
      </c>
      <c r="U10" s="20">
        <v>0</v>
      </c>
      <c r="V10" s="21">
        <v>0</v>
      </c>
      <c r="W10" s="2">
        <v>154</v>
      </c>
    </row>
    <row r="11" spans="1:23" x14ac:dyDescent="0.35">
      <c r="A11" s="1" t="s">
        <v>19</v>
      </c>
      <c r="B11" s="5">
        <v>0</v>
      </c>
      <c r="C11" s="5">
        <v>5</v>
      </c>
      <c r="D11" s="17">
        <v>5</v>
      </c>
      <c r="E11" s="5">
        <v>2</v>
      </c>
      <c r="F11" s="5">
        <v>7</v>
      </c>
      <c r="G11" s="17">
        <v>9</v>
      </c>
      <c r="H11" s="6">
        <v>0</v>
      </c>
      <c r="I11" s="6">
        <v>7</v>
      </c>
      <c r="J11" s="18">
        <v>7</v>
      </c>
      <c r="K11" s="8">
        <v>0</v>
      </c>
      <c r="L11" s="8">
        <v>5</v>
      </c>
      <c r="M11" s="17">
        <v>5</v>
      </c>
      <c r="N11" s="19">
        <v>0</v>
      </c>
      <c r="O11" s="19">
        <v>3</v>
      </c>
      <c r="P11" s="17">
        <v>3</v>
      </c>
      <c r="Q11" s="5">
        <v>0</v>
      </c>
      <c r="R11" s="5">
        <v>0</v>
      </c>
      <c r="S11" s="17">
        <v>0</v>
      </c>
      <c r="T11" s="5">
        <v>0</v>
      </c>
      <c r="U11" s="20">
        <v>0</v>
      </c>
      <c r="V11" s="21">
        <v>0</v>
      </c>
      <c r="W11" s="2">
        <v>29</v>
      </c>
    </row>
    <row r="12" spans="1:23" x14ac:dyDescent="0.35">
      <c r="A12" s="1" t="s">
        <v>20</v>
      </c>
      <c r="B12" s="5">
        <v>0</v>
      </c>
      <c r="C12" s="5">
        <v>0</v>
      </c>
      <c r="D12" s="17">
        <v>0</v>
      </c>
      <c r="E12" s="5">
        <v>1</v>
      </c>
      <c r="F12" s="5">
        <v>1</v>
      </c>
      <c r="G12" s="17">
        <v>2</v>
      </c>
      <c r="H12" s="6">
        <v>0</v>
      </c>
      <c r="I12" s="6">
        <v>3</v>
      </c>
      <c r="J12" s="18">
        <v>3</v>
      </c>
      <c r="K12" s="8">
        <v>0</v>
      </c>
      <c r="L12" s="8">
        <v>3</v>
      </c>
      <c r="M12" s="17">
        <v>3</v>
      </c>
      <c r="N12" s="19">
        <v>0</v>
      </c>
      <c r="O12" s="19">
        <v>0</v>
      </c>
      <c r="P12" s="17">
        <v>0</v>
      </c>
      <c r="Q12" s="5">
        <v>0</v>
      </c>
      <c r="R12" s="5">
        <v>0</v>
      </c>
      <c r="S12" s="17">
        <v>0</v>
      </c>
      <c r="T12" s="5">
        <v>0</v>
      </c>
      <c r="U12" s="20">
        <v>0</v>
      </c>
      <c r="V12" s="21">
        <v>0</v>
      </c>
      <c r="W12" s="2">
        <v>8</v>
      </c>
    </row>
    <row r="13" spans="1:23" x14ac:dyDescent="0.35">
      <c r="A13" s="1" t="s">
        <v>21</v>
      </c>
      <c r="B13" s="5">
        <v>0</v>
      </c>
      <c r="C13" s="5">
        <v>0</v>
      </c>
      <c r="D13" s="17">
        <v>0</v>
      </c>
      <c r="E13" s="5">
        <v>0</v>
      </c>
      <c r="F13" s="5">
        <v>0</v>
      </c>
      <c r="G13" s="17">
        <v>0</v>
      </c>
      <c r="H13" s="6">
        <v>0</v>
      </c>
      <c r="I13" s="6">
        <v>0</v>
      </c>
      <c r="J13" s="18">
        <v>0</v>
      </c>
      <c r="K13" s="8">
        <v>1</v>
      </c>
      <c r="L13" s="8">
        <v>0</v>
      </c>
      <c r="M13" s="17">
        <v>1</v>
      </c>
      <c r="N13" s="19">
        <v>0</v>
      </c>
      <c r="O13" s="19">
        <v>0</v>
      </c>
      <c r="P13" s="17">
        <v>0</v>
      </c>
      <c r="Q13" s="5">
        <v>0</v>
      </c>
      <c r="R13" s="5">
        <v>0</v>
      </c>
      <c r="S13" s="17">
        <v>0</v>
      </c>
      <c r="T13" s="5">
        <v>0</v>
      </c>
      <c r="U13" s="20">
        <v>0</v>
      </c>
      <c r="V13" s="21">
        <v>0</v>
      </c>
      <c r="W13" s="2">
        <v>1</v>
      </c>
    </row>
    <row r="14" spans="1:23" x14ac:dyDescent="0.35">
      <c r="A14" s="1" t="s">
        <v>22</v>
      </c>
      <c r="B14" s="5">
        <v>0</v>
      </c>
      <c r="C14" s="5">
        <v>0</v>
      </c>
      <c r="D14" s="17">
        <v>0</v>
      </c>
      <c r="E14" s="5">
        <v>0</v>
      </c>
      <c r="F14" s="5">
        <v>1</v>
      </c>
      <c r="G14" s="17">
        <v>1</v>
      </c>
      <c r="H14" s="6">
        <v>0</v>
      </c>
      <c r="I14" s="6">
        <v>1</v>
      </c>
      <c r="J14" s="18">
        <v>1</v>
      </c>
      <c r="K14" s="8">
        <v>0</v>
      </c>
      <c r="L14" s="8">
        <v>0</v>
      </c>
      <c r="M14" s="17">
        <v>0</v>
      </c>
      <c r="N14" s="19">
        <v>0</v>
      </c>
      <c r="O14" s="19">
        <v>0</v>
      </c>
      <c r="P14" s="17">
        <v>0</v>
      </c>
      <c r="Q14" s="5">
        <v>0</v>
      </c>
      <c r="R14" s="5">
        <v>0</v>
      </c>
      <c r="S14" s="17">
        <v>0</v>
      </c>
      <c r="T14" s="5">
        <v>0</v>
      </c>
      <c r="U14" s="20">
        <v>0</v>
      </c>
      <c r="V14" s="21">
        <v>0</v>
      </c>
      <c r="W14" s="2">
        <v>2</v>
      </c>
    </row>
    <row r="15" spans="1:23" x14ac:dyDescent="0.35">
      <c r="A15" s="1" t="s">
        <v>23</v>
      </c>
      <c r="B15" s="5">
        <v>0</v>
      </c>
      <c r="C15" s="5">
        <v>0</v>
      </c>
      <c r="D15" s="17">
        <v>0</v>
      </c>
      <c r="E15" s="5">
        <v>0</v>
      </c>
      <c r="F15" s="5">
        <v>0</v>
      </c>
      <c r="G15" s="17">
        <v>0</v>
      </c>
      <c r="H15" s="6">
        <v>0</v>
      </c>
      <c r="I15" s="6">
        <v>0</v>
      </c>
      <c r="J15" s="18">
        <v>0</v>
      </c>
      <c r="K15" s="8">
        <v>1</v>
      </c>
      <c r="L15" s="8">
        <v>1</v>
      </c>
      <c r="M15" s="17">
        <v>2</v>
      </c>
      <c r="N15" s="19">
        <v>0</v>
      </c>
      <c r="O15" s="19">
        <v>0</v>
      </c>
      <c r="P15" s="17">
        <v>0</v>
      </c>
      <c r="Q15" s="5">
        <v>0</v>
      </c>
      <c r="R15" s="5">
        <v>0</v>
      </c>
      <c r="S15" s="17">
        <v>0</v>
      </c>
      <c r="T15" s="5">
        <v>0</v>
      </c>
      <c r="U15" s="20">
        <v>0</v>
      </c>
      <c r="V15" s="21">
        <v>0</v>
      </c>
      <c r="W15" s="2">
        <v>2</v>
      </c>
    </row>
    <row r="16" spans="1:23" x14ac:dyDescent="0.35">
      <c r="A16" s="1" t="s">
        <v>24</v>
      </c>
      <c r="B16" s="5">
        <v>0</v>
      </c>
      <c r="C16" s="5">
        <v>0</v>
      </c>
      <c r="D16" s="17">
        <v>0</v>
      </c>
      <c r="E16" s="5">
        <v>0</v>
      </c>
      <c r="F16" s="5">
        <v>1</v>
      </c>
      <c r="G16" s="17">
        <v>1</v>
      </c>
      <c r="H16" s="6">
        <v>0</v>
      </c>
      <c r="I16" s="6">
        <v>1</v>
      </c>
      <c r="J16" s="18">
        <v>1</v>
      </c>
      <c r="K16" s="8">
        <v>0</v>
      </c>
      <c r="L16" s="8">
        <v>0</v>
      </c>
      <c r="M16" s="17">
        <v>0</v>
      </c>
      <c r="N16" s="19">
        <v>0</v>
      </c>
      <c r="O16" s="19">
        <v>0</v>
      </c>
      <c r="P16" s="17">
        <v>0</v>
      </c>
      <c r="Q16" s="5">
        <v>0</v>
      </c>
      <c r="R16" s="5">
        <v>0</v>
      </c>
      <c r="S16" s="17">
        <v>0</v>
      </c>
      <c r="T16" s="5">
        <v>0</v>
      </c>
      <c r="U16" s="20">
        <v>0</v>
      </c>
      <c r="V16" s="21">
        <v>0</v>
      </c>
      <c r="W16" s="2">
        <v>2</v>
      </c>
    </row>
    <row r="17" spans="1:23" x14ac:dyDescent="0.35">
      <c r="A17" s="1" t="s">
        <v>25</v>
      </c>
      <c r="B17" s="5">
        <v>0</v>
      </c>
      <c r="C17" s="5">
        <v>0</v>
      </c>
      <c r="D17" s="17">
        <v>0</v>
      </c>
      <c r="E17" s="5">
        <v>0</v>
      </c>
      <c r="F17" s="5">
        <v>0</v>
      </c>
      <c r="G17" s="17">
        <v>0</v>
      </c>
      <c r="H17" s="6">
        <v>0</v>
      </c>
      <c r="I17" s="6">
        <v>2</v>
      </c>
      <c r="J17" s="18">
        <v>2</v>
      </c>
      <c r="K17" s="8">
        <v>0</v>
      </c>
      <c r="L17" s="8">
        <v>0</v>
      </c>
      <c r="M17" s="17">
        <v>0</v>
      </c>
      <c r="N17" s="19">
        <v>0</v>
      </c>
      <c r="O17" s="19">
        <v>0</v>
      </c>
      <c r="P17" s="17">
        <v>0</v>
      </c>
      <c r="Q17" s="5">
        <v>0</v>
      </c>
      <c r="R17" s="5">
        <v>0</v>
      </c>
      <c r="S17" s="17">
        <v>0</v>
      </c>
      <c r="T17" s="5">
        <v>0</v>
      </c>
      <c r="U17" s="20">
        <v>0</v>
      </c>
      <c r="V17" s="21">
        <v>0</v>
      </c>
      <c r="W17" s="2">
        <v>2</v>
      </c>
    </row>
    <row r="18" spans="1:23" x14ac:dyDescent="0.35">
      <c r="A18" s="1" t="s">
        <v>26</v>
      </c>
      <c r="B18" s="5">
        <v>1</v>
      </c>
      <c r="C18" s="5">
        <v>2</v>
      </c>
      <c r="D18" s="17">
        <v>3</v>
      </c>
      <c r="E18" s="5">
        <v>0</v>
      </c>
      <c r="F18" s="5">
        <v>0</v>
      </c>
      <c r="G18" s="17">
        <v>0</v>
      </c>
      <c r="H18" s="6">
        <v>0</v>
      </c>
      <c r="I18" s="6">
        <v>1</v>
      </c>
      <c r="J18" s="18">
        <v>1</v>
      </c>
      <c r="K18" s="8">
        <v>0</v>
      </c>
      <c r="L18" s="8">
        <v>0</v>
      </c>
      <c r="M18" s="17">
        <v>0</v>
      </c>
      <c r="N18" s="19">
        <v>0</v>
      </c>
      <c r="O18" s="19">
        <v>0</v>
      </c>
      <c r="P18" s="17">
        <v>0</v>
      </c>
      <c r="Q18" s="5">
        <v>0</v>
      </c>
      <c r="R18" s="5">
        <v>0</v>
      </c>
      <c r="S18" s="17">
        <v>0</v>
      </c>
      <c r="T18" s="5">
        <v>0</v>
      </c>
      <c r="U18" s="20">
        <v>0</v>
      </c>
      <c r="V18" s="21">
        <v>0</v>
      </c>
      <c r="W18" s="2">
        <v>4</v>
      </c>
    </row>
    <row r="19" spans="1:23" x14ac:dyDescent="0.35">
      <c r="A19" s="1" t="s">
        <v>27</v>
      </c>
      <c r="B19" s="5">
        <v>0</v>
      </c>
      <c r="C19" s="5">
        <v>2</v>
      </c>
      <c r="D19" s="17">
        <v>2</v>
      </c>
      <c r="E19" s="5">
        <v>1</v>
      </c>
      <c r="F19" s="5">
        <v>0</v>
      </c>
      <c r="G19" s="17">
        <v>1</v>
      </c>
      <c r="H19" s="6">
        <v>0</v>
      </c>
      <c r="I19" s="6">
        <v>4</v>
      </c>
      <c r="J19" s="18">
        <v>4</v>
      </c>
      <c r="K19" s="8">
        <v>0</v>
      </c>
      <c r="L19" s="8">
        <v>3</v>
      </c>
      <c r="M19" s="17">
        <v>3</v>
      </c>
      <c r="N19" s="19">
        <v>0</v>
      </c>
      <c r="O19" s="19">
        <v>1</v>
      </c>
      <c r="P19" s="17">
        <v>1</v>
      </c>
      <c r="Q19" s="5">
        <v>0</v>
      </c>
      <c r="R19" s="5">
        <v>0</v>
      </c>
      <c r="S19" s="17">
        <v>0</v>
      </c>
      <c r="T19" s="5">
        <v>0</v>
      </c>
      <c r="U19" s="20">
        <v>0</v>
      </c>
      <c r="V19" s="21">
        <v>0</v>
      </c>
      <c r="W19" s="2">
        <v>11</v>
      </c>
    </row>
    <row r="20" spans="1:23" x14ac:dyDescent="0.35">
      <c r="A20" s="1" t="s">
        <v>28</v>
      </c>
      <c r="B20" s="5">
        <v>7</v>
      </c>
      <c r="C20" s="5">
        <v>53</v>
      </c>
      <c r="D20" s="17">
        <v>60</v>
      </c>
      <c r="E20" s="5">
        <v>3</v>
      </c>
      <c r="F20" s="5">
        <v>63</v>
      </c>
      <c r="G20" s="17">
        <v>66</v>
      </c>
      <c r="H20" s="6">
        <v>10</v>
      </c>
      <c r="I20" s="6">
        <v>63</v>
      </c>
      <c r="J20" s="18">
        <v>73</v>
      </c>
      <c r="K20" s="8">
        <v>5</v>
      </c>
      <c r="L20" s="8">
        <v>50</v>
      </c>
      <c r="M20" s="17">
        <v>55</v>
      </c>
      <c r="N20" s="19">
        <v>16</v>
      </c>
      <c r="O20" s="19">
        <v>57</v>
      </c>
      <c r="P20" s="17">
        <v>73</v>
      </c>
      <c r="Q20" s="5">
        <v>0</v>
      </c>
      <c r="R20" s="5">
        <v>0</v>
      </c>
      <c r="S20" s="17">
        <v>0</v>
      </c>
      <c r="T20" s="5">
        <v>0</v>
      </c>
      <c r="U20" s="20">
        <v>0</v>
      </c>
      <c r="V20" s="21">
        <v>0</v>
      </c>
      <c r="W20" s="2">
        <v>327</v>
      </c>
    </row>
    <row r="21" spans="1:23" x14ac:dyDescent="0.35">
      <c r="A21" s="1" t="s">
        <v>29</v>
      </c>
      <c r="B21" s="5" t="s">
        <v>77</v>
      </c>
      <c r="C21" s="5" t="s">
        <v>77</v>
      </c>
      <c r="D21" s="17">
        <v>0</v>
      </c>
      <c r="E21" s="5" t="s">
        <v>77</v>
      </c>
      <c r="F21" s="5" t="s">
        <v>77</v>
      </c>
      <c r="G21" s="17">
        <v>0</v>
      </c>
      <c r="H21" s="6" t="s">
        <v>77</v>
      </c>
      <c r="I21" s="6" t="s">
        <v>77</v>
      </c>
      <c r="J21" s="18">
        <v>0</v>
      </c>
      <c r="K21" s="8" t="s">
        <v>77</v>
      </c>
      <c r="L21" s="8" t="s">
        <v>77</v>
      </c>
      <c r="M21" s="17">
        <v>0</v>
      </c>
      <c r="N21" s="19" t="s">
        <v>77</v>
      </c>
      <c r="O21" s="19" t="s">
        <v>77</v>
      </c>
      <c r="P21" s="17">
        <v>0</v>
      </c>
      <c r="Q21" s="5" t="s">
        <v>77</v>
      </c>
      <c r="R21" s="5" t="s">
        <v>77</v>
      </c>
      <c r="S21" s="17">
        <v>0</v>
      </c>
      <c r="T21" s="5">
        <v>0</v>
      </c>
      <c r="U21" s="20">
        <v>0</v>
      </c>
      <c r="V21" s="21">
        <v>0</v>
      </c>
      <c r="W21" s="2">
        <v>0</v>
      </c>
    </row>
    <row r="22" spans="1:23" x14ac:dyDescent="0.35">
      <c r="A22" s="1" t="s">
        <v>30</v>
      </c>
      <c r="B22" s="5">
        <v>1</v>
      </c>
      <c r="C22" s="5">
        <v>19</v>
      </c>
      <c r="D22" s="17">
        <v>20</v>
      </c>
      <c r="E22" s="5">
        <v>2</v>
      </c>
      <c r="F22" s="5">
        <v>25</v>
      </c>
      <c r="G22" s="17">
        <v>27</v>
      </c>
      <c r="H22" s="6">
        <v>1</v>
      </c>
      <c r="I22" s="6">
        <v>23</v>
      </c>
      <c r="J22" s="18">
        <v>24</v>
      </c>
      <c r="K22" s="8">
        <v>3</v>
      </c>
      <c r="L22" s="8">
        <v>17</v>
      </c>
      <c r="M22" s="17">
        <v>20</v>
      </c>
      <c r="N22" s="19">
        <v>5</v>
      </c>
      <c r="O22" s="19">
        <v>17</v>
      </c>
      <c r="P22" s="17">
        <v>22</v>
      </c>
      <c r="Q22" s="5">
        <v>0</v>
      </c>
      <c r="R22" s="5">
        <v>0</v>
      </c>
      <c r="S22" s="17">
        <v>0</v>
      </c>
      <c r="T22" s="5">
        <v>0</v>
      </c>
      <c r="U22" s="20">
        <v>0</v>
      </c>
      <c r="V22" s="21">
        <v>0</v>
      </c>
      <c r="W22" s="2">
        <v>113</v>
      </c>
    </row>
    <row r="23" spans="1:23" x14ac:dyDescent="0.35">
      <c r="A23" s="1" t="s">
        <v>31</v>
      </c>
      <c r="B23" s="5">
        <v>0</v>
      </c>
      <c r="C23" s="5">
        <v>5</v>
      </c>
      <c r="D23" s="17">
        <v>5</v>
      </c>
      <c r="E23" s="5">
        <v>0</v>
      </c>
      <c r="F23" s="5">
        <v>2</v>
      </c>
      <c r="G23" s="17">
        <v>2</v>
      </c>
      <c r="H23" s="6">
        <v>1</v>
      </c>
      <c r="I23" s="6">
        <v>8</v>
      </c>
      <c r="J23" s="18">
        <v>9</v>
      </c>
      <c r="K23" s="8">
        <v>2</v>
      </c>
      <c r="L23" s="8">
        <v>3</v>
      </c>
      <c r="M23" s="17">
        <v>5</v>
      </c>
      <c r="N23" s="19">
        <v>2</v>
      </c>
      <c r="O23" s="19">
        <v>1</v>
      </c>
      <c r="P23" s="17">
        <v>3</v>
      </c>
      <c r="Q23" s="5">
        <v>0</v>
      </c>
      <c r="R23" s="5">
        <v>0</v>
      </c>
      <c r="S23" s="17">
        <v>0</v>
      </c>
      <c r="T23" s="5">
        <v>0</v>
      </c>
      <c r="U23" s="20">
        <v>0</v>
      </c>
      <c r="V23" s="21">
        <v>0</v>
      </c>
      <c r="W23" s="2">
        <v>24</v>
      </c>
    </row>
    <row r="24" spans="1:23" x14ac:dyDescent="0.35">
      <c r="A24" s="1" t="s">
        <v>32</v>
      </c>
      <c r="B24" s="5">
        <v>13</v>
      </c>
      <c r="C24" s="5">
        <v>66</v>
      </c>
      <c r="D24" s="17">
        <v>79</v>
      </c>
      <c r="E24" s="5">
        <v>17</v>
      </c>
      <c r="F24" s="5">
        <v>87</v>
      </c>
      <c r="G24" s="17">
        <v>104</v>
      </c>
      <c r="H24" s="6">
        <v>16</v>
      </c>
      <c r="I24" s="6">
        <v>68</v>
      </c>
      <c r="J24" s="18">
        <v>84</v>
      </c>
      <c r="K24" s="8">
        <v>9</v>
      </c>
      <c r="L24" s="8">
        <v>71</v>
      </c>
      <c r="M24" s="17">
        <v>80</v>
      </c>
      <c r="N24" s="19">
        <v>16</v>
      </c>
      <c r="O24" s="19">
        <v>86</v>
      </c>
      <c r="P24" s="17">
        <v>102</v>
      </c>
      <c r="Q24" s="5">
        <v>1</v>
      </c>
      <c r="R24" s="5">
        <v>12</v>
      </c>
      <c r="S24" s="17">
        <v>13</v>
      </c>
      <c r="T24" s="5">
        <v>0</v>
      </c>
      <c r="U24" s="20">
        <v>0</v>
      </c>
      <c r="V24" s="21">
        <v>0</v>
      </c>
      <c r="W24" s="2">
        <v>462</v>
      </c>
    </row>
    <row r="25" spans="1:23" x14ac:dyDescent="0.35">
      <c r="A25" s="1" t="s">
        <v>33</v>
      </c>
      <c r="B25" s="5">
        <v>0</v>
      </c>
      <c r="C25" s="5">
        <v>0</v>
      </c>
      <c r="D25" s="17">
        <v>0</v>
      </c>
      <c r="E25" s="5">
        <v>1</v>
      </c>
      <c r="F25" s="5">
        <v>0</v>
      </c>
      <c r="G25" s="17">
        <v>1</v>
      </c>
      <c r="H25" s="6">
        <v>0</v>
      </c>
      <c r="I25" s="6">
        <v>2</v>
      </c>
      <c r="J25" s="18">
        <v>2</v>
      </c>
      <c r="K25" s="8">
        <v>0</v>
      </c>
      <c r="L25" s="8">
        <v>2</v>
      </c>
      <c r="M25" s="17">
        <v>2</v>
      </c>
      <c r="N25" s="19">
        <v>0</v>
      </c>
      <c r="O25" s="19">
        <v>2</v>
      </c>
      <c r="P25" s="17">
        <v>2</v>
      </c>
      <c r="Q25" s="5">
        <v>0</v>
      </c>
      <c r="R25" s="5">
        <v>0</v>
      </c>
      <c r="S25" s="17">
        <v>0</v>
      </c>
      <c r="T25" s="5">
        <v>0</v>
      </c>
      <c r="U25" s="20">
        <v>0</v>
      </c>
      <c r="V25" s="21">
        <v>0</v>
      </c>
      <c r="W25" s="2">
        <v>7</v>
      </c>
    </row>
    <row r="26" spans="1:23" x14ac:dyDescent="0.35">
      <c r="A26" s="1" t="s">
        <v>34</v>
      </c>
      <c r="B26" s="5">
        <v>2</v>
      </c>
      <c r="C26" s="5">
        <v>3</v>
      </c>
      <c r="D26" s="17">
        <v>5</v>
      </c>
      <c r="E26" s="5">
        <v>1</v>
      </c>
      <c r="F26" s="5">
        <v>5</v>
      </c>
      <c r="G26" s="17">
        <v>6</v>
      </c>
      <c r="H26" s="6">
        <v>0</v>
      </c>
      <c r="I26" s="6">
        <v>5</v>
      </c>
      <c r="J26" s="18">
        <v>5</v>
      </c>
      <c r="K26" s="8">
        <v>0</v>
      </c>
      <c r="L26" s="8">
        <v>3</v>
      </c>
      <c r="M26" s="17">
        <v>3</v>
      </c>
      <c r="N26" s="19">
        <v>0</v>
      </c>
      <c r="O26" s="19">
        <v>3</v>
      </c>
      <c r="P26" s="17">
        <v>3</v>
      </c>
      <c r="Q26" s="5">
        <v>0</v>
      </c>
      <c r="R26" s="5">
        <v>0</v>
      </c>
      <c r="S26" s="17">
        <v>0</v>
      </c>
      <c r="T26" s="5">
        <v>0</v>
      </c>
      <c r="U26" s="20">
        <v>0</v>
      </c>
      <c r="V26" s="21">
        <v>0</v>
      </c>
      <c r="W26" s="2">
        <v>22</v>
      </c>
    </row>
    <row r="27" spans="1:23" x14ac:dyDescent="0.35">
      <c r="A27" s="1" t="s">
        <v>35</v>
      </c>
      <c r="B27" s="5">
        <v>1</v>
      </c>
      <c r="C27" s="5">
        <v>2</v>
      </c>
      <c r="D27" s="17">
        <v>3</v>
      </c>
      <c r="E27" s="5">
        <v>1</v>
      </c>
      <c r="F27" s="5">
        <v>3</v>
      </c>
      <c r="G27" s="17">
        <v>4</v>
      </c>
      <c r="H27" s="6">
        <v>1</v>
      </c>
      <c r="I27" s="6">
        <v>4</v>
      </c>
      <c r="J27" s="18">
        <v>5</v>
      </c>
      <c r="K27" s="8">
        <v>0</v>
      </c>
      <c r="L27" s="8">
        <v>5</v>
      </c>
      <c r="M27" s="17">
        <v>5</v>
      </c>
      <c r="N27" s="19">
        <v>2</v>
      </c>
      <c r="O27" s="19">
        <v>3</v>
      </c>
      <c r="P27" s="17">
        <v>5</v>
      </c>
      <c r="Q27" s="5">
        <v>0</v>
      </c>
      <c r="R27" s="5">
        <v>0</v>
      </c>
      <c r="S27" s="17">
        <v>0</v>
      </c>
      <c r="T27" s="5">
        <v>0</v>
      </c>
      <c r="U27" s="20">
        <v>0</v>
      </c>
      <c r="V27" s="21">
        <v>0</v>
      </c>
      <c r="W27" s="2">
        <v>22</v>
      </c>
    </row>
    <row r="28" spans="1:23" x14ac:dyDescent="0.35">
      <c r="A28" s="1" t="s">
        <v>36</v>
      </c>
      <c r="B28" s="5">
        <v>0</v>
      </c>
      <c r="C28" s="5">
        <v>0</v>
      </c>
      <c r="D28" s="17">
        <v>0</v>
      </c>
      <c r="E28" s="5">
        <v>0</v>
      </c>
      <c r="F28" s="5">
        <v>0</v>
      </c>
      <c r="G28" s="17">
        <v>0</v>
      </c>
      <c r="H28" s="6">
        <v>0</v>
      </c>
      <c r="I28" s="6">
        <v>1</v>
      </c>
      <c r="J28" s="18">
        <v>1</v>
      </c>
      <c r="K28" s="8">
        <v>0</v>
      </c>
      <c r="L28" s="8">
        <v>1</v>
      </c>
      <c r="M28" s="17">
        <v>1</v>
      </c>
      <c r="N28" s="19">
        <v>0</v>
      </c>
      <c r="O28" s="19">
        <v>0</v>
      </c>
      <c r="P28" s="17">
        <v>0</v>
      </c>
      <c r="Q28" s="5">
        <v>0</v>
      </c>
      <c r="R28" s="5">
        <v>0</v>
      </c>
      <c r="S28" s="17">
        <v>0</v>
      </c>
      <c r="T28" s="5">
        <v>0</v>
      </c>
      <c r="U28" s="20">
        <v>0</v>
      </c>
      <c r="V28" s="21">
        <v>0</v>
      </c>
      <c r="W28" s="2">
        <v>2</v>
      </c>
    </row>
    <row r="29" spans="1:23" x14ac:dyDescent="0.35">
      <c r="A29" s="1" t="s">
        <v>37</v>
      </c>
      <c r="B29" s="5">
        <v>0</v>
      </c>
      <c r="C29" s="5">
        <v>1</v>
      </c>
      <c r="D29" s="17">
        <v>1</v>
      </c>
      <c r="E29" s="5">
        <v>0</v>
      </c>
      <c r="F29" s="5">
        <v>1</v>
      </c>
      <c r="G29" s="17">
        <v>1</v>
      </c>
      <c r="H29" s="6">
        <v>0</v>
      </c>
      <c r="I29" s="6">
        <v>4</v>
      </c>
      <c r="J29" s="18">
        <v>4</v>
      </c>
      <c r="K29" s="8">
        <v>0</v>
      </c>
      <c r="L29" s="8">
        <v>1</v>
      </c>
      <c r="M29" s="17">
        <v>1</v>
      </c>
      <c r="N29" s="19">
        <v>0</v>
      </c>
      <c r="O29" s="19">
        <v>0</v>
      </c>
      <c r="P29" s="17">
        <v>0</v>
      </c>
      <c r="Q29" s="5">
        <v>0</v>
      </c>
      <c r="R29" s="5">
        <v>0</v>
      </c>
      <c r="S29" s="17">
        <v>0</v>
      </c>
      <c r="T29" s="5">
        <v>0</v>
      </c>
      <c r="U29" s="20">
        <v>0</v>
      </c>
      <c r="V29" s="21">
        <v>0</v>
      </c>
      <c r="W29" s="2">
        <v>7</v>
      </c>
    </row>
    <row r="30" spans="1:23" x14ac:dyDescent="0.35">
      <c r="A30" s="1" t="s">
        <v>38</v>
      </c>
      <c r="B30" s="5">
        <v>0</v>
      </c>
      <c r="C30" s="5">
        <v>0</v>
      </c>
      <c r="D30" s="17">
        <v>0</v>
      </c>
      <c r="E30" s="5">
        <v>0</v>
      </c>
      <c r="F30" s="5">
        <v>2</v>
      </c>
      <c r="G30" s="17">
        <v>2</v>
      </c>
      <c r="H30" s="6">
        <v>0</v>
      </c>
      <c r="I30" s="6">
        <v>0</v>
      </c>
      <c r="J30" s="18">
        <v>0</v>
      </c>
      <c r="K30" s="8">
        <v>0</v>
      </c>
      <c r="L30" s="8">
        <v>2</v>
      </c>
      <c r="M30" s="17">
        <v>2</v>
      </c>
      <c r="N30" s="19">
        <v>0</v>
      </c>
      <c r="O30" s="19">
        <v>0</v>
      </c>
      <c r="P30" s="17">
        <v>0</v>
      </c>
      <c r="Q30" s="5">
        <v>0</v>
      </c>
      <c r="R30" s="5">
        <v>0</v>
      </c>
      <c r="S30" s="17">
        <v>0</v>
      </c>
      <c r="T30" s="5">
        <v>0</v>
      </c>
      <c r="U30" s="20">
        <v>0</v>
      </c>
      <c r="V30" s="21">
        <v>0</v>
      </c>
      <c r="W30" s="2">
        <v>4</v>
      </c>
    </row>
    <row r="31" spans="1:23" x14ac:dyDescent="0.35">
      <c r="A31" s="1" t="s">
        <v>39</v>
      </c>
      <c r="B31" s="5" t="s">
        <v>77</v>
      </c>
      <c r="C31" s="5" t="s">
        <v>77</v>
      </c>
      <c r="D31" s="17">
        <v>0</v>
      </c>
      <c r="E31" s="5" t="s">
        <v>77</v>
      </c>
      <c r="F31" s="5" t="s">
        <v>77</v>
      </c>
      <c r="G31" s="17">
        <v>0</v>
      </c>
      <c r="H31" s="6" t="s">
        <v>77</v>
      </c>
      <c r="I31" s="6" t="s">
        <v>77</v>
      </c>
      <c r="J31" s="18">
        <v>0</v>
      </c>
      <c r="K31" s="8" t="s">
        <v>77</v>
      </c>
      <c r="L31" s="8" t="s">
        <v>77</v>
      </c>
      <c r="M31" s="17">
        <v>0</v>
      </c>
      <c r="N31" s="19" t="s">
        <v>77</v>
      </c>
      <c r="O31" s="19" t="s">
        <v>77</v>
      </c>
      <c r="P31" s="17">
        <v>0</v>
      </c>
      <c r="Q31" s="5" t="s">
        <v>77</v>
      </c>
      <c r="R31" s="5" t="s">
        <v>77</v>
      </c>
      <c r="S31" s="17">
        <v>0</v>
      </c>
      <c r="T31" s="5">
        <v>0</v>
      </c>
      <c r="U31" s="20">
        <v>0</v>
      </c>
      <c r="V31" s="21">
        <v>0</v>
      </c>
      <c r="W31" s="2">
        <v>0</v>
      </c>
    </row>
    <row r="32" spans="1:23" x14ac:dyDescent="0.35">
      <c r="A32" s="1" t="s">
        <v>40</v>
      </c>
      <c r="B32" s="5">
        <v>0</v>
      </c>
      <c r="C32" s="5">
        <v>1</v>
      </c>
      <c r="D32" s="17">
        <v>1</v>
      </c>
      <c r="E32" s="5">
        <v>0</v>
      </c>
      <c r="F32" s="5">
        <v>2</v>
      </c>
      <c r="G32" s="17">
        <v>2</v>
      </c>
      <c r="H32" s="6">
        <v>1</v>
      </c>
      <c r="I32" s="6">
        <v>5</v>
      </c>
      <c r="J32" s="18">
        <v>6</v>
      </c>
      <c r="K32" s="8">
        <v>0</v>
      </c>
      <c r="L32" s="8">
        <v>0</v>
      </c>
      <c r="M32" s="17">
        <v>0</v>
      </c>
      <c r="N32" s="19">
        <v>0</v>
      </c>
      <c r="O32" s="19">
        <v>1</v>
      </c>
      <c r="P32" s="17">
        <v>1</v>
      </c>
      <c r="Q32" s="5">
        <v>0</v>
      </c>
      <c r="R32" s="5">
        <v>0</v>
      </c>
      <c r="S32" s="17">
        <v>0</v>
      </c>
      <c r="T32" s="5">
        <v>0</v>
      </c>
      <c r="U32" s="20">
        <v>0</v>
      </c>
      <c r="V32" s="21">
        <v>0</v>
      </c>
      <c r="W32" s="2">
        <v>10</v>
      </c>
    </row>
    <row r="33" spans="1:23" x14ac:dyDescent="0.35">
      <c r="A33" s="1" t="s">
        <v>41</v>
      </c>
      <c r="B33" s="5">
        <v>0</v>
      </c>
      <c r="C33" s="5">
        <v>0</v>
      </c>
      <c r="D33" s="17">
        <v>0</v>
      </c>
      <c r="E33" s="5">
        <v>0</v>
      </c>
      <c r="F33" s="5">
        <v>0</v>
      </c>
      <c r="G33" s="17">
        <v>0</v>
      </c>
      <c r="H33" s="6">
        <v>0</v>
      </c>
      <c r="I33" s="6">
        <v>0</v>
      </c>
      <c r="J33" s="18">
        <v>0</v>
      </c>
      <c r="K33" s="8">
        <v>0</v>
      </c>
      <c r="L33" s="8">
        <v>0</v>
      </c>
      <c r="M33" s="17">
        <v>0</v>
      </c>
      <c r="N33" s="19">
        <v>0</v>
      </c>
      <c r="O33" s="19">
        <v>2</v>
      </c>
      <c r="P33" s="17">
        <v>2</v>
      </c>
      <c r="Q33" s="5">
        <v>0</v>
      </c>
      <c r="R33" s="5">
        <v>0</v>
      </c>
      <c r="S33" s="17">
        <v>0</v>
      </c>
      <c r="T33" s="5">
        <v>0</v>
      </c>
      <c r="U33" s="20">
        <v>0</v>
      </c>
      <c r="V33" s="21">
        <v>0</v>
      </c>
      <c r="W33" s="2">
        <v>2</v>
      </c>
    </row>
    <row r="34" spans="1:23" ht="14.25" customHeight="1" x14ac:dyDescent="0.35">
      <c r="A34" s="1" t="s">
        <v>42</v>
      </c>
      <c r="B34" s="5">
        <v>7</v>
      </c>
      <c r="C34" s="5">
        <v>30</v>
      </c>
      <c r="D34" s="17">
        <v>37</v>
      </c>
      <c r="E34" s="5">
        <v>4</v>
      </c>
      <c r="F34" s="5">
        <v>33</v>
      </c>
      <c r="G34" s="17">
        <v>37</v>
      </c>
      <c r="H34" s="6">
        <v>7</v>
      </c>
      <c r="I34" s="6">
        <v>37</v>
      </c>
      <c r="J34" s="18">
        <v>44</v>
      </c>
      <c r="K34" s="8">
        <v>4</v>
      </c>
      <c r="L34" s="8">
        <v>32</v>
      </c>
      <c r="M34" s="17">
        <v>36</v>
      </c>
      <c r="N34" s="19">
        <v>7</v>
      </c>
      <c r="O34" s="19">
        <v>29</v>
      </c>
      <c r="P34" s="17">
        <v>36</v>
      </c>
      <c r="Q34" s="5">
        <v>0</v>
      </c>
      <c r="R34" s="5">
        <v>0</v>
      </c>
      <c r="S34" s="17">
        <v>0</v>
      </c>
      <c r="T34" s="5">
        <v>0</v>
      </c>
      <c r="U34" s="20">
        <v>0</v>
      </c>
      <c r="V34" s="21">
        <v>0</v>
      </c>
      <c r="W34" s="2">
        <v>190</v>
      </c>
    </row>
    <row r="35" spans="1:23" ht="14.25" customHeight="1" x14ac:dyDescent="0.35">
      <c r="A35" s="1" t="s">
        <v>43</v>
      </c>
      <c r="B35" s="5" t="s">
        <v>77</v>
      </c>
      <c r="C35" s="5" t="s">
        <v>77</v>
      </c>
      <c r="D35" s="17">
        <v>0</v>
      </c>
      <c r="E35" s="5" t="s">
        <v>77</v>
      </c>
      <c r="F35" s="5" t="s">
        <v>77</v>
      </c>
      <c r="G35" s="17">
        <v>0</v>
      </c>
      <c r="H35" s="6" t="s">
        <v>77</v>
      </c>
      <c r="I35" s="6" t="s">
        <v>77</v>
      </c>
      <c r="J35" s="18">
        <v>0</v>
      </c>
      <c r="K35" s="8" t="s">
        <v>77</v>
      </c>
      <c r="L35" s="8" t="s">
        <v>77</v>
      </c>
      <c r="M35" s="17">
        <v>0</v>
      </c>
      <c r="N35" s="19" t="s">
        <v>77</v>
      </c>
      <c r="O35" s="19" t="s">
        <v>77</v>
      </c>
      <c r="P35" s="17">
        <v>0</v>
      </c>
      <c r="Q35" s="5" t="s">
        <v>77</v>
      </c>
      <c r="R35" s="5" t="s">
        <v>77</v>
      </c>
      <c r="S35" s="17">
        <v>0</v>
      </c>
      <c r="T35" s="5">
        <v>0</v>
      </c>
      <c r="U35" s="20">
        <v>0</v>
      </c>
      <c r="V35" s="21">
        <v>0</v>
      </c>
      <c r="W35" s="2">
        <v>0</v>
      </c>
    </row>
    <row r="36" spans="1:23" x14ac:dyDescent="0.35">
      <c r="A36" s="1" t="s">
        <v>44</v>
      </c>
      <c r="B36" s="5" t="s">
        <v>77</v>
      </c>
      <c r="C36" s="5" t="s">
        <v>77</v>
      </c>
      <c r="D36" s="17">
        <v>0</v>
      </c>
      <c r="E36" s="5" t="s">
        <v>77</v>
      </c>
      <c r="F36" s="5" t="s">
        <v>77</v>
      </c>
      <c r="G36" s="17">
        <v>0</v>
      </c>
      <c r="H36" s="6" t="s">
        <v>77</v>
      </c>
      <c r="I36" s="6" t="s">
        <v>77</v>
      </c>
      <c r="J36" s="18">
        <v>0</v>
      </c>
      <c r="K36" s="8" t="s">
        <v>77</v>
      </c>
      <c r="L36" s="8" t="s">
        <v>77</v>
      </c>
      <c r="M36" s="17">
        <v>0</v>
      </c>
      <c r="N36" s="19" t="s">
        <v>77</v>
      </c>
      <c r="O36" s="19" t="s">
        <v>77</v>
      </c>
      <c r="P36" s="17">
        <v>0</v>
      </c>
      <c r="Q36" s="5" t="s">
        <v>77</v>
      </c>
      <c r="R36" s="5" t="s">
        <v>77</v>
      </c>
      <c r="S36" s="17">
        <v>0</v>
      </c>
      <c r="T36" s="5">
        <v>0</v>
      </c>
      <c r="U36" s="20">
        <v>0</v>
      </c>
      <c r="V36" s="21">
        <v>0</v>
      </c>
      <c r="W36" s="2">
        <v>0</v>
      </c>
    </row>
    <row r="37" spans="1:23" x14ac:dyDescent="0.35">
      <c r="A37" s="1" t="s">
        <v>45</v>
      </c>
      <c r="B37" s="5">
        <v>0</v>
      </c>
      <c r="C37" s="5">
        <v>4</v>
      </c>
      <c r="D37" s="17">
        <v>4</v>
      </c>
      <c r="E37" s="5">
        <v>1</v>
      </c>
      <c r="F37" s="5">
        <v>5</v>
      </c>
      <c r="G37" s="17">
        <v>6</v>
      </c>
      <c r="H37" s="6">
        <v>0</v>
      </c>
      <c r="I37" s="6">
        <v>13</v>
      </c>
      <c r="J37" s="18">
        <v>13</v>
      </c>
      <c r="K37" s="8">
        <v>1</v>
      </c>
      <c r="L37" s="8">
        <v>7</v>
      </c>
      <c r="M37" s="17">
        <v>8</v>
      </c>
      <c r="N37" s="19">
        <v>0</v>
      </c>
      <c r="O37" s="19">
        <v>5</v>
      </c>
      <c r="P37" s="17">
        <v>5</v>
      </c>
      <c r="Q37" s="5">
        <v>0</v>
      </c>
      <c r="R37" s="5">
        <v>0</v>
      </c>
      <c r="S37" s="17">
        <v>0</v>
      </c>
      <c r="T37" s="5">
        <v>0</v>
      </c>
      <c r="U37" s="20">
        <v>0</v>
      </c>
      <c r="V37" s="21">
        <v>0</v>
      </c>
      <c r="W37" s="2">
        <v>36</v>
      </c>
    </row>
    <row r="38" spans="1:23" x14ac:dyDescent="0.35">
      <c r="A38" s="1" t="s">
        <v>46</v>
      </c>
      <c r="B38" s="5">
        <v>1</v>
      </c>
      <c r="C38" s="5">
        <v>1</v>
      </c>
      <c r="D38" s="17">
        <v>2</v>
      </c>
      <c r="E38" s="5">
        <v>0</v>
      </c>
      <c r="F38" s="5">
        <v>1</v>
      </c>
      <c r="G38" s="17">
        <v>1</v>
      </c>
      <c r="H38" s="6">
        <v>0</v>
      </c>
      <c r="I38" s="6">
        <v>0</v>
      </c>
      <c r="J38" s="18">
        <v>0</v>
      </c>
      <c r="K38" s="8">
        <v>0</v>
      </c>
      <c r="L38" s="8">
        <v>0</v>
      </c>
      <c r="M38" s="17">
        <v>0</v>
      </c>
      <c r="N38" s="19">
        <v>0</v>
      </c>
      <c r="O38" s="19">
        <v>0</v>
      </c>
      <c r="P38" s="17">
        <v>0</v>
      </c>
      <c r="Q38" s="5">
        <v>0</v>
      </c>
      <c r="R38" s="5">
        <v>0</v>
      </c>
      <c r="S38" s="17">
        <v>0</v>
      </c>
      <c r="T38" s="5">
        <v>0</v>
      </c>
      <c r="U38" s="20">
        <v>0</v>
      </c>
      <c r="V38" s="21">
        <v>0</v>
      </c>
      <c r="W38" s="2">
        <v>3</v>
      </c>
    </row>
    <row r="39" spans="1:23" x14ac:dyDescent="0.35">
      <c r="A39" s="1" t="s">
        <v>47</v>
      </c>
      <c r="B39" s="5">
        <v>5</v>
      </c>
      <c r="C39" s="5">
        <v>27</v>
      </c>
      <c r="D39" s="17">
        <v>32</v>
      </c>
      <c r="E39" s="5">
        <v>2</v>
      </c>
      <c r="F39" s="5">
        <v>29</v>
      </c>
      <c r="G39" s="17">
        <v>31</v>
      </c>
      <c r="H39" s="6">
        <v>3</v>
      </c>
      <c r="I39" s="6">
        <v>29</v>
      </c>
      <c r="J39" s="18">
        <v>32</v>
      </c>
      <c r="K39" s="8">
        <v>2</v>
      </c>
      <c r="L39" s="8">
        <v>29</v>
      </c>
      <c r="M39" s="17">
        <v>31</v>
      </c>
      <c r="N39" s="19">
        <v>8</v>
      </c>
      <c r="O39" s="19">
        <v>28</v>
      </c>
      <c r="P39" s="17">
        <v>36</v>
      </c>
      <c r="Q39" s="5">
        <v>0</v>
      </c>
      <c r="R39" s="5">
        <v>0</v>
      </c>
      <c r="S39" s="17">
        <v>0</v>
      </c>
      <c r="T39" s="5">
        <v>0</v>
      </c>
      <c r="U39" s="20">
        <v>0</v>
      </c>
      <c r="V39" s="21">
        <v>0</v>
      </c>
      <c r="W39" s="2">
        <v>162</v>
      </c>
    </row>
    <row r="40" spans="1:23" x14ac:dyDescent="0.35">
      <c r="A40" s="1" t="s">
        <v>48</v>
      </c>
      <c r="B40" s="5">
        <v>0</v>
      </c>
      <c r="C40" s="5">
        <v>2</v>
      </c>
      <c r="D40" s="17">
        <v>2</v>
      </c>
      <c r="E40" s="5">
        <v>1</v>
      </c>
      <c r="F40" s="5">
        <v>1</v>
      </c>
      <c r="G40" s="17">
        <v>2</v>
      </c>
      <c r="H40" s="6">
        <v>0</v>
      </c>
      <c r="I40" s="6">
        <v>0</v>
      </c>
      <c r="J40" s="18">
        <v>0</v>
      </c>
      <c r="K40" s="8">
        <v>1</v>
      </c>
      <c r="L40" s="8">
        <v>3</v>
      </c>
      <c r="M40" s="17">
        <v>4</v>
      </c>
      <c r="N40" s="19">
        <v>0</v>
      </c>
      <c r="O40" s="19">
        <v>4</v>
      </c>
      <c r="P40" s="17">
        <v>4</v>
      </c>
      <c r="Q40" s="5">
        <v>0</v>
      </c>
      <c r="R40" s="5">
        <v>0</v>
      </c>
      <c r="S40" s="17">
        <v>0</v>
      </c>
      <c r="T40" s="5">
        <v>0</v>
      </c>
      <c r="U40" s="20">
        <v>0</v>
      </c>
      <c r="V40" s="21">
        <v>0</v>
      </c>
      <c r="W40" s="2">
        <v>12</v>
      </c>
    </row>
    <row r="41" spans="1:23" x14ac:dyDescent="0.35">
      <c r="A41" s="1" t="s">
        <v>49</v>
      </c>
      <c r="B41" s="5">
        <v>0</v>
      </c>
      <c r="C41" s="5">
        <v>0</v>
      </c>
      <c r="D41" s="17">
        <v>0</v>
      </c>
      <c r="E41" s="5">
        <v>0</v>
      </c>
      <c r="F41" s="5">
        <v>1</v>
      </c>
      <c r="G41" s="17">
        <v>1</v>
      </c>
      <c r="H41" s="6">
        <v>0</v>
      </c>
      <c r="I41" s="6">
        <v>0</v>
      </c>
      <c r="J41" s="18">
        <v>0</v>
      </c>
      <c r="K41" s="8">
        <v>0</v>
      </c>
      <c r="L41" s="8">
        <v>0</v>
      </c>
      <c r="M41" s="17">
        <v>0</v>
      </c>
      <c r="N41" s="19">
        <v>0</v>
      </c>
      <c r="O41" s="19">
        <v>0</v>
      </c>
      <c r="P41" s="17">
        <v>0</v>
      </c>
      <c r="Q41" s="5">
        <v>0</v>
      </c>
      <c r="R41" s="5">
        <v>0</v>
      </c>
      <c r="S41" s="17">
        <v>0</v>
      </c>
      <c r="T41" s="5">
        <v>0</v>
      </c>
      <c r="U41" s="20">
        <v>0</v>
      </c>
      <c r="V41" s="21">
        <v>0</v>
      </c>
      <c r="W41" s="2">
        <v>1</v>
      </c>
    </row>
    <row r="42" spans="1:23" x14ac:dyDescent="0.35">
      <c r="A42" s="1" t="s">
        <v>50</v>
      </c>
      <c r="B42" s="5">
        <v>0</v>
      </c>
      <c r="C42" s="5">
        <v>0</v>
      </c>
      <c r="D42" s="17">
        <v>0</v>
      </c>
      <c r="E42" s="5">
        <v>0</v>
      </c>
      <c r="F42" s="5">
        <v>3</v>
      </c>
      <c r="G42" s="17">
        <v>3</v>
      </c>
      <c r="H42" s="6">
        <v>1</v>
      </c>
      <c r="I42" s="6">
        <v>0</v>
      </c>
      <c r="J42" s="18">
        <v>1</v>
      </c>
      <c r="K42" s="8">
        <v>0</v>
      </c>
      <c r="L42" s="8">
        <v>0</v>
      </c>
      <c r="M42" s="17">
        <v>0</v>
      </c>
      <c r="N42" s="19">
        <v>0</v>
      </c>
      <c r="O42" s="19">
        <v>1</v>
      </c>
      <c r="P42" s="17">
        <v>1</v>
      </c>
      <c r="Q42" s="5">
        <v>0</v>
      </c>
      <c r="R42" s="5">
        <v>0</v>
      </c>
      <c r="S42" s="17">
        <v>0</v>
      </c>
      <c r="T42" s="5">
        <v>0</v>
      </c>
      <c r="U42" s="20">
        <v>0</v>
      </c>
      <c r="V42" s="21">
        <v>0</v>
      </c>
      <c r="W42" s="2">
        <v>5</v>
      </c>
    </row>
    <row r="43" spans="1:23" x14ac:dyDescent="0.35">
      <c r="A43" s="1" t="s">
        <v>51</v>
      </c>
      <c r="B43" s="5">
        <v>1</v>
      </c>
      <c r="C43" s="5">
        <v>9</v>
      </c>
      <c r="D43" s="17">
        <v>10</v>
      </c>
      <c r="E43" s="5">
        <v>4</v>
      </c>
      <c r="F43" s="5">
        <v>11</v>
      </c>
      <c r="G43" s="17">
        <v>15</v>
      </c>
      <c r="H43" s="6">
        <v>7</v>
      </c>
      <c r="I43" s="6">
        <v>6</v>
      </c>
      <c r="J43" s="18">
        <v>13</v>
      </c>
      <c r="K43" s="8">
        <v>2</v>
      </c>
      <c r="L43" s="8">
        <v>7</v>
      </c>
      <c r="M43" s="17">
        <v>9</v>
      </c>
      <c r="N43" s="19">
        <v>1</v>
      </c>
      <c r="O43" s="19">
        <v>10</v>
      </c>
      <c r="P43" s="17">
        <v>11</v>
      </c>
      <c r="Q43" s="5">
        <v>0</v>
      </c>
      <c r="R43" s="5">
        <v>0</v>
      </c>
      <c r="S43" s="17">
        <v>0</v>
      </c>
      <c r="T43" s="5">
        <v>0</v>
      </c>
      <c r="U43" s="20">
        <v>0</v>
      </c>
      <c r="V43" s="21">
        <v>0</v>
      </c>
      <c r="W43" s="2">
        <v>58</v>
      </c>
    </row>
    <row r="44" spans="1:23" x14ac:dyDescent="0.35">
      <c r="A44" s="1" t="s">
        <v>52</v>
      </c>
      <c r="B44" s="5" t="s">
        <v>77</v>
      </c>
      <c r="C44" s="5" t="s">
        <v>77</v>
      </c>
      <c r="D44" s="17">
        <v>0</v>
      </c>
      <c r="E44" s="5" t="s">
        <v>77</v>
      </c>
      <c r="F44" s="5" t="s">
        <v>77</v>
      </c>
      <c r="G44" s="17">
        <v>0</v>
      </c>
      <c r="H44" s="6" t="s">
        <v>77</v>
      </c>
      <c r="I44" s="6" t="s">
        <v>77</v>
      </c>
      <c r="J44" s="18">
        <v>0</v>
      </c>
      <c r="K44" s="8" t="s">
        <v>77</v>
      </c>
      <c r="L44" s="8" t="s">
        <v>77</v>
      </c>
      <c r="M44" s="17">
        <v>0</v>
      </c>
      <c r="N44" s="19" t="s">
        <v>77</v>
      </c>
      <c r="O44" s="19" t="s">
        <v>77</v>
      </c>
      <c r="P44" s="17">
        <v>0</v>
      </c>
      <c r="Q44" s="5" t="s">
        <v>77</v>
      </c>
      <c r="R44" s="5" t="s">
        <v>77</v>
      </c>
      <c r="S44" s="17">
        <v>0</v>
      </c>
      <c r="T44" s="5">
        <v>0</v>
      </c>
      <c r="U44" s="20">
        <v>0</v>
      </c>
      <c r="V44" s="21">
        <v>0</v>
      </c>
      <c r="W44" s="2">
        <v>0</v>
      </c>
    </row>
    <row r="45" spans="1:23" x14ac:dyDescent="0.35">
      <c r="A45" s="1" t="s">
        <v>53</v>
      </c>
      <c r="B45" s="5">
        <v>1</v>
      </c>
      <c r="C45" s="5">
        <v>0</v>
      </c>
      <c r="D45" s="17">
        <v>1</v>
      </c>
      <c r="E45" s="5">
        <v>1</v>
      </c>
      <c r="F45" s="5">
        <v>1</v>
      </c>
      <c r="G45" s="17">
        <v>2</v>
      </c>
      <c r="H45" s="6">
        <v>0</v>
      </c>
      <c r="I45" s="6">
        <v>1</v>
      </c>
      <c r="J45" s="18">
        <v>1</v>
      </c>
      <c r="K45" s="8">
        <v>0</v>
      </c>
      <c r="L45" s="8">
        <v>0</v>
      </c>
      <c r="M45" s="17">
        <v>0</v>
      </c>
      <c r="N45" s="19">
        <v>0</v>
      </c>
      <c r="O45" s="19">
        <v>2</v>
      </c>
      <c r="P45" s="17">
        <v>2</v>
      </c>
      <c r="Q45" s="5">
        <v>0</v>
      </c>
      <c r="R45" s="5">
        <v>0</v>
      </c>
      <c r="S45" s="17">
        <v>0</v>
      </c>
      <c r="T45" s="5">
        <v>0</v>
      </c>
      <c r="U45" s="20">
        <v>0</v>
      </c>
      <c r="V45" s="21">
        <v>0</v>
      </c>
      <c r="W45" s="2">
        <v>6</v>
      </c>
    </row>
    <row r="46" spans="1:23" x14ac:dyDescent="0.35">
      <c r="A46" s="1" t="s">
        <v>54</v>
      </c>
      <c r="B46" s="5">
        <v>1</v>
      </c>
      <c r="C46" s="5">
        <v>4</v>
      </c>
      <c r="D46" s="17">
        <v>5</v>
      </c>
      <c r="E46" s="5">
        <v>0</v>
      </c>
      <c r="F46" s="5">
        <v>3</v>
      </c>
      <c r="G46" s="17">
        <v>3</v>
      </c>
      <c r="H46" s="6">
        <v>2</v>
      </c>
      <c r="I46" s="6">
        <v>8</v>
      </c>
      <c r="J46" s="18">
        <v>10</v>
      </c>
      <c r="K46" s="8">
        <v>0</v>
      </c>
      <c r="L46" s="8">
        <v>1</v>
      </c>
      <c r="M46" s="17">
        <v>1</v>
      </c>
      <c r="N46" s="19">
        <v>1</v>
      </c>
      <c r="O46" s="19">
        <v>6</v>
      </c>
      <c r="P46" s="17">
        <v>7</v>
      </c>
      <c r="Q46" s="5">
        <v>0</v>
      </c>
      <c r="R46" s="5">
        <v>0</v>
      </c>
      <c r="S46" s="17">
        <v>0</v>
      </c>
      <c r="T46" s="5">
        <v>0</v>
      </c>
      <c r="U46" s="20">
        <v>0</v>
      </c>
      <c r="V46" s="21">
        <v>0</v>
      </c>
      <c r="W46" s="2">
        <v>26</v>
      </c>
    </row>
    <row r="47" spans="1:23" x14ac:dyDescent="0.35">
      <c r="A47" s="1" t="s">
        <v>55</v>
      </c>
      <c r="B47" s="5">
        <v>1</v>
      </c>
      <c r="C47" s="5">
        <v>2</v>
      </c>
      <c r="D47" s="17">
        <v>3</v>
      </c>
      <c r="E47" s="5">
        <v>0</v>
      </c>
      <c r="F47" s="5">
        <v>3</v>
      </c>
      <c r="G47" s="17">
        <v>3</v>
      </c>
      <c r="H47" s="6">
        <v>2</v>
      </c>
      <c r="I47" s="6">
        <v>4</v>
      </c>
      <c r="J47" s="18">
        <v>6</v>
      </c>
      <c r="K47" s="8">
        <v>1</v>
      </c>
      <c r="L47" s="8">
        <v>5</v>
      </c>
      <c r="M47" s="17">
        <v>6</v>
      </c>
      <c r="N47" s="19">
        <v>0</v>
      </c>
      <c r="O47" s="19">
        <v>0</v>
      </c>
      <c r="P47" s="17">
        <v>0</v>
      </c>
      <c r="Q47" s="5">
        <v>0</v>
      </c>
      <c r="R47" s="5">
        <v>0</v>
      </c>
      <c r="S47" s="17">
        <v>0</v>
      </c>
      <c r="T47" s="5">
        <v>0</v>
      </c>
      <c r="U47" s="20">
        <v>0</v>
      </c>
      <c r="V47" s="21">
        <v>0</v>
      </c>
      <c r="W47" s="2">
        <v>18</v>
      </c>
    </row>
    <row r="48" spans="1:23" x14ac:dyDescent="0.35">
      <c r="A48" s="1" t="s">
        <v>56</v>
      </c>
      <c r="B48" s="5">
        <v>3</v>
      </c>
      <c r="C48" s="5">
        <v>2</v>
      </c>
      <c r="D48" s="17">
        <v>5</v>
      </c>
      <c r="E48" s="5">
        <v>2</v>
      </c>
      <c r="F48" s="5">
        <v>2</v>
      </c>
      <c r="G48" s="17">
        <v>4</v>
      </c>
      <c r="H48" s="6">
        <v>1</v>
      </c>
      <c r="I48" s="6">
        <v>0</v>
      </c>
      <c r="J48" s="18">
        <v>1</v>
      </c>
      <c r="K48" s="8">
        <v>1</v>
      </c>
      <c r="L48" s="8">
        <v>1</v>
      </c>
      <c r="M48" s="17">
        <v>2</v>
      </c>
      <c r="N48" s="19">
        <v>2</v>
      </c>
      <c r="O48" s="19">
        <v>1</v>
      </c>
      <c r="P48" s="17">
        <v>3</v>
      </c>
      <c r="Q48" s="5">
        <v>0</v>
      </c>
      <c r="R48" s="5">
        <v>0</v>
      </c>
      <c r="S48" s="17">
        <v>0</v>
      </c>
      <c r="T48" s="5">
        <v>0</v>
      </c>
      <c r="U48" s="20">
        <v>0</v>
      </c>
      <c r="V48" s="21">
        <v>0</v>
      </c>
      <c r="W48" s="2">
        <v>15</v>
      </c>
    </row>
    <row r="49" spans="1:23" x14ac:dyDescent="0.35">
      <c r="A49" s="1" t="s">
        <v>57</v>
      </c>
      <c r="B49" s="5">
        <v>2</v>
      </c>
      <c r="C49" s="5">
        <v>1</v>
      </c>
      <c r="D49" s="17">
        <v>3</v>
      </c>
      <c r="E49" s="5">
        <v>0</v>
      </c>
      <c r="F49" s="5">
        <v>0</v>
      </c>
      <c r="G49" s="17">
        <v>0</v>
      </c>
      <c r="H49" s="6">
        <v>1</v>
      </c>
      <c r="I49" s="6">
        <v>3</v>
      </c>
      <c r="J49" s="18">
        <v>4</v>
      </c>
      <c r="K49" s="8">
        <v>0</v>
      </c>
      <c r="L49" s="8">
        <v>0</v>
      </c>
      <c r="M49" s="17">
        <v>0</v>
      </c>
      <c r="N49" s="19">
        <v>2</v>
      </c>
      <c r="O49" s="19">
        <v>3</v>
      </c>
      <c r="P49" s="17">
        <v>5</v>
      </c>
      <c r="Q49" s="5">
        <v>0</v>
      </c>
      <c r="R49" s="5">
        <v>0</v>
      </c>
      <c r="S49" s="17">
        <v>0</v>
      </c>
      <c r="T49" s="5">
        <v>0</v>
      </c>
      <c r="U49" s="20">
        <v>0</v>
      </c>
      <c r="V49" s="21">
        <v>0</v>
      </c>
      <c r="W49" s="2">
        <v>12</v>
      </c>
    </row>
    <row r="50" spans="1:23" x14ac:dyDescent="0.35">
      <c r="A50" s="1" t="s">
        <v>58</v>
      </c>
      <c r="B50" s="5">
        <v>0</v>
      </c>
      <c r="C50" s="5">
        <v>2</v>
      </c>
      <c r="D50" s="17">
        <v>2</v>
      </c>
      <c r="E50" s="5">
        <v>0</v>
      </c>
      <c r="F50" s="5">
        <v>2</v>
      </c>
      <c r="G50" s="17">
        <v>2</v>
      </c>
      <c r="H50" s="6">
        <v>0</v>
      </c>
      <c r="I50" s="6">
        <v>0</v>
      </c>
      <c r="J50" s="18">
        <v>0</v>
      </c>
      <c r="K50" s="8">
        <v>0</v>
      </c>
      <c r="L50" s="8">
        <v>1</v>
      </c>
      <c r="M50" s="17">
        <v>1</v>
      </c>
      <c r="N50" s="19">
        <v>0</v>
      </c>
      <c r="O50" s="19">
        <v>0</v>
      </c>
      <c r="P50" s="17">
        <v>0</v>
      </c>
      <c r="Q50" s="5">
        <v>0</v>
      </c>
      <c r="R50" s="5">
        <v>0</v>
      </c>
      <c r="S50" s="17">
        <v>0</v>
      </c>
      <c r="T50" s="5">
        <v>0</v>
      </c>
      <c r="U50" s="20">
        <v>0</v>
      </c>
      <c r="V50" s="21">
        <v>0</v>
      </c>
      <c r="W50" s="2">
        <v>5</v>
      </c>
    </row>
    <row r="51" spans="1:23" x14ac:dyDescent="0.35">
      <c r="A51" s="1" t="s">
        <v>59</v>
      </c>
      <c r="B51" s="5">
        <v>0</v>
      </c>
      <c r="C51" s="5">
        <v>1</v>
      </c>
      <c r="D51" s="17">
        <v>1</v>
      </c>
      <c r="E51" s="5">
        <v>0</v>
      </c>
      <c r="F51" s="5">
        <v>1</v>
      </c>
      <c r="G51" s="17">
        <v>1</v>
      </c>
      <c r="H51" s="6">
        <v>0</v>
      </c>
      <c r="I51" s="6">
        <v>0</v>
      </c>
      <c r="J51" s="18">
        <v>0</v>
      </c>
      <c r="K51" s="8">
        <v>0</v>
      </c>
      <c r="L51" s="8">
        <v>1</v>
      </c>
      <c r="M51" s="17">
        <v>1</v>
      </c>
      <c r="N51" s="19">
        <v>0</v>
      </c>
      <c r="O51" s="19">
        <v>0</v>
      </c>
      <c r="P51" s="17">
        <v>0</v>
      </c>
      <c r="Q51" s="5">
        <v>0</v>
      </c>
      <c r="R51" s="5">
        <v>0</v>
      </c>
      <c r="S51" s="17">
        <v>0</v>
      </c>
      <c r="T51" s="5">
        <v>0</v>
      </c>
      <c r="U51" s="20">
        <v>0</v>
      </c>
      <c r="V51" s="21">
        <v>0</v>
      </c>
      <c r="W51" s="2">
        <v>3</v>
      </c>
    </row>
    <row r="52" spans="1:23" x14ac:dyDescent="0.35">
      <c r="A52" s="1" t="s">
        <v>60</v>
      </c>
      <c r="B52" s="5">
        <v>0</v>
      </c>
      <c r="C52" s="5">
        <v>0</v>
      </c>
      <c r="D52" s="17">
        <v>0</v>
      </c>
      <c r="E52" s="5">
        <v>0</v>
      </c>
      <c r="F52" s="5">
        <v>0</v>
      </c>
      <c r="G52" s="17">
        <v>0</v>
      </c>
      <c r="H52" s="6">
        <v>0</v>
      </c>
      <c r="I52" s="6">
        <v>1</v>
      </c>
      <c r="J52" s="18">
        <v>1</v>
      </c>
      <c r="K52" s="8">
        <v>0</v>
      </c>
      <c r="L52" s="8">
        <v>0</v>
      </c>
      <c r="M52" s="17">
        <v>0</v>
      </c>
      <c r="N52" s="19">
        <v>0</v>
      </c>
      <c r="O52" s="19">
        <v>0</v>
      </c>
      <c r="P52" s="17">
        <v>0</v>
      </c>
      <c r="Q52" s="5">
        <v>0</v>
      </c>
      <c r="R52" s="5">
        <v>0</v>
      </c>
      <c r="S52" s="17">
        <v>0</v>
      </c>
      <c r="T52" s="5">
        <v>0</v>
      </c>
      <c r="U52" s="20">
        <v>0</v>
      </c>
      <c r="V52" s="21">
        <v>0</v>
      </c>
      <c r="W52" s="2">
        <v>1</v>
      </c>
    </row>
    <row r="53" spans="1:23" x14ac:dyDescent="0.35">
      <c r="A53" s="1" t="s">
        <v>61</v>
      </c>
      <c r="B53" s="5">
        <v>1</v>
      </c>
      <c r="C53" s="5">
        <v>2</v>
      </c>
      <c r="D53" s="17">
        <v>3</v>
      </c>
      <c r="E53" s="5">
        <v>0</v>
      </c>
      <c r="F53" s="5">
        <v>2</v>
      </c>
      <c r="G53" s="17">
        <v>2</v>
      </c>
      <c r="H53" s="6">
        <v>0</v>
      </c>
      <c r="I53" s="6">
        <v>3</v>
      </c>
      <c r="J53" s="18">
        <v>3</v>
      </c>
      <c r="K53" s="8">
        <v>1</v>
      </c>
      <c r="L53" s="8">
        <v>1</v>
      </c>
      <c r="M53" s="17">
        <v>2</v>
      </c>
      <c r="N53" s="19">
        <v>0</v>
      </c>
      <c r="O53" s="19">
        <v>2</v>
      </c>
      <c r="P53" s="17">
        <v>2</v>
      </c>
      <c r="Q53" s="5">
        <v>0</v>
      </c>
      <c r="R53" s="5">
        <v>0</v>
      </c>
      <c r="S53" s="17">
        <v>0</v>
      </c>
      <c r="T53" s="5">
        <v>0</v>
      </c>
      <c r="U53" s="20">
        <v>0</v>
      </c>
      <c r="V53" s="21">
        <v>0</v>
      </c>
      <c r="W53" s="2">
        <v>12</v>
      </c>
    </row>
    <row r="54" spans="1:23" x14ac:dyDescent="0.35">
      <c r="A54" s="1" t="s">
        <v>62</v>
      </c>
      <c r="B54" s="5">
        <v>0</v>
      </c>
      <c r="C54" s="5">
        <v>0</v>
      </c>
      <c r="D54" s="17">
        <v>0</v>
      </c>
      <c r="E54" s="5">
        <v>0</v>
      </c>
      <c r="F54" s="5">
        <v>0</v>
      </c>
      <c r="G54" s="17">
        <v>0</v>
      </c>
      <c r="H54" s="6">
        <v>0</v>
      </c>
      <c r="I54" s="6">
        <v>0</v>
      </c>
      <c r="J54" s="18">
        <v>0</v>
      </c>
      <c r="K54" s="8">
        <v>0</v>
      </c>
      <c r="L54" s="8">
        <v>1</v>
      </c>
      <c r="M54" s="17">
        <v>1</v>
      </c>
      <c r="N54" s="19">
        <v>0</v>
      </c>
      <c r="O54" s="19">
        <v>0</v>
      </c>
      <c r="P54" s="17">
        <v>0</v>
      </c>
      <c r="Q54" s="5">
        <v>0</v>
      </c>
      <c r="R54" s="5">
        <v>0</v>
      </c>
      <c r="S54" s="17">
        <v>0</v>
      </c>
      <c r="T54" s="5">
        <v>0</v>
      </c>
      <c r="U54" s="20">
        <v>0</v>
      </c>
      <c r="V54" s="21">
        <v>0</v>
      </c>
      <c r="W54" s="2">
        <v>1</v>
      </c>
    </row>
    <row r="55" spans="1:23" x14ac:dyDescent="0.35">
      <c r="A55" s="1" t="s">
        <v>63</v>
      </c>
      <c r="B55" s="5">
        <v>4</v>
      </c>
      <c r="C55" s="5">
        <v>12</v>
      </c>
      <c r="D55" s="17">
        <v>16</v>
      </c>
      <c r="E55" s="5">
        <v>6</v>
      </c>
      <c r="F55" s="5">
        <v>10</v>
      </c>
      <c r="G55" s="17">
        <v>16</v>
      </c>
      <c r="H55" s="6">
        <v>1</v>
      </c>
      <c r="I55" s="6">
        <v>17</v>
      </c>
      <c r="J55" s="18">
        <v>18</v>
      </c>
      <c r="K55" s="8">
        <v>5</v>
      </c>
      <c r="L55" s="8">
        <v>14</v>
      </c>
      <c r="M55" s="17">
        <v>19</v>
      </c>
      <c r="N55" s="19">
        <v>8</v>
      </c>
      <c r="O55" s="19">
        <v>14</v>
      </c>
      <c r="P55" s="17">
        <v>22</v>
      </c>
      <c r="Q55" s="5">
        <v>0</v>
      </c>
      <c r="R55" s="5">
        <v>0</v>
      </c>
      <c r="S55" s="17">
        <v>0</v>
      </c>
      <c r="T55" s="5">
        <v>0</v>
      </c>
      <c r="U55" s="20">
        <v>0</v>
      </c>
      <c r="V55" s="21">
        <v>0</v>
      </c>
      <c r="W55" s="2">
        <v>91</v>
      </c>
    </row>
    <row r="56" spans="1:23" x14ac:dyDescent="0.35">
      <c r="A56" s="1" t="s">
        <v>64</v>
      </c>
      <c r="B56" s="5">
        <v>1</v>
      </c>
      <c r="C56" s="5">
        <v>0</v>
      </c>
      <c r="D56" s="17">
        <v>1</v>
      </c>
      <c r="E56" s="5">
        <v>0</v>
      </c>
      <c r="F56" s="5">
        <v>1</v>
      </c>
      <c r="G56" s="17">
        <v>1</v>
      </c>
      <c r="H56" s="6">
        <v>0</v>
      </c>
      <c r="I56" s="6">
        <v>0</v>
      </c>
      <c r="J56" s="18">
        <v>0</v>
      </c>
      <c r="K56" s="8">
        <v>0</v>
      </c>
      <c r="L56" s="8">
        <v>1</v>
      </c>
      <c r="M56" s="17">
        <v>1</v>
      </c>
      <c r="N56" s="19">
        <v>0</v>
      </c>
      <c r="O56" s="19">
        <v>0</v>
      </c>
      <c r="P56" s="17">
        <v>0</v>
      </c>
      <c r="Q56" s="5">
        <v>0</v>
      </c>
      <c r="R56" s="5">
        <v>0</v>
      </c>
      <c r="S56" s="17">
        <v>0</v>
      </c>
      <c r="T56" s="5">
        <v>0</v>
      </c>
      <c r="U56" s="20">
        <v>0</v>
      </c>
      <c r="V56" s="21">
        <v>0</v>
      </c>
      <c r="W56" s="2">
        <v>3</v>
      </c>
    </row>
    <row r="57" spans="1:23" x14ac:dyDescent="0.35">
      <c r="A57" s="1" t="s">
        <v>65</v>
      </c>
      <c r="B57" s="5">
        <v>0</v>
      </c>
      <c r="C57" s="5">
        <v>1</v>
      </c>
      <c r="D57" s="17">
        <v>1</v>
      </c>
      <c r="E57" s="5">
        <v>1</v>
      </c>
      <c r="F57" s="5">
        <v>0</v>
      </c>
      <c r="G57" s="17">
        <v>1</v>
      </c>
      <c r="H57" s="6">
        <v>0</v>
      </c>
      <c r="I57" s="6">
        <v>0</v>
      </c>
      <c r="J57" s="18">
        <v>0</v>
      </c>
      <c r="K57" s="8">
        <v>0</v>
      </c>
      <c r="L57" s="8">
        <v>5</v>
      </c>
      <c r="M57" s="17">
        <v>5</v>
      </c>
      <c r="N57" s="19">
        <v>1</v>
      </c>
      <c r="O57" s="19">
        <v>1</v>
      </c>
      <c r="P57" s="17">
        <v>2</v>
      </c>
      <c r="Q57" s="5">
        <v>0</v>
      </c>
      <c r="R57" s="5">
        <v>0</v>
      </c>
      <c r="S57" s="17">
        <v>0</v>
      </c>
      <c r="T57" s="5">
        <v>0</v>
      </c>
      <c r="U57" s="20">
        <v>0</v>
      </c>
      <c r="V57" s="21">
        <v>0</v>
      </c>
      <c r="W57" s="2">
        <v>9</v>
      </c>
    </row>
    <row r="58" spans="1:23" x14ac:dyDescent="0.35">
      <c r="A58" s="1" t="s">
        <v>66</v>
      </c>
      <c r="B58" s="5">
        <v>0</v>
      </c>
      <c r="C58" s="5">
        <v>0</v>
      </c>
      <c r="D58" s="17">
        <v>0</v>
      </c>
      <c r="E58" s="5">
        <v>0</v>
      </c>
      <c r="F58" s="5">
        <v>3</v>
      </c>
      <c r="G58" s="17">
        <v>3</v>
      </c>
      <c r="H58" s="6">
        <v>1</v>
      </c>
      <c r="I58" s="6">
        <v>1</v>
      </c>
      <c r="J58" s="18">
        <v>2</v>
      </c>
      <c r="K58" s="8">
        <v>0</v>
      </c>
      <c r="L58" s="8">
        <v>2</v>
      </c>
      <c r="M58" s="17">
        <v>2</v>
      </c>
      <c r="N58" s="19">
        <v>1</v>
      </c>
      <c r="O58" s="19">
        <v>1</v>
      </c>
      <c r="P58" s="17">
        <v>2</v>
      </c>
      <c r="Q58" s="5">
        <v>0</v>
      </c>
      <c r="R58" s="5">
        <v>0</v>
      </c>
      <c r="S58" s="17">
        <v>0</v>
      </c>
      <c r="T58" s="5">
        <v>0</v>
      </c>
      <c r="U58" s="20">
        <v>0</v>
      </c>
      <c r="V58" s="21">
        <v>0</v>
      </c>
      <c r="W58" s="2">
        <v>9</v>
      </c>
    </row>
    <row r="59" spans="1:23" x14ac:dyDescent="0.35">
      <c r="A59" s="1" t="s">
        <v>67</v>
      </c>
      <c r="B59" s="5">
        <v>0</v>
      </c>
      <c r="C59" s="5">
        <v>0</v>
      </c>
      <c r="D59" s="17">
        <v>0</v>
      </c>
      <c r="E59" s="5">
        <v>0</v>
      </c>
      <c r="F59" s="5">
        <v>1</v>
      </c>
      <c r="G59" s="17">
        <v>1</v>
      </c>
      <c r="H59" s="6">
        <v>0</v>
      </c>
      <c r="I59" s="6">
        <v>0</v>
      </c>
      <c r="J59" s="18">
        <v>0</v>
      </c>
      <c r="K59" s="8">
        <v>0</v>
      </c>
      <c r="L59" s="8">
        <v>0</v>
      </c>
      <c r="M59" s="17">
        <v>0</v>
      </c>
      <c r="N59" s="19">
        <v>0</v>
      </c>
      <c r="O59" s="19">
        <v>0</v>
      </c>
      <c r="P59" s="17">
        <v>0</v>
      </c>
      <c r="Q59" s="5">
        <v>0</v>
      </c>
      <c r="R59" s="5">
        <v>0</v>
      </c>
      <c r="S59" s="17">
        <v>0</v>
      </c>
      <c r="T59" s="5">
        <v>0</v>
      </c>
      <c r="U59" s="20">
        <v>0</v>
      </c>
      <c r="V59" s="21">
        <v>0</v>
      </c>
      <c r="W59" s="2">
        <v>1</v>
      </c>
    </row>
    <row r="60" spans="1:23" x14ac:dyDescent="0.35">
      <c r="A60" s="1" t="s">
        <v>68</v>
      </c>
      <c r="B60" s="5" t="s">
        <v>77</v>
      </c>
      <c r="C60" s="5" t="s">
        <v>77</v>
      </c>
      <c r="D60" s="17">
        <v>0</v>
      </c>
      <c r="E60" s="5" t="s">
        <v>77</v>
      </c>
      <c r="F60" s="5" t="s">
        <v>77</v>
      </c>
      <c r="G60" s="17">
        <v>0</v>
      </c>
      <c r="H60" s="6" t="s">
        <v>77</v>
      </c>
      <c r="I60" s="6" t="s">
        <v>77</v>
      </c>
      <c r="J60" s="18">
        <v>0</v>
      </c>
      <c r="K60" s="8" t="s">
        <v>77</v>
      </c>
      <c r="L60" s="8" t="s">
        <v>77</v>
      </c>
      <c r="M60" s="17">
        <v>0</v>
      </c>
      <c r="N60" s="19" t="s">
        <v>77</v>
      </c>
      <c r="O60" s="19" t="s">
        <v>77</v>
      </c>
      <c r="P60" s="17">
        <v>0</v>
      </c>
      <c r="Q60" s="5" t="s">
        <v>77</v>
      </c>
      <c r="R60" s="5" t="s">
        <v>77</v>
      </c>
      <c r="S60" s="17">
        <v>0</v>
      </c>
      <c r="T60" s="5">
        <v>0</v>
      </c>
      <c r="U60" s="20">
        <v>0</v>
      </c>
      <c r="V60" s="21">
        <v>0</v>
      </c>
      <c r="W60" s="2">
        <v>0</v>
      </c>
    </row>
    <row r="61" spans="1:23" x14ac:dyDescent="0.35">
      <c r="A61" s="1" t="s">
        <v>69</v>
      </c>
      <c r="B61" s="5">
        <v>0</v>
      </c>
      <c r="C61" s="5">
        <v>1</v>
      </c>
      <c r="D61" s="17">
        <v>1</v>
      </c>
      <c r="E61" s="5">
        <v>0</v>
      </c>
      <c r="F61" s="5">
        <v>0</v>
      </c>
      <c r="G61" s="17">
        <v>0</v>
      </c>
      <c r="H61" s="6">
        <v>1</v>
      </c>
      <c r="I61" s="6">
        <v>1</v>
      </c>
      <c r="J61" s="18">
        <v>2</v>
      </c>
      <c r="K61" s="8">
        <v>0</v>
      </c>
      <c r="L61" s="8">
        <v>0</v>
      </c>
      <c r="M61" s="17">
        <v>0</v>
      </c>
      <c r="N61" s="19">
        <v>0</v>
      </c>
      <c r="O61" s="19">
        <v>0</v>
      </c>
      <c r="P61" s="17">
        <v>0</v>
      </c>
      <c r="Q61" s="5">
        <v>0</v>
      </c>
      <c r="R61" s="5">
        <v>0</v>
      </c>
      <c r="S61" s="17">
        <v>0</v>
      </c>
      <c r="T61" s="5">
        <v>0</v>
      </c>
      <c r="U61" s="20">
        <v>0</v>
      </c>
      <c r="V61" s="21">
        <v>0</v>
      </c>
      <c r="W61" s="2">
        <v>3</v>
      </c>
    </row>
    <row r="62" spans="1:23" x14ac:dyDescent="0.35">
      <c r="A62" s="1" t="s">
        <v>70</v>
      </c>
      <c r="B62" s="5">
        <v>0</v>
      </c>
      <c r="C62" s="5">
        <v>0</v>
      </c>
      <c r="D62" s="17">
        <v>0</v>
      </c>
      <c r="E62" s="5">
        <v>0</v>
      </c>
      <c r="F62" s="5">
        <v>0</v>
      </c>
      <c r="G62" s="17">
        <v>0</v>
      </c>
      <c r="H62" s="6">
        <v>1</v>
      </c>
      <c r="I62" s="6">
        <v>0</v>
      </c>
      <c r="J62" s="18">
        <v>1</v>
      </c>
      <c r="K62" s="8">
        <v>0</v>
      </c>
      <c r="L62" s="8">
        <v>0</v>
      </c>
      <c r="M62" s="17">
        <v>0</v>
      </c>
      <c r="N62" s="19">
        <v>0</v>
      </c>
      <c r="O62" s="19">
        <v>0</v>
      </c>
      <c r="P62" s="17">
        <v>0</v>
      </c>
      <c r="Q62" s="5">
        <v>0</v>
      </c>
      <c r="R62" s="5">
        <v>0</v>
      </c>
      <c r="S62" s="17">
        <v>0</v>
      </c>
      <c r="T62" s="5">
        <v>0</v>
      </c>
      <c r="U62" s="20">
        <v>0</v>
      </c>
      <c r="V62" s="21">
        <v>0</v>
      </c>
      <c r="W62" s="2">
        <v>1</v>
      </c>
    </row>
    <row r="63" spans="1:23" x14ac:dyDescent="0.35">
      <c r="A63" s="1" t="s">
        <v>71</v>
      </c>
      <c r="B63" s="5">
        <v>0</v>
      </c>
      <c r="C63" s="5">
        <v>4</v>
      </c>
      <c r="D63" s="17">
        <v>4</v>
      </c>
      <c r="E63" s="5">
        <v>0</v>
      </c>
      <c r="F63" s="5">
        <v>5</v>
      </c>
      <c r="G63" s="17">
        <v>5</v>
      </c>
      <c r="H63" s="6">
        <v>0</v>
      </c>
      <c r="I63" s="6">
        <v>5</v>
      </c>
      <c r="J63" s="18">
        <v>5</v>
      </c>
      <c r="K63" s="8">
        <v>0</v>
      </c>
      <c r="L63" s="8">
        <v>5</v>
      </c>
      <c r="M63" s="17">
        <v>5</v>
      </c>
      <c r="N63" s="19">
        <v>0</v>
      </c>
      <c r="O63" s="19">
        <v>3</v>
      </c>
      <c r="P63" s="17">
        <v>3</v>
      </c>
      <c r="Q63" s="5">
        <v>0</v>
      </c>
      <c r="R63" s="5">
        <v>0</v>
      </c>
      <c r="S63" s="17">
        <v>0</v>
      </c>
      <c r="T63" s="5">
        <v>0</v>
      </c>
      <c r="U63" s="20">
        <v>0</v>
      </c>
      <c r="V63" s="21">
        <v>0</v>
      </c>
      <c r="W63" s="2">
        <v>22</v>
      </c>
    </row>
    <row r="64" spans="1:23" x14ac:dyDescent="0.35">
      <c r="A64" s="1" t="s">
        <v>72</v>
      </c>
      <c r="B64" s="5">
        <v>0</v>
      </c>
      <c r="C64" s="5">
        <v>1</v>
      </c>
      <c r="D64" s="17">
        <v>1</v>
      </c>
      <c r="E64" s="5">
        <v>2</v>
      </c>
      <c r="F64" s="5">
        <v>5</v>
      </c>
      <c r="G64" s="17">
        <v>7</v>
      </c>
      <c r="H64" s="6">
        <v>0</v>
      </c>
      <c r="I64" s="6">
        <v>3</v>
      </c>
      <c r="J64" s="18">
        <v>3</v>
      </c>
      <c r="K64" s="8">
        <v>0</v>
      </c>
      <c r="L64" s="8">
        <v>2</v>
      </c>
      <c r="M64" s="17">
        <v>2</v>
      </c>
      <c r="N64" s="19">
        <v>2</v>
      </c>
      <c r="O64" s="19">
        <v>4</v>
      </c>
      <c r="P64" s="17">
        <v>6</v>
      </c>
      <c r="Q64" s="5">
        <v>0</v>
      </c>
      <c r="R64" s="5">
        <v>0</v>
      </c>
      <c r="S64" s="17">
        <v>0</v>
      </c>
      <c r="T64" s="5">
        <v>0</v>
      </c>
      <c r="U64" s="20">
        <v>0</v>
      </c>
      <c r="V64" s="21">
        <v>0</v>
      </c>
      <c r="W64" s="2">
        <v>19</v>
      </c>
    </row>
    <row r="65" spans="1:23" x14ac:dyDescent="0.35">
      <c r="A65" s="1" t="s">
        <v>73</v>
      </c>
      <c r="B65" s="5">
        <v>0</v>
      </c>
      <c r="C65" s="5">
        <v>0</v>
      </c>
      <c r="D65" s="17">
        <v>0</v>
      </c>
      <c r="E65" s="5">
        <v>0</v>
      </c>
      <c r="F65" s="5">
        <v>1</v>
      </c>
      <c r="G65" s="17">
        <v>1</v>
      </c>
      <c r="H65" s="6">
        <v>0</v>
      </c>
      <c r="I65" s="6">
        <v>0</v>
      </c>
      <c r="J65" s="18">
        <v>0</v>
      </c>
      <c r="K65" s="8">
        <v>0</v>
      </c>
      <c r="L65" s="8">
        <v>0</v>
      </c>
      <c r="M65" s="17">
        <v>0</v>
      </c>
      <c r="N65" s="19">
        <v>2</v>
      </c>
      <c r="O65" s="19">
        <v>0</v>
      </c>
      <c r="P65" s="17">
        <v>2</v>
      </c>
      <c r="Q65" s="5">
        <v>0</v>
      </c>
      <c r="R65" s="5">
        <v>0</v>
      </c>
      <c r="S65" s="17">
        <v>0</v>
      </c>
      <c r="T65" s="5">
        <v>0</v>
      </c>
      <c r="U65" s="20">
        <v>0</v>
      </c>
      <c r="V65" s="21">
        <v>0</v>
      </c>
      <c r="W65" s="2">
        <v>3</v>
      </c>
    </row>
    <row r="66" spans="1:23" x14ac:dyDescent="0.35">
      <c r="A66" s="1" t="s">
        <v>74</v>
      </c>
      <c r="B66" s="5">
        <v>6</v>
      </c>
      <c r="C66" s="5">
        <v>22</v>
      </c>
      <c r="D66" s="17">
        <v>28</v>
      </c>
      <c r="E66" s="5">
        <v>5</v>
      </c>
      <c r="F66" s="5">
        <v>19</v>
      </c>
      <c r="G66" s="17">
        <v>24</v>
      </c>
      <c r="H66" s="6">
        <v>9</v>
      </c>
      <c r="I66" s="6">
        <v>26</v>
      </c>
      <c r="J66" s="18">
        <v>35</v>
      </c>
      <c r="K66" s="8">
        <v>8</v>
      </c>
      <c r="L66" s="8">
        <v>18</v>
      </c>
      <c r="M66" s="17">
        <v>26</v>
      </c>
      <c r="N66" s="19">
        <v>9</v>
      </c>
      <c r="O66" s="19">
        <v>18</v>
      </c>
      <c r="P66" s="17">
        <v>27</v>
      </c>
      <c r="Q66" s="5">
        <v>0</v>
      </c>
      <c r="R66" s="5">
        <v>0</v>
      </c>
      <c r="S66" s="17">
        <v>0</v>
      </c>
      <c r="T66" s="5">
        <v>0</v>
      </c>
      <c r="U66" s="20">
        <v>0</v>
      </c>
      <c r="V66" s="21">
        <v>0</v>
      </c>
      <c r="W66" s="2">
        <v>140</v>
      </c>
    </row>
    <row r="67" spans="1:23" x14ac:dyDescent="0.35">
      <c r="A67" s="3" t="s">
        <v>75</v>
      </c>
      <c r="B67" s="12">
        <v>0</v>
      </c>
      <c r="C67" s="12">
        <v>0</v>
      </c>
      <c r="D67" s="22">
        <v>0</v>
      </c>
      <c r="E67" s="12">
        <v>1</v>
      </c>
      <c r="F67" s="12">
        <v>0</v>
      </c>
      <c r="G67" s="22">
        <v>1</v>
      </c>
      <c r="H67" s="6">
        <v>0</v>
      </c>
      <c r="I67" s="6">
        <v>1</v>
      </c>
      <c r="J67" s="18">
        <v>1</v>
      </c>
      <c r="K67" s="8">
        <v>0</v>
      </c>
      <c r="L67" s="8">
        <v>0</v>
      </c>
      <c r="M67" s="22">
        <v>0</v>
      </c>
      <c r="N67" s="19">
        <v>0</v>
      </c>
      <c r="O67" s="19">
        <v>0</v>
      </c>
      <c r="P67" s="22">
        <v>0</v>
      </c>
      <c r="Q67" s="5">
        <v>0</v>
      </c>
      <c r="R67" s="5">
        <v>0</v>
      </c>
      <c r="S67" s="22">
        <v>0</v>
      </c>
      <c r="T67" s="5">
        <v>0</v>
      </c>
      <c r="U67" s="20">
        <v>0</v>
      </c>
      <c r="V67" s="24">
        <v>0</v>
      </c>
      <c r="W67" s="13">
        <v>2</v>
      </c>
    </row>
    <row r="68" spans="1:23" x14ac:dyDescent="0.35">
      <c r="A68" s="4" t="s">
        <v>8</v>
      </c>
      <c r="B68" s="25">
        <v>75</v>
      </c>
      <c r="C68" s="25">
        <v>348</v>
      </c>
      <c r="D68" s="26">
        <v>423</v>
      </c>
      <c r="E68" s="26">
        <v>85</v>
      </c>
      <c r="F68" s="26">
        <v>418</v>
      </c>
      <c r="G68" s="26">
        <v>503</v>
      </c>
      <c r="H68" s="27">
        <v>92</v>
      </c>
      <c r="I68" s="26">
        <v>453</v>
      </c>
      <c r="J68" s="27">
        <v>545</v>
      </c>
      <c r="K68" s="27">
        <v>67</v>
      </c>
      <c r="L68" s="27">
        <v>380</v>
      </c>
      <c r="M68" s="26">
        <v>447</v>
      </c>
      <c r="N68" s="26">
        <v>111</v>
      </c>
      <c r="O68" s="26">
        <v>410</v>
      </c>
      <c r="P68" s="27">
        <v>521</v>
      </c>
      <c r="Q68" s="27">
        <v>1</v>
      </c>
      <c r="R68" s="27">
        <v>12</v>
      </c>
      <c r="S68" s="27">
        <v>13</v>
      </c>
      <c r="T68" s="27">
        <v>0</v>
      </c>
      <c r="U68" s="27">
        <v>0</v>
      </c>
      <c r="V68" s="27">
        <v>0</v>
      </c>
      <c r="W68" s="27">
        <v>2452</v>
      </c>
    </row>
    <row r="69" spans="1:23" s="7" customFormat="1" x14ac:dyDescent="0.35"/>
  </sheetData>
  <mergeCells count="22">
    <mergeCell ref="H1:I1"/>
    <mergeCell ref="A1:A3"/>
    <mergeCell ref="B1:C1"/>
    <mergeCell ref="D1:D3"/>
    <mergeCell ref="E1:F1"/>
    <mergeCell ref="G1:G3"/>
    <mergeCell ref="S1:S3"/>
    <mergeCell ref="T1:U1"/>
    <mergeCell ref="W1:W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</mergeCells>
  <pageMargins left="0.7" right="0.7" top="0.75" bottom="0.75" header="0.3" footer="0.3"/>
  <pageSetup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E69D6-7A5C-472A-AD14-76B9C0906E33}">
  <dimension ref="A1:W70"/>
  <sheetViews>
    <sheetView workbookViewId="0">
      <pane ySplit="3" topLeftCell="A4" activePane="bottomLeft" state="frozen"/>
      <selection activeCell="B2" sqref="B2"/>
      <selection pane="bottomLeft" activeCell="G6" sqref="G6"/>
    </sheetView>
  </sheetViews>
  <sheetFormatPr defaultColWidth="5.36328125" defaultRowHeight="14.5" x14ac:dyDescent="0.35"/>
  <cols>
    <col min="1" max="1" width="10.90625" style="7" bestFit="1" customWidth="1"/>
    <col min="2" max="3" width="7" style="7" customWidth="1"/>
    <col min="4" max="4" width="12.453125" style="7" bestFit="1" customWidth="1"/>
    <col min="5" max="6" width="7" style="7" customWidth="1"/>
    <col min="7" max="7" width="12.453125" style="7" bestFit="1" customWidth="1"/>
    <col min="8" max="9" width="7" style="7" customWidth="1"/>
    <col min="10" max="10" width="15.453125" style="7" bestFit="1" customWidth="1"/>
    <col min="11" max="12" width="7" style="7" customWidth="1"/>
    <col min="13" max="13" width="13.36328125" style="7" bestFit="1" customWidth="1"/>
    <col min="14" max="15" width="7" style="7" customWidth="1"/>
    <col min="16" max="16" width="10.6328125" style="7" bestFit="1" customWidth="1"/>
    <col min="17" max="18" width="7" style="7" customWidth="1"/>
    <col min="19" max="19" width="13.08984375" style="7" bestFit="1" customWidth="1"/>
    <col min="20" max="21" width="7" style="7" customWidth="1"/>
    <col min="22" max="22" width="11.6328125" style="7" bestFit="1" customWidth="1"/>
    <col min="23" max="23" width="10.7265625" bestFit="1" customWidth="1"/>
  </cols>
  <sheetData>
    <row r="1" spans="1:23" x14ac:dyDescent="0.35">
      <c r="A1" s="252" t="s">
        <v>0</v>
      </c>
      <c r="B1" s="252" t="s">
        <v>83</v>
      </c>
      <c r="C1" s="252"/>
      <c r="D1" s="244" t="s">
        <v>84</v>
      </c>
      <c r="E1" s="252" t="s">
        <v>85</v>
      </c>
      <c r="F1" s="252"/>
      <c r="G1" s="244" t="s">
        <v>76</v>
      </c>
      <c r="H1" s="252" t="s">
        <v>2</v>
      </c>
      <c r="I1" s="252"/>
      <c r="J1" s="244" t="s">
        <v>81</v>
      </c>
      <c r="K1" s="247" t="s">
        <v>3</v>
      </c>
      <c r="L1" s="248"/>
      <c r="M1" s="244" t="s">
        <v>88</v>
      </c>
      <c r="N1" s="247" t="s">
        <v>89</v>
      </c>
      <c r="O1" s="248"/>
      <c r="P1" s="244" t="s">
        <v>78</v>
      </c>
      <c r="Q1" s="247" t="s">
        <v>91</v>
      </c>
      <c r="R1" s="248"/>
      <c r="S1" s="244" t="s">
        <v>92</v>
      </c>
      <c r="T1" s="247" t="s">
        <v>7</v>
      </c>
      <c r="U1" s="248"/>
      <c r="V1" s="244" t="s">
        <v>11</v>
      </c>
      <c r="W1" s="229"/>
    </row>
    <row r="2" spans="1:23" x14ac:dyDescent="0.35">
      <c r="A2" s="252"/>
      <c r="B2" s="249">
        <v>44529</v>
      </c>
      <c r="C2" s="249"/>
      <c r="D2" s="245"/>
      <c r="E2" s="249">
        <v>44530</v>
      </c>
      <c r="F2" s="249"/>
      <c r="G2" s="245"/>
      <c r="H2" s="249">
        <v>44531</v>
      </c>
      <c r="I2" s="249"/>
      <c r="J2" s="245"/>
      <c r="K2" s="250">
        <v>44532</v>
      </c>
      <c r="L2" s="251"/>
      <c r="M2" s="245"/>
      <c r="N2" s="250">
        <v>44533</v>
      </c>
      <c r="O2" s="251"/>
      <c r="P2" s="245"/>
      <c r="Q2" s="250">
        <v>44534</v>
      </c>
      <c r="R2" s="251"/>
      <c r="S2" s="245"/>
      <c r="T2" s="250">
        <v>44535</v>
      </c>
      <c r="U2" s="251"/>
      <c r="V2" s="245"/>
      <c r="W2" s="230" t="s">
        <v>8</v>
      </c>
    </row>
    <row r="3" spans="1:23" x14ac:dyDescent="0.35">
      <c r="A3" s="252"/>
      <c r="B3" s="231" t="s">
        <v>9</v>
      </c>
      <c r="C3" s="231" t="s">
        <v>10</v>
      </c>
      <c r="D3" s="246"/>
      <c r="E3" s="231" t="s">
        <v>9</v>
      </c>
      <c r="F3" s="231" t="s">
        <v>10</v>
      </c>
      <c r="G3" s="246"/>
      <c r="H3" s="231" t="s">
        <v>9</v>
      </c>
      <c r="I3" s="231" t="s">
        <v>10</v>
      </c>
      <c r="J3" s="246"/>
      <c r="K3" s="231" t="s">
        <v>9</v>
      </c>
      <c r="L3" s="231" t="s">
        <v>10</v>
      </c>
      <c r="M3" s="246"/>
      <c r="N3" s="231" t="s">
        <v>9</v>
      </c>
      <c r="O3" s="231" t="s">
        <v>10</v>
      </c>
      <c r="P3" s="246"/>
      <c r="Q3" s="231" t="s">
        <v>9</v>
      </c>
      <c r="R3" s="231" t="s">
        <v>10</v>
      </c>
      <c r="S3" s="246"/>
      <c r="T3" s="231" t="s">
        <v>9</v>
      </c>
      <c r="U3" s="231" t="s">
        <v>10</v>
      </c>
      <c r="V3" s="246"/>
      <c r="W3" s="231"/>
    </row>
    <row r="4" spans="1:23" x14ac:dyDescent="0.35">
      <c r="A4" s="1" t="s">
        <v>12</v>
      </c>
      <c r="B4" s="5">
        <v>12</v>
      </c>
      <c r="C4" s="5">
        <v>51</v>
      </c>
      <c r="D4" s="17">
        <v>63</v>
      </c>
      <c r="E4" s="5">
        <v>8</v>
      </c>
      <c r="F4" s="5">
        <v>54</v>
      </c>
      <c r="G4" s="17">
        <v>62</v>
      </c>
      <c r="H4" s="6">
        <v>19</v>
      </c>
      <c r="I4" s="6">
        <v>58</v>
      </c>
      <c r="J4" s="18">
        <v>77</v>
      </c>
      <c r="K4" s="8">
        <v>8</v>
      </c>
      <c r="L4" s="8">
        <v>53</v>
      </c>
      <c r="M4" s="18">
        <v>61</v>
      </c>
      <c r="N4" s="8">
        <v>14</v>
      </c>
      <c r="O4" s="8">
        <v>47</v>
      </c>
      <c r="P4" s="18">
        <v>61</v>
      </c>
      <c r="Q4" s="8">
        <v>0</v>
      </c>
      <c r="R4" s="8">
        <v>0</v>
      </c>
      <c r="S4" s="18">
        <v>0</v>
      </c>
      <c r="T4" s="8">
        <v>0</v>
      </c>
      <c r="U4" s="8">
        <v>0</v>
      </c>
      <c r="V4" s="18">
        <v>0</v>
      </c>
      <c r="W4">
        <v>324</v>
      </c>
    </row>
    <row r="5" spans="1:23" x14ac:dyDescent="0.35">
      <c r="A5" s="1" t="s">
        <v>13</v>
      </c>
      <c r="B5" s="5">
        <v>0</v>
      </c>
      <c r="C5" s="5">
        <v>0</v>
      </c>
      <c r="D5" s="17">
        <v>0</v>
      </c>
      <c r="E5" s="5">
        <v>0</v>
      </c>
      <c r="F5" s="5">
        <v>0</v>
      </c>
      <c r="G5" s="17">
        <v>0</v>
      </c>
      <c r="H5" s="6">
        <v>0</v>
      </c>
      <c r="I5" s="6">
        <v>2</v>
      </c>
      <c r="J5" s="18">
        <v>2</v>
      </c>
      <c r="K5" s="8">
        <v>1</v>
      </c>
      <c r="L5" s="8">
        <v>1</v>
      </c>
      <c r="M5" s="18">
        <v>2</v>
      </c>
      <c r="N5" s="8">
        <v>1</v>
      </c>
      <c r="O5" s="8">
        <v>0</v>
      </c>
      <c r="P5" s="18">
        <v>1</v>
      </c>
      <c r="Q5" s="8">
        <v>0</v>
      </c>
      <c r="R5" s="8">
        <v>0</v>
      </c>
      <c r="S5" s="18">
        <v>0</v>
      </c>
      <c r="T5" s="8">
        <v>0</v>
      </c>
      <c r="U5" s="8">
        <v>0</v>
      </c>
      <c r="V5" s="18">
        <v>0</v>
      </c>
      <c r="W5">
        <v>5</v>
      </c>
    </row>
    <row r="6" spans="1:23" x14ac:dyDescent="0.35">
      <c r="A6" s="1" t="s">
        <v>14</v>
      </c>
      <c r="B6" s="5">
        <v>7</v>
      </c>
      <c r="C6" s="5">
        <v>52</v>
      </c>
      <c r="D6" s="17">
        <v>59</v>
      </c>
      <c r="E6" s="5">
        <v>16</v>
      </c>
      <c r="F6" s="5">
        <v>59</v>
      </c>
      <c r="G6" s="17">
        <v>75</v>
      </c>
      <c r="H6" s="6">
        <v>14</v>
      </c>
      <c r="I6" s="6">
        <v>63</v>
      </c>
      <c r="J6" s="18">
        <v>77</v>
      </c>
      <c r="K6" s="8">
        <v>17</v>
      </c>
      <c r="L6" s="8">
        <v>55</v>
      </c>
      <c r="M6" s="18">
        <v>72</v>
      </c>
      <c r="N6" s="8">
        <v>11</v>
      </c>
      <c r="O6" s="8">
        <v>66</v>
      </c>
      <c r="P6" s="18">
        <v>77</v>
      </c>
      <c r="Q6" s="8">
        <v>0</v>
      </c>
      <c r="R6" s="8">
        <v>0</v>
      </c>
      <c r="S6" s="18">
        <v>0</v>
      </c>
      <c r="T6" s="8">
        <v>0</v>
      </c>
      <c r="U6" s="8">
        <v>0</v>
      </c>
      <c r="V6" s="18">
        <v>0</v>
      </c>
      <c r="W6">
        <v>360</v>
      </c>
    </row>
    <row r="7" spans="1:23" x14ac:dyDescent="0.35">
      <c r="A7" s="1" t="s">
        <v>15</v>
      </c>
      <c r="B7" s="5">
        <v>0</v>
      </c>
      <c r="C7" s="5">
        <v>1</v>
      </c>
      <c r="D7" s="17">
        <v>1</v>
      </c>
      <c r="E7" s="5">
        <v>0</v>
      </c>
      <c r="F7" s="5">
        <v>5</v>
      </c>
      <c r="G7" s="17">
        <v>5</v>
      </c>
      <c r="H7" s="6">
        <v>0</v>
      </c>
      <c r="I7" s="6">
        <v>2</v>
      </c>
      <c r="J7" s="18">
        <v>2</v>
      </c>
      <c r="K7" s="8">
        <v>0</v>
      </c>
      <c r="L7" s="8">
        <v>1</v>
      </c>
      <c r="M7" s="18">
        <v>1</v>
      </c>
      <c r="N7" s="8">
        <v>2</v>
      </c>
      <c r="O7" s="8">
        <v>1</v>
      </c>
      <c r="P7" s="18">
        <v>3</v>
      </c>
      <c r="Q7" s="8">
        <v>0</v>
      </c>
      <c r="R7" s="8">
        <v>0</v>
      </c>
      <c r="S7" s="18">
        <v>0</v>
      </c>
      <c r="T7" s="8">
        <v>0</v>
      </c>
      <c r="U7" s="8">
        <v>0</v>
      </c>
      <c r="V7" s="18">
        <v>0</v>
      </c>
      <c r="W7">
        <v>12</v>
      </c>
    </row>
    <row r="8" spans="1:23" x14ac:dyDescent="0.35">
      <c r="A8" s="1" t="s">
        <v>16</v>
      </c>
      <c r="B8" s="5">
        <v>0</v>
      </c>
      <c r="C8" s="5">
        <v>0</v>
      </c>
      <c r="D8" s="17">
        <v>0</v>
      </c>
      <c r="E8" s="5">
        <v>0</v>
      </c>
      <c r="F8" s="5">
        <v>0</v>
      </c>
      <c r="G8" s="17">
        <v>0</v>
      </c>
      <c r="H8" s="6">
        <v>0</v>
      </c>
      <c r="I8" s="6">
        <v>0</v>
      </c>
      <c r="J8" s="18">
        <v>0</v>
      </c>
      <c r="K8" s="8">
        <v>0</v>
      </c>
      <c r="L8" s="8">
        <v>1</v>
      </c>
      <c r="M8" s="18">
        <v>1</v>
      </c>
      <c r="N8" s="8">
        <v>0</v>
      </c>
      <c r="O8" s="8">
        <v>0</v>
      </c>
      <c r="P8" s="18">
        <v>0</v>
      </c>
      <c r="Q8" s="8">
        <v>0</v>
      </c>
      <c r="R8" s="8">
        <v>0</v>
      </c>
      <c r="S8" s="18">
        <v>0</v>
      </c>
      <c r="T8" s="8">
        <v>0</v>
      </c>
      <c r="U8" s="8">
        <v>0</v>
      </c>
      <c r="V8" s="18">
        <v>0</v>
      </c>
      <c r="W8">
        <v>1</v>
      </c>
    </row>
    <row r="9" spans="1:23" x14ac:dyDescent="0.35">
      <c r="A9" s="1" t="s">
        <v>17</v>
      </c>
      <c r="B9" s="5">
        <v>1</v>
      </c>
      <c r="C9" s="5">
        <v>0</v>
      </c>
      <c r="D9" s="17">
        <v>1</v>
      </c>
      <c r="E9" s="5">
        <v>0</v>
      </c>
      <c r="F9" s="5">
        <v>0</v>
      </c>
      <c r="G9" s="17">
        <v>0</v>
      </c>
      <c r="H9" s="6">
        <v>1</v>
      </c>
      <c r="I9" s="6">
        <v>0</v>
      </c>
      <c r="J9" s="18">
        <v>1</v>
      </c>
      <c r="K9" s="8">
        <v>0</v>
      </c>
      <c r="L9" s="8">
        <v>0</v>
      </c>
      <c r="M9" s="18">
        <v>0</v>
      </c>
      <c r="N9" s="8">
        <v>0</v>
      </c>
      <c r="O9" s="8">
        <v>0</v>
      </c>
      <c r="P9" s="18">
        <v>0</v>
      </c>
      <c r="Q9" s="8">
        <v>0</v>
      </c>
      <c r="R9" s="8">
        <v>0</v>
      </c>
      <c r="S9" s="18">
        <v>0</v>
      </c>
      <c r="T9" s="8">
        <v>0</v>
      </c>
      <c r="U9" s="8">
        <v>0</v>
      </c>
      <c r="V9" s="18">
        <v>0</v>
      </c>
      <c r="W9">
        <v>2</v>
      </c>
    </row>
    <row r="10" spans="1:23" x14ac:dyDescent="0.35">
      <c r="A10" s="1" t="s">
        <v>18</v>
      </c>
      <c r="B10" s="5">
        <v>3</v>
      </c>
      <c r="C10" s="5">
        <v>39</v>
      </c>
      <c r="D10" s="17">
        <v>42</v>
      </c>
      <c r="E10" s="5">
        <v>3</v>
      </c>
      <c r="F10" s="5">
        <v>43</v>
      </c>
      <c r="G10" s="17">
        <v>46</v>
      </c>
      <c r="H10" s="6">
        <v>5</v>
      </c>
      <c r="I10" s="6">
        <v>40</v>
      </c>
      <c r="J10" s="18">
        <v>45</v>
      </c>
      <c r="K10" s="8">
        <v>4</v>
      </c>
      <c r="L10" s="8">
        <v>37</v>
      </c>
      <c r="M10" s="18">
        <v>41</v>
      </c>
      <c r="N10" s="8">
        <v>7</v>
      </c>
      <c r="O10" s="8">
        <v>39</v>
      </c>
      <c r="P10" s="18">
        <v>46</v>
      </c>
      <c r="Q10" s="8">
        <v>0</v>
      </c>
      <c r="R10" s="8">
        <v>0</v>
      </c>
      <c r="S10" s="18">
        <v>0</v>
      </c>
      <c r="T10" s="8">
        <v>0</v>
      </c>
      <c r="U10" s="8">
        <v>0</v>
      </c>
      <c r="V10" s="18">
        <v>0</v>
      </c>
      <c r="W10">
        <v>220</v>
      </c>
    </row>
    <row r="11" spans="1:23" x14ac:dyDescent="0.35">
      <c r="A11" s="1" t="s">
        <v>19</v>
      </c>
      <c r="B11" s="5">
        <v>1</v>
      </c>
      <c r="C11" s="5">
        <v>11</v>
      </c>
      <c r="D11" s="17">
        <v>12</v>
      </c>
      <c r="E11" s="5">
        <v>2</v>
      </c>
      <c r="F11" s="5">
        <v>12</v>
      </c>
      <c r="G11" s="17">
        <v>14</v>
      </c>
      <c r="H11" s="6">
        <v>0</v>
      </c>
      <c r="I11" s="6">
        <v>11</v>
      </c>
      <c r="J11" s="18">
        <v>11</v>
      </c>
      <c r="K11" s="8">
        <v>1</v>
      </c>
      <c r="L11" s="8">
        <v>10</v>
      </c>
      <c r="M11" s="18">
        <v>11</v>
      </c>
      <c r="N11" s="8">
        <v>1</v>
      </c>
      <c r="O11" s="8">
        <v>12</v>
      </c>
      <c r="P11" s="18">
        <v>13</v>
      </c>
      <c r="Q11" s="8">
        <v>0</v>
      </c>
      <c r="R11" s="8">
        <v>0</v>
      </c>
      <c r="S11" s="18">
        <v>0</v>
      </c>
      <c r="T11" s="8">
        <v>0</v>
      </c>
      <c r="U11" s="8">
        <v>0</v>
      </c>
      <c r="V11" s="18">
        <v>0</v>
      </c>
      <c r="W11">
        <v>61</v>
      </c>
    </row>
    <row r="12" spans="1:23" x14ac:dyDescent="0.35">
      <c r="A12" s="1" t="s">
        <v>20</v>
      </c>
      <c r="B12" s="5">
        <v>0</v>
      </c>
      <c r="C12" s="5">
        <v>0</v>
      </c>
      <c r="D12" s="17">
        <v>0</v>
      </c>
      <c r="E12" s="5">
        <v>0</v>
      </c>
      <c r="F12" s="5">
        <v>4</v>
      </c>
      <c r="G12" s="17">
        <v>4</v>
      </c>
      <c r="H12" s="6">
        <v>0</v>
      </c>
      <c r="I12" s="6">
        <v>2</v>
      </c>
      <c r="J12" s="18">
        <v>2</v>
      </c>
      <c r="K12" s="8">
        <v>1</v>
      </c>
      <c r="L12" s="8">
        <v>0</v>
      </c>
      <c r="M12" s="18">
        <v>1</v>
      </c>
      <c r="N12" s="8">
        <v>0</v>
      </c>
      <c r="O12" s="8">
        <v>2</v>
      </c>
      <c r="P12" s="18">
        <v>2</v>
      </c>
      <c r="Q12" s="8">
        <v>0</v>
      </c>
      <c r="R12" s="8">
        <v>0</v>
      </c>
      <c r="S12" s="18">
        <v>0</v>
      </c>
      <c r="T12" s="8">
        <v>0</v>
      </c>
      <c r="U12" s="8">
        <v>0</v>
      </c>
      <c r="V12" s="18">
        <v>0</v>
      </c>
      <c r="W12">
        <v>9</v>
      </c>
    </row>
    <row r="13" spans="1:23" x14ac:dyDescent="0.35">
      <c r="A13" s="1" t="s">
        <v>21</v>
      </c>
      <c r="B13" s="5">
        <v>0</v>
      </c>
      <c r="C13" s="5">
        <v>0</v>
      </c>
      <c r="D13" s="17">
        <v>0</v>
      </c>
      <c r="E13" s="5">
        <v>0</v>
      </c>
      <c r="F13" s="5">
        <v>0</v>
      </c>
      <c r="G13" s="17">
        <v>0</v>
      </c>
      <c r="H13" s="6">
        <v>0</v>
      </c>
      <c r="I13" s="6">
        <v>0</v>
      </c>
      <c r="J13" s="18">
        <v>0</v>
      </c>
      <c r="K13" s="8">
        <v>0</v>
      </c>
      <c r="L13" s="8">
        <v>0</v>
      </c>
      <c r="M13" s="18">
        <v>0</v>
      </c>
      <c r="N13" s="8">
        <v>0</v>
      </c>
      <c r="O13" s="8">
        <v>0</v>
      </c>
      <c r="P13" s="18">
        <v>0</v>
      </c>
      <c r="Q13" s="8">
        <v>0</v>
      </c>
      <c r="R13" s="8">
        <v>0</v>
      </c>
      <c r="S13" s="18">
        <v>0</v>
      </c>
      <c r="T13" s="8">
        <v>0</v>
      </c>
      <c r="U13" s="8">
        <v>0</v>
      </c>
      <c r="V13" s="18">
        <v>0</v>
      </c>
      <c r="W13">
        <v>0</v>
      </c>
    </row>
    <row r="14" spans="1:23" x14ac:dyDescent="0.35">
      <c r="A14" s="1" t="s">
        <v>22</v>
      </c>
      <c r="B14" s="5">
        <v>0</v>
      </c>
      <c r="C14" s="5">
        <v>0</v>
      </c>
      <c r="D14" s="17">
        <v>0</v>
      </c>
      <c r="E14" s="5">
        <v>0</v>
      </c>
      <c r="F14" s="5">
        <v>0</v>
      </c>
      <c r="G14" s="17">
        <v>0</v>
      </c>
      <c r="H14" s="6">
        <v>0</v>
      </c>
      <c r="I14" s="6">
        <v>3</v>
      </c>
      <c r="J14" s="18">
        <v>3</v>
      </c>
      <c r="K14" s="8">
        <v>0</v>
      </c>
      <c r="L14" s="8">
        <v>1</v>
      </c>
      <c r="M14" s="18">
        <v>1</v>
      </c>
      <c r="N14" s="8">
        <v>0</v>
      </c>
      <c r="O14" s="8">
        <v>1</v>
      </c>
      <c r="P14" s="18">
        <v>1</v>
      </c>
      <c r="Q14" s="8">
        <v>0</v>
      </c>
      <c r="R14" s="8">
        <v>0</v>
      </c>
      <c r="S14" s="18">
        <v>0</v>
      </c>
      <c r="T14" s="8">
        <v>0</v>
      </c>
      <c r="U14" s="8">
        <v>0</v>
      </c>
      <c r="V14" s="18">
        <v>0</v>
      </c>
      <c r="W14">
        <v>5</v>
      </c>
    </row>
    <row r="15" spans="1:23" x14ac:dyDescent="0.35">
      <c r="A15" s="1" t="s">
        <v>23</v>
      </c>
      <c r="B15" s="5">
        <v>0</v>
      </c>
      <c r="C15" s="5">
        <v>0</v>
      </c>
      <c r="D15" s="17">
        <v>0</v>
      </c>
      <c r="E15" s="5">
        <v>0</v>
      </c>
      <c r="F15" s="5">
        <v>0</v>
      </c>
      <c r="G15" s="17">
        <v>0</v>
      </c>
      <c r="H15" s="6">
        <v>0</v>
      </c>
      <c r="I15" s="6">
        <v>0</v>
      </c>
      <c r="J15" s="18">
        <v>0</v>
      </c>
      <c r="K15" s="8">
        <v>0</v>
      </c>
      <c r="L15" s="8">
        <v>1</v>
      </c>
      <c r="M15" s="18">
        <v>1</v>
      </c>
      <c r="N15" s="8">
        <v>1</v>
      </c>
      <c r="O15" s="8">
        <v>2</v>
      </c>
      <c r="P15" s="18">
        <v>3</v>
      </c>
      <c r="Q15" s="8">
        <v>0</v>
      </c>
      <c r="R15" s="8">
        <v>0</v>
      </c>
      <c r="S15" s="18">
        <v>0</v>
      </c>
      <c r="T15" s="8">
        <v>0</v>
      </c>
      <c r="U15" s="8">
        <v>0</v>
      </c>
      <c r="V15" s="18">
        <v>0</v>
      </c>
      <c r="W15">
        <v>4</v>
      </c>
    </row>
    <row r="16" spans="1:23" x14ac:dyDescent="0.35">
      <c r="A16" s="1" t="s">
        <v>24</v>
      </c>
      <c r="B16" s="5">
        <v>0</v>
      </c>
      <c r="C16" s="5">
        <v>1</v>
      </c>
      <c r="D16" s="17">
        <v>1</v>
      </c>
      <c r="E16" s="5">
        <v>0</v>
      </c>
      <c r="F16" s="5">
        <v>0</v>
      </c>
      <c r="G16" s="17">
        <v>0</v>
      </c>
      <c r="H16" s="6">
        <v>0</v>
      </c>
      <c r="I16" s="6">
        <v>0</v>
      </c>
      <c r="J16" s="18">
        <v>0</v>
      </c>
      <c r="K16" s="8">
        <v>0</v>
      </c>
      <c r="L16" s="8">
        <v>0</v>
      </c>
      <c r="M16" s="18">
        <v>0</v>
      </c>
      <c r="N16" s="8">
        <v>1</v>
      </c>
      <c r="O16" s="8">
        <v>0</v>
      </c>
      <c r="P16" s="18">
        <v>1</v>
      </c>
      <c r="Q16" s="8">
        <v>0</v>
      </c>
      <c r="R16" s="8">
        <v>0</v>
      </c>
      <c r="S16" s="18">
        <v>0</v>
      </c>
      <c r="T16" s="8">
        <v>0</v>
      </c>
      <c r="U16" s="8">
        <v>0</v>
      </c>
      <c r="V16" s="18">
        <v>0</v>
      </c>
      <c r="W16">
        <v>2</v>
      </c>
    </row>
    <row r="17" spans="1:23" x14ac:dyDescent="0.35">
      <c r="A17" s="1" t="s">
        <v>25</v>
      </c>
      <c r="B17" s="5">
        <v>0</v>
      </c>
      <c r="C17" s="5">
        <v>0</v>
      </c>
      <c r="D17" s="17">
        <v>0</v>
      </c>
      <c r="E17" s="5">
        <v>0</v>
      </c>
      <c r="F17" s="5">
        <v>1</v>
      </c>
      <c r="G17" s="17">
        <v>1</v>
      </c>
      <c r="H17" s="6">
        <v>0</v>
      </c>
      <c r="I17" s="6">
        <v>0</v>
      </c>
      <c r="J17" s="18">
        <v>0</v>
      </c>
      <c r="K17" s="8">
        <v>0</v>
      </c>
      <c r="L17" s="8">
        <v>0</v>
      </c>
      <c r="M17" s="18">
        <v>0</v>
      </c>
      <c r="N17" s="8">
        <v>0</v>
      </c>
      <c r="O17" s="8">
        <v>1</v>
      </c>
      <c r="P17" s="18">
        <v>1</v>
      </c>
      <c r="Q17" s="8">
        <v>0</v>
      </c>
      <c r="R17" s="8">
        <v>0</v>
      </c>
      <c r="S17" s="18">
        <v>0</v>
      </c>
      <c r="T17" s="8">
        <v>0</v>
      </c>
      <c r="U17" s="8">
        <v>0</v>
      </c>
      <c r="V17" s="18">
        <v>0</v>
      </c>
      <c r="W17">
        <v>2</v>
      </c>
    </row>
    <row r="18" spans="1:23" x14ac:dyDescent="0.35">
      <c r="A18" s="1" t="s">
        <v>26</v>
      </c>
      <c r="B18" s="5">
        <v>0</v>
      </c>
      <c r="C18" s="5">
        <v>0</v>
      </c>
      <c r="D18" s="17">
        <v>0</v>
      </c>
      <c r="E18" s="5">
        <v>0</v>
      </c>
      <c r="F18" s="5">
        <v>0</v>
      </c>
      <c r="G18" s="17">
        <v>0</v>
      </c>
      <c r="H18" s="6">
        <v>0</v>
      </c>
      <c r="I18" s="6">
        <v>1</v>
      </c>
      <c r="J18" s="18">
        <v>1</v>
      </c>
      <c r="K18" s="8">
        <v>0</v>
      </c>
      <c r="L18" s="8">
        <v>1</v>
      </c>
      <c r="M18" s="18">
        <v>1</v>
      </c>
      <c r="N18" s="8">
        <v>0</v>
      </c>
      <c r="O18" s="8">
        <v>0</v>
      </c>
      <c r="P18" s="18">
        <v>0</v>
      </c>
      <c r="Q18" s="8">
        <v>0</v>
      </c>
      <c r="R18" s="8">
        <v>0</v>
      </c>
      <c r="S18" s="18">
        <v>0</v>
      </c>
      <c r="T18" s="8">
        <v>0</v>
      </c>
      <c r="U18" s="8">
        <v>0</v>
      </c>
      <c r="V18" s="18">
        <v>0</v>
      </c>
      <c r="W18">
        <v>2</v>
      </c>
    </row>
    <row r="19" spans="1:23" x14ac:dyDescent="0.35">
      <c r="A19" s="1" t="s">
        <v>27</v>
      </c>
      <c r="B19" s="5">
        <v>0</v>
      </c>
      <c r="C19" s="5">
        <v>0</v>
      </c>
      <c r="D19" s="17">
        <v>0</v>
      </c>
      <c r="E19" s="5">
        <v>0</v>
      </c>
      <c r="F19" s="5">
        <v>0</v>
      </c>
      <c r="G19" s="17">
        <v>0</v>
      </c>
      <c r="H19" s="6">
        <v>0</v>
      </c>
      <c r="I19" s="6">
        <v>2</v>
      </c>
      <c r="J19" s="18">
        <v>2</v>
      </c>
      <c r="K19" s="8">
        <v>1</v>
      </c>
      <c r="L19" s="8">
        <v>1</v>
      </c>
      <c r="M19" s="18">
        <v>2</v>
      </c>
      <c r="N19" s="8">
        <v>0</v>
      </c>
      <c r="O19" s="8">
        <v>3</v>
      </c>
      <c r="P19" s="18">
        <v>3</v>
      </c>
      <c r="Q19" s="8">
        <v>0</v>
      </c>
      <c r="R19" s="8">
        <v>0</v>
      </c>
      <c r="S19" s="18">
        <v>0</v>
      </c>
      <c r="T19" s="8">
        <v>0</v>
      </c>
      <c r="U19" s="8">
        <v>0</v>
      </c>
      <c r="V19" s="18">
        <v>0</v>
      </c>
      <c r="W19">
        <v>7</v>
      </c>
    </row>
    <row r="20" spans="1:23" x14ac:dyDescent="0.35">
      <c r="A20" s="1" t="s">
        <v>28</v>
      </c>
      <c r="B20" s="5">
        <v>8</v>
      </c>
      <c r="C20" s="5">
        <v>84</v>
      </c>
      <c r="D20" s="17">
        <v>92</v>
      </c>
      <c r="E20" s="5">
        <v>17</v>
      </c>
      <c r="F20" s="5">
        <v>134</v>
      </c>
      <c r="G20" s="17">
        <v>151</v>
      </c>
      <c r="H20" s="6">
        <v>11</v>
      </c>
      <c r="I20" s="6">
        <v>119</v>
      </c>
      <c r="J20" s="18">
        <v>130</v>
      </c>
      <c r="K20" s="8">
        <v>14</v>
      </c>
      <c r="L20" s="8">
        <v>132</v>
      </c>
      <c r="M20" s="18">
        <v>146</v>
      </c>
      <c r="N20" s="8">
        <v>14</v>
      </c>
      <c r="O20" s="8">
        <v>127</v>
      </c>
      <c r="P20" s="18">
        <v>141</v>
      </c>
      <c r="Q20" s="8">
        <v>0</v>
      </c>
      <c r="R20" s="8">
        <v>0</v>
      </c>
      <c r="S20" s="18">
        <v>0</v>
      </c>
      <c r="T20" s="8">
        <v>0</v>
      </c>
      <c r="U20" s="8">
        <v>0</v>
      </c>
      <c r="V20" s="18">
        <v>0</v>
      </c>
      <c r="W20">
        <v>660</v>
      </c>
    </row>
    <row r="21" spans="1:23" x14ac:dyDescent="0.35">
      <c r="A21" s="1" t="s">
        <v>29</v>
      </c>
      <c r="B21" s="5">
        <v>0</v>
      </c>
      <c r="C21" s="5">
        <v>0</v>
      </c>
      <c r="D21" s="17">
        <v>0</v>
      </c>
      <c r="E21" s="5">
        <v>0</v>
      </c>
      <c r="F21" s="5">
        <v>0</v>
      </c>
      <c r="G21" s="17">
        <v>0</v>
      </c>
      <c r="H21" s="6">
        <v>0</v>
      </c>
      <c r="I21" s="6">
        <v>1</v>
      </c>
      <c r="J21" s="18">
        <v>1</v>
      </c>
      <c r="K21" s="8">
        <v>0</v>
      </c>
      <c r="L21" s="8">
        <v>0</v>
      </c>
      <c r="M21" s="18">
        <v>0</v>
      </c>
      <c r="N21" s="8">
        <v>0</v>
      </c>
      <c r="O21" s="8">
        <v>1</v>
      </c>
      <c r="P21" s="18">
        <v>1</v>
      </c>
      <c r="Q21" s="8">
        <v>0</v>
      </c>
      <c r="R21" s="8">
        <v>0</v>
      </c>
      <c r="S21" s="18">
        <v>0</v>
      </c>
      <c r="T21" s="8">
        <v>0</v>
      </c>
      <c r="U21" s="8">
        <v>0</v>
      </c>
      <c r="V21" s="18">
        <v>0</v>
      </c>
      <c r="W21">
        <v>2</v>
      </c>
    </row>
    <row r="22" spans="1:23" x14ac:dyDescent="0.35">
      <c r="A22" s="1" t="s">
        <v>30</v>
      </c>
      <c r="B22" s="5">
        <v>1</v>
      </c>
      <c r="C22" s="5">
        <v>28</v>
      </c>
      <c r="D22" s="17">
        <v>29</v>
      </c>
      <c r="E22" s="5">
        <v>4</v>
      </c>
      <c r="F22" s="5">
        <v>36</v>
      </c>
      <c r="G22" s="17">
        <v>40</v>
      </c>
      <c r="H22" s="6">
        <v>1</v>
      </c>
      <c r="I22" s="6">
        <v>30</v>
      </c>
      <c r="J22" s="18">
        <v>31</v>
      </c>
      <c r="K22" s="8">
        <v>6</v>
      </c>
      <c r="L22" s="8">
        <v>35</v>
      </c>
      <c r="M22" s="18">
        <v>41</v>
      </c>
      <c r="N22" s="8">
        <v>5</v>
      </c>
      <c r="O22" s="8">
        <v>28</v>
      </c>
      <c r="P22" s="18">
        <v>33</v>
      </c>
      <c r="Q22" s="8">
        <v>0</v>
      </c>
      <c r="R22" s="8">
        <v>0</v>
      </c>
      <c r="S22" s="18">
        <v>0</v>
      </c>
      <c r="T22" s="8">
        <v>0</v>
      </c>
      <c r="U22" s="8">
        <v>0</v>
      </c>
      <c r="V22" s="18">
        <v>0</v>
      </c>
      <c r="W22">
        <v>174</v>
      </c>
    </row>
    <row r="23" spans="1:23" x14ac:dyDescent="0.35">
      <c r="A23" s="1" t="s">
        <v>31</v>
      </c>
      <c r="B23" s="5">
        <v>1</v>
      </c>
      <c r="C23" s="5">
        <v>1</v>
      </c>
      <c r="D23" s="17">
        <v>2</v>
      </c>
      <c r="E23" s="5">
        <v>1</v>
      </c>
      <c r="F23" s="5">
        <v>4</v>
      </c>
      <c r="G23" s="17">
        <v>5</v>
      </c>
      <c r="H23" s="6">
        <v>0</v>
      </c>
      <c r="I23" s="6">
        <v>2</v>
      </c>
      <c r="J23" s="18">
        <v>2</v>
      </c>
      <c r="K23" s="8">
        <v>0</v>
      </c>
      <c r="L23" s="8">
        <v>4</v>
      </c>
      <c r="M23" s="18">
        <v>4</v>
      </c>
      <c r="N23" s="8">
        <v>1</v>
      </c>
      <c r="O23" s="8">
        <v>7</v>
      </c>
      <c r="P23" s="18">
        <v>8</v>
      </c>
      <c r="Q23" s="8">
        <v>0</v>
      </c>
      <c r="R23" s="8">
        <v>0</v>
      </c>
      <c r="S23" s="18">
        <v>0</v>
      </c>
      <c r="T23" s="8">
        <v>0</v>
      </c>
      <c r="U23" s="8">
        <v>0</v>
      </c>
      <c r="V23" s="18">
        <v>0</v>
      </c>
      <c r="W23">
        <v>21</v>
      </c>
    </row>
    <row r="24" spans="1:23" x14ac:dyDescent="0.35">
      <c r="A24" s="1" t="s">
        <v>32</v>
      </c>
      <c r="B24" s="5">
        <v>13</v>
      </c>
      <c r="C24" s="5">
        <v>98</v>
      </c>
      <c r="D24" s="17">
        <v>111</v>
      </c>
      <c r="E24" s="5">
        <v>21</v>
      </c>
      <c r="F24" s="5">
        <v>102</v>
      </c>
      <c r="G24" s="17">
        <v>123</v>
      </c>
      <c r="H24" s="6">
        <v>12</v>
      </c>
      <c r="I24" s="6">
        <v>100</v>
      </c>
      <c r="J24" s="18">
        <v>112</v>
      </c>
      <c r="K24" s="8">
        <v>16</v>
      </c>
      <c r="L24" s="8">
        <v>101</v>
      </c>
      <c r="M24" s="18">
        <v>117</v>
      </c>
      <c r="N24" s="8">
        <v>23</v>
      </c>
      <c r="O24" s="8">
        <v>97</v>
      </c>
      <c r="P24" s="18">
        <v>120</v>
      </c>
      <c r="Q24" s="8">
        <v>0</v>
      </c>
      <c r="R24" s="8">
        <v>22</v>
      </c>
      <c r="S24" s="18">
        <v>22</v>
      </c>
      <c r="T24" s="8">
        <v>0</v>
      </c>
      <c r="U24" s="8">
        <v>0</v>
      </c>
      <c r="V24" s="18">
        <v>0</v>
      </c>
      <c r="W24">
        <v>605</v>
      </c>
    </row>
    <row r="25" spans="1:23" x14ac:dyDescent="0.35">
      <c r="A25" s="1" t="s">
        <v>33</v>
      </c>
      <c r="B25" s="5">
        <v>0</v>
      </c>
      <c r="C25" s="5">
        <v>1</v>
      </c>
      <c r="D25" s="17">
        <v>1</v>
      </c>
      <c r="E25" s="5">
        <v>0</v>
      </c>
      <c r="F25" s="5">
        <v>0</v>
      </c>
      <c r="G25" s="17">
        <v>0</v>
      </c>
      <c r="H25" s="6">
        <v>1</v>
      </c>
      <c r="I25" s="6">
        <v>0</v>
      </c>
      <c r="J25" s="18">
        <v>1</v>
      </c>
      <c r="K25" s="8">
        <v>0</v>
      </c>
      <c r="L25" s="8">
        <v>0</v>
      </c>
      <c r="M25" s="18">
        <v>0</v>
      </c>
      <c r="N25" s="8">
        <v>1</v>
      </c>
      <c r="O25" s="8">
        <v>3</v>
      </c>
      <c r="P25" s="18">
        <v>4</v>
      </c>
      <c r="Q25" s="8">
        <v>0</v>
      </c>
      <c r="R25" s="8">
        <v>0</v>
      </c>
      <c r="S25" s="18">
        <v>0</v>
      </c>
      <c r="T25" s="8">
        <v>0</v>
      </c>
      <c r="U25" s="8">
        <v>0</v>
      </c>
      <c r="V25" s="18">
        <v>0</v>
      </c>
      <c r="W25">
        <v>6</v>
      </c>
    </row>
    <row r="26" spans="1:23" x14ac:dyDescent="0.35">
      <c r="A26" s="1" t="s">
        <v>34</v>
      </c>
      <c r="B26" s="5">
        <v>0</v>
      </c>
      <c r="C26" s="5">
        <v>2</v>
      </c>
      <c r="D26" s="17">
        <v>2</v>
      </c>
      <c r="E26" s="5">
        <v>0</v>
      </c>
      <c r="F26" s="5">
        <v>5</v>
      </c>
      <c r="G26" s="17">
        <v>5</v>
      </c>
      <c r="H26" s="6">
        <v>0</v>
      </c>
      <c r="I26" s="6">
        <v>4</v>
      </c>
      <c r="J26" s="18">
        <v>4</v>
      </c>
      <c r="K26" s="8">
        <v>1</v>
      </c>
      <c r="L26" s="8">
        <v>6</v>
      </c>
      <c r="M26" s="18">
        <v>7</v>
      </c>
      <c r="N26" s="8">
        <v>1</v>
      </c>
      <c r="O26" s="8">
        <v>2</v>
      </c>
      <c r="P26" s="18">
        <v>3</v>
      </c>
      <c r="Q26" s="8">
        <v>0</v>
      </c>
      <c r="R26" s="8">
        <v>0</v>
      </c>
      <c r="S26" s="18">
        <v>0</v>
      </c>
      <c r="T26" s="8">
        <v>0</v>
      </c>
      <c r="U26" s="8">
        <v>0</v>
      </c>
      <c r="V26" s="18">
        <v>0</v>
      </c>
      <c r="W26">
        <v>21</v>
      </c>
    </row>
    <row r="27" spans="1:23" x14ac:dyDescent="0.35">
      <c r="A27" s="1" t="s">
        <v>35</v>
      </c>
      <c r="B27" s="5">
        <v>0</v>
      </c>
      <c r="C27" s="5">
        <v>4</v>
      </c>
      <c r="D27" s="17">
        <v>4</v>
      </c>
      <c r="E27" s="5">
        <v>1</v>
      </c>
      <c r="F27" s="5">
        <v>7</v>
      </c>
      <c r="G27" s="17">
        <v>8</v>
      </c>
      <c r="H27" s="6">
        <v>0</v>
      </c>
      <c r="I27" s="6">
        <v>1</v>
      </c>
      <c r="J27" s="18">
        <v>1</v>
      </c>
      <c r="K27" s="8">
        <v>0</v>
      </c>
      <c r="L27" s="8">
        <v>6</v>
      </c>
      <c r="M27" s="18">
        <v>6</v>
      </c>
      <c r="N27" s="8">
        <v>2</v>
      </c>
      <c r="O27" s="8">
        <v>3</v>
      </c>
      <c r="P27" s="18">
        <v>5</v>
      </c>
      <c r="Q27" s="8">
        <v>0</v>
      </c>
      <c r="R27" s="8">
        <v>0</v>
      </c>
      <c r="S27" s="18">
        <v>0</v>
      </c>
      <c r="T27" s="8">
        <v>0</v>
      </c>
      <c r="U27" s="8">
        <v>0</v>
      </c>
      <c r="V27" s="18">
        <v>0</v>
      </c>
      <c r="W27">
        <v>24</v>
      </c>
    </row>
    <row r="28" spans="1:23" x14ac:dyDescent="0.35">
      <c r="A28" s="1" t="s">
        <v>36</v>
      </c>
      <c r="B28" s="5">
        <v>0</v>
      </c>
      <c r="C28" s="5">
        <v>0</v>
      </c>
      <c r="D28" s="17">
        <v>0</v>
      </c>
      <c r="E28" s="5">
        <v>1</v>
      </c>
      <c r="F28" s="5">
        <v>1</v>
      </c>
      <c r="G28" s="17">
        <v>2</v>
      </c>
      <c r="H28" s="6">
        <v>0</v>
      </c>
      <c r="I28" s="6">
        <v>0</v>
      </c>
      <c r="J28" s="18">
        <v>0</v>
      </c>
      <c r="K28" s="8">
        <v>0</v>
      </c>
      <c r="L28" s="8">
        <v>1</v>
      </c>
      <c r="M28" s="18">
        <v>1</v>
      </c>
      <c r="N28" s="8">
        <v>1</v>
      </c>
      <c r="O28" s="8">
        <v>1</v>
      </c>
      <c r="P28" s="18">
        <v>2</v>
      </c>
      <c r="Q28" s="8">
        <v>0</v>
      </c>
      <c r="R28" s="8">
        <v>0</v>
      </c>
      <c r="S28" s="18">
        <v>0</v>
      </c>
      <c r="T28" s="8">
        <v>0</v>
      </c>
      <c r="U28" s="8">
        <v>0</v>
      </c>
      <c r="V28" s="18">
        <v>0</v>
      </c>
      <c r="W28">
        <v>5</v>
      </c>
    </row>
    <row r="29" spans="1:23" x14ac:dyDescent="0.35">
      <c r="A29" s="1" t="s">
        <v>37</v>
      </c>
      <c r="B29" s="5">
        <v>0</v>
      </c>
      <c r="C29" s="5">
        <v>0</v>
      </c>
      <c r="D29" s="17">
        <v>0</v>
      </c>
      <c r="E29" s="5">
        <v>0</v>
      </c>
      <c r="F29" s="5">
        <v>2</v>
      </c>
      <c r="G29" s="17">
        <v>2</v>
      </c>
      <c r="H29" s="6">
        <v>0</v>
      </c>
      <c r="I29" s="6">
        <v>0</v>
      </c>
      <c r="J29" s="18">
        <v>0</v>
      </c>
      <c r="K29" s="8">
        <v>0</v>
      </c>
      <c r="L29" s="8">
        <v>0</v>
      </c>
      <c r="M29" s="18">
        <v>0</v>
      </c>
      <c r="N29" s="8">
        <v>0</v>
      </c>
      <c r="O29" s="8">
        <v>0</v>
      </c>
      <c r="P29" s="18">
        <v>0</v>
      </c>
      <c r="Q29" s="8">
        <v>0</v>
      </c>
      <c r="R29" s="8">
        <v>0</v>
      </c>
      <c r="S29" s="18">
        <v>0</v>
      </c>
      <c r="T29" s="8">
        <v>0</v>
      </c>
      <c r="U29" s="8">
        <v>0</v>
      </c>
      <c r="V29" s="18">
        <v>0</v>
      </c>
      <c r="W29">
        <v>2</v>
      </c>
    </row>
    <row r="30" spans="1:23" x14ac:dyDescent="0.35">
      <c r="A30" s="1" t="s">
        <v>38</v>
      </c>
      <c r="B30" s="5">
        <v>0</v>
      </c>
      <c r="C30" s="5">
        <v>0</v>
      </c>
      <c r="D30" s="17">
        <v>0</v>
      </c>
      <c r="E30" s="5">
        <v>0</v>
      </c>
      <c r="F30" s="5">
        <v>4</v>
      </c>
      <c r="G30" s="17">
        <v>4</v>
      </c>
      <c r="H30" s="6">
        <v>0</v>
      </c>
      <c r="I30" s="6">
        <v>0</v>
      </c>
      <c r="J30" s="18">
        <v>0</v>
      </c>
      <c r="K30" s="8">
        <v>0</v>
      </c>
      <c r="L30" s="8">
        <v>0</v>
      </c>
      <c r="M30" s="18">
        <v>0</v>
      </c>
      <c r="N30" s="8">
        <v>0</v>
      </c>
      <c r="O30" s="8">
        <v>0</v>
      </c>
      <c r="P30" s="18">
        <v>0</v>
      </c>
      <c r="Q30" s="8">
        <v>0</v>
      </c>
      <c r="R30" s="8">
        <v>0</v>
      </c>
      <c r="S30" s="18">
        <v>0</v>
      </c>
      <c r="T30" s="8">
        <v>0</v>
      </c>
      <c r="U30" s="8">
        <v>0</v>
      </c>
      <c r="V30" s="18">
        <v>0</v>
      </c>
      <c r="W30">
        <v>4</v>
      </c>
    </row>
    <row r="31" spans="1:23" x14ac:dyDescent="0.35">
      <c r="A31" s="1" t="s">
        <v>39</v>
      </c>
      <c r="B31" s="5">
        <v>0</v>
      </c>
      <c r="C31" s="5">
        <v>0</v>
      </c>
      <c r="D31" s="17">
        <v>0</v>
      </c>
      <c r="E31" s="5">
        <v>0</v>
      </c>
      <c r="F31" s="5">
        <v>0</v>
      </c>
      <c r="G31" s="17">
        <v>0</v>
      </c>
      <c r="H31" s="6">
        <v>0</v>
      </c>
      <c r="I31" s="6">
        <v>0</v>
      </c>
      <c r="J31" s="18">
        <v>0</v>
      </c>
      <c r="K31" s="8">
        <v>0</v>
      </c>
      <c r="L31" s="8">
        <v>1</v>
      </c>
      <c r="M31" s="18">
        <v>1</v>
      </c>
      <c r="N31" s="8">
        <v>0</v>
      </c>
      <c r="O31" s="8">
        <v>0</v>
      </c>
      <c r="P31" s="18">
        <v>0</v>
      </c>
      <c r="Q31" s="8">
        <v>0</v>
      </c>
      <c r="R31" s="8">
        <v>0</v>
      </c>
      <c r="S31" s="18">
        <v>0</v>
      </c>
      <c r="T31" s="8">
        <v>0</v>
      </c>
      <c r="U31" s="8">
        <v>0</v>
      </c>
      <c r="V31" s="18">
        <v>0</v>
      </c>
      <c r="W31">
        <v>1</v>
      </c>
    </row>
    <row r="32" spans="1:23" x14ac:dyDescent="0.35">
      <c r="A32" s="1" t="s">
        <v>40</v>
      </c>
      <c r="B32" s="5">
        <v>0</v>
      </c>
      <c r="C32" s="5">
        <v>0</v>
      </c>
      <c r="D32" s="17">
        <v>0</v>
      </c>
      <c r="E32" s="5">
        <v>0</v>
      </c>
      <c r="F32" s="5">
        <v>1</v>
      </c>
      <c r="G32" s="17">
        <v>1</v>
      </c>
      <c r="H32" s="6">
        <v>0</v>
      </c>
      <c r="I32" s="6">
        <v>0</v>
      </c>
      <c r="J32" s="18">
        <v>0</v>
      </c>
      <c r="K32" s="8">
        <v>0</v>
      </c>
      <c r="L32" s="8">
        <v>0</v>
      </c>
      <c r="M32" s="18">
        <v>0</v>
      </c>
      <c r="N32" s="8">
        <v>0</v>
      </c>
      <c r="O32" s="8">
        <v>0</v>
      </c>
      <c r="P32" s="18">
        <v>0</v>
      </c>
      <c r="Q32" s="8">
        <v>0</v>
      </c>
      <c r="R32" s="8">
        <v>0</v>
      </c>
      <c r="S32" s="18">
        <v>0</v>
      </c>
      <c r="T32" s="8">
        <v>0</v>
      </c>
      <c r="U32" s="8">
        <v>0</v>
      </c>
      <c r="V32" s="18">
        <v>0</v>
      </c>
      <c r="W32">
        <v>1</v>
      </c>
    </row>
    <row r="33" spans="1:23" x14ac:dyDescent="0.35">
      <c r="A33" s="1" t="s">
        <v>41</v>
      </c>
      <c r="B33" s="5">
        <v>0</v>
      </c>
      <c r="C33" s="5">
        <v>0</v>
      </c>
      <c r="D33" s="17">
        <v>0</v>
      </c>
      <c r="E33" s="5">
        <v>0</v>
      </c>
      <c r="F33" s="5">
        <v>0</v>
      </c>
      <c r="G33" s="17">
        <v>0</v>
      </c>
      <c r="H33" s="6">
        <v>0</v>
      </c>
      <c r="I33" s="6">
        <v>0</v>
      </c>
      <c r="J33" s="18">
        <v>0</v>
      </c>
      <c r="K33" s="8">
        <v>0</v>
      </c>
      <c r="L33" s="8">
        <v>0</v>
      </c>
      <c r="M33" s="18">
        <v>0</v>
      </c>
      <c r="N33" s="8">
        <v>0</v>
      </c>
      <c r="O33" s="8">
        <v>0</v>
      </c>
      <c r="P33" s="18">
        <v>0</v>
      </c>
      <c r="Q33" s="8">
        <v>0</v>
      </c>
      <c r="R33" s="8">
        <v>0</v>
      </c>
      <c r="S33" s="18">
        <v>0</v>
      </c>
      <c r="T33" s="8">
        <v>0</v>
      </c>
      <c r="U33" s="8">
        <v>0</v>
      </c>
      <c r="V33" s="18">
        <v>0</v>
      </c>
      <c r="W33">
        <v>0</v>
      </c>
    </row>
    <row r="34" spans="1:23" ht="14.25" customHeight="1" x14ac:dyDescent="0.35">
      <c r="A34" s="1" t="s">
        <v>42</v>
      </c>
      <c r="B34" s="5">
        <v>6</v>
      </c>
      <c r="C34" s="5">
        <v>48</v>
      </c>
      <c r="D34" s="17">
        <v>54</v>
      </c>
      <c r="E34" s="5">
        <v>10</v>
      </c>
      <c r="F34" s="5">
        <v>41</v>
      </c>
      <c r="G34" s="17">
        <v>51</v>
      </c>
      <c r="H34" s="6">
        <v>9</v>
      </c>
      <c r="I34" s="6">
        <v>39</v>
      </c>
      <c r="J34" s="18">
        <v>48</v>
      </c>
      <c r="K34" s="8">
        <v>6</v>
      </c>
      <c r="L34" s="8">
        <v>51</v>
      </c>
      <c r="M34" s="18">
        <v>57</v>
      </c>
      <c r="N34" s="8">
        <v>11</v>
      </c>
      <c r="O34" s="8">
        <v>44</v>
      </c>
      <c r="P34" s="18">
        <v>55</v>
      </c>
      <c r="Q34" s="8">
        <v>0</v>
      </c>
      <c r="R34" s="8">
        <v>0</v>
      </c>
      <c r="S34" s="18">
        <v>0</v>
      </c>
      <c r="T34" s="8">
        <v>0</v>
      </c>
      <c r="U34" s="8">
        <v>0</v>
      </c>
      <c r="V34" s="18">
        <v>0</v>
      </c>
      <c r="W34">
        <v>265</v>
      </c>
    </row>
    <row r="35" spans="1:23" ht="14.25" customHeight="1" x14ac:dyDescent="0.35">
      <c r="A35" s="1" t="s">
        <v>43</v>
      </c>
      <c r="B35" s="5">
        <v>0</v>
      </c>
      <c r="C35" s="5">
        <v>0</v>
      </c>
      <c r="D35" s="17">
        <v>0</v>
      </c>
      <c r="E35" s="5">
        <v>0</v>
      </c>
      <c r="F35" s="5">
        <v>0</v>
      </c>
      <c r="G35" s="17">
        <v>0</v>
      </c>
      <c r="H35" s="6">
        <v>0</v>
      </c>
      <c r="I35" s="6">
        <v>0</v>
      </c>
      <c r="J35" s="18">
        <v>0</v>
      </c>
      <c r="K35" s="8">
        <v>0</v>
      </c>
      <c r="L35" s="8">
        <v>0</v>
      </c>
      <c r="M35" s="18">
        <v>0</v>
      </c>
      <c r="N35" s="8">
        <v>0</v>
      </c>
      <c r="O35" s="8">
        <v>0</v>
      </c>
      <c r="P35" s="18">
        <v>0</v>
      </c>
      <c r="Q35" s="8">
        <v>0</v>
      </c>
      <c r="R35" s="8">
        <v>0</v>
      </c>
      <c r="S35" s="18">
        <v>0</v>
      </c>
      <c r="T35" s="8">
        <v>0</v>
      </c>
      <c r="U35" s="8">
        <v>0</v>
      </c>
      <c r="V35" s="18">
        <v>0</v>
      </c>
      <c r="W35">
        <v>0</v>
      </c>
    </row>
    <row r="36" spans="1:23" x14ac:dyDescent="0.35">
      <c r="A36" s="1" t="s">
        <v>44</v>
      </c>
      <c r="B36" s="5">
        <v>0</v>
      </c>
      <c r="C36" s="5">
        <v>2</v>
      </c>
      <c r="D36" s="17">
        <v>2</v>
      </c>
      <c r="E36" s="5">
        <v>0</v>
      </c>
      <c r="F36" s="5">
        <v>0</v>
      </c>
      <c r="G36" s="17">
        <v>0</v>
      </c>
      <c r="H36" s="6">
        <v>0</v>
      </c>
      <c r="I36" s="6">
        <v>0</v>
      </c>
      <c r="J36" s="18">
        <v>0</v>
      </c>
      <c r="K36" s="8">
        <v>0</v>
      </c>
      <c r="L36" s="8">
        <v>0</v>
      </c>
      <c r="M36" s="18">
        <v>0</v>
      </c>
      <c r="N36" s="8">
        <v>0</v>
      </c>
      <c r="O36" s="8">
        <v>0</v>
      </c>
      <c r="P36" s="18">
        <v>0</v>
      </c>
      <c r="Q36" s="8">
        <v>0</v>
      </c>
      <c r="R36" s="8">
        <v>0</v>
      </c>
      <c r="S36" s="18">
        <v>0</v>
      </c>
      <c r="T36" s="8">
        <v>0</v>
      </c>
      <c r="U36" s="8">
        <v>0</v>
      </c>
      <c r="V36" s="18">
        <v>0</v>
      </c>
      <c r="W36">
        <v>2</v>
      </c>
    </row>
    <row r="37" spans="1:23" x14ac:dyDescent="0.35">
      <c r="A37" s="1" t="s">
        <v>45</v>
      </c>
      <c r="B37" s="5">
        <v>0</v>
      </c>
      <c r="C37" s="5">
        <v>2</v>
      </c>
      <c r="D37" s="17">
        <v>2</v>
      </c>
      <c r="E37" s="5">
        <v>0</v>
      </c>
      <c r="F37" s="5">
        <v>4</v>
      </c>
      <c r="G37" s="17">
        <v>4</v>
      </c>
      <c r="H37" s="6">
        <v>0</v>
      </c>
      <c r="I37" s="6">
        <v>8</v>
      </c>
      <c r="J37" s="18">
        <v>8</v>
      </c>
      <c r="K37" s="8">
        <v>1</v>
      </c>
      <c r="L37" s="8">
        <v>8</v>
      </c>
      <c r="M37" s="18">
        <v>9</v>
      </c>
      <c r="N37" s="8">
        <v>0</v>
      </c>
      <c r="O37" s="8">
        <v>3</v>
      </c>
      <c r="P37" s="18">
        <v>3</v>
      </c>
      <c r="Q37" s="8">
        <v>0</v>
      </c>
      <c r="R37" s="8">
        <v>0</v>
      </c>
      <c r="S37" s="18">
        <v>0</v>
      </c>
      <c r="T37" s="8">
        <v>0</v>
      </c>
      <c r="U37" s="8">
        <v>0</v>
      </c>
      <c r="V37" s="18">
        <v>0</v>
      </c>
      <c r="W37">
        <v>26</v>
      </c>
    </row>
    <row r="38" spans="1:23" x14ac:dyDescent="0.35">
      <c r="A38" s="1" t="s">
        <v>46</v>
      </c>
      <c r="B38" s="5">
        <v>0</v>
      </c>
      <c r="C38" s="5">
        <v>1</v>
      </c>
      <c r="D38" s="17">
        <v>1</v>
      </c>
      <c r="E38" s="5">
        <v>0</v>
      </c>
      <c r="F38" s="5">
        <v>0</v>
      </c>
      <c r="G38" s="17">
        <v>0</v>
      </c>
      <c r="H38" s="6">
        <v>0</v>
      </c>
      <c r="I38" s="6">
        <v>0</v>
      </c>
      <c r="J38" s="18">
        <v>0</v>
      </c>
      <c r="K38" s="8">
        <v>0</v>
      </c>
      <c r="L38" s="8">
        <v>1</v>
      </c>
      <c r="M38" s="18">
        <v>1</v>
      </c>
      <c r="N38" s="8">
        <v>0</v>
      </c>
      <c r="O38" s="8">
        <v>1</v>
      </c>
      <c r="P38" s="18">
        <v>1</v>
      </c>
      <c r="Q38" s="8">
        <v>0</v>
      </c>
      <c r="R38" s="8">
        <v>0</v>
      </c>
      <c r="S38" s="18">
        <v>0</v>
      </c>
      <c r="T38" s="8">
        <v>0</v>
      </c>
      <c r="U38" s="8">
        <v>0</v>
      </c>
      <c r="V38" s="18">
        <v>0</v>
      </c>
      <c r="W38">
        <v>3</v>
      </c>
    </row>
    <row r="39" spans="1:23" x14ac:dyDescent="0.35">
      <c r="A39" s="1" t="s">
        <v>47</v>
      </c>
      <c r="B39" s="5">
        <v>2</v>
      </c>
      <c r="C39" s="5">
        <v>43</v>
      </c>
      <c r="D39" s="17">
        <v>45</v>
      </c>
      <c r="E39" s="5">
        <v>5</v>
      </c>
      <c r="F39" s="5">
        <v>47</v>
      </c>
      <c r="G39" s="17">
        <v>52</v>
      </c>
      <c r="H39" s="6">
        <v>3</v>
      </c>
      <c r="I39" s="6">
        <v>39</v>
      </c>
      <c r="J39" s="18">
        <v>42</v>
      </c>
      <c r="K39" s="8">
        <v>6</v>
      </c>
      <c r="L39" s="8">
        <v>49</v>
      </c>
      <c r="M39" s="18">
        <v>55</v>
      </c>
      <c r="N39" s="8">
        <v>1</v>
      </c>
      <c r="O39" s="8">
        <v>32</v>
      </c>
      <c r="P39" s="18">
        <v>33</v>
      </c>
      <c r="Q39" s="8">
        <v>0</v>
      </c>
      <c r="R39" s="8">
        <v>0</v>
      </c>
      <c r="S39" s="18">
        <v>0</v>
      </c>
      <c r="T39" s="8">
        <v>0</v>
      </c>
      <c r="U39" s="8">
        <v>0</v>
      </c>
      <c r="V39" s="18">
        <v>0</v>
      </c>
      <c r="W39">
        <v>227</v>
      </c>
    </row>
    <row r="40" spans="1:23" x14ac:dyDescent="0.35">
      <c r="A40" s="1" t="s">
        <v>48</v>
      </c>
      <c r="B40" s="5">
        <v>1</v>
      </c>
      <c r="C40" s="5">
        <v>1</v>
      </c>
      <c r="D40" s="17">
        <v>2</v>
      </c>
      <c r="E40" s="5">
        <v>0</v>
      </c>
      <c r="F40" s="5">
        <v>3</v>
      </c>
      <c r="G40" s="17">
        <v>3</v>
      </c>
      <c r="H40" s="6">
        <v>0</v>
      </c>
      <c r="I40" s="6">
        <v>2</v>
      </c>
      <c r="J40" s="18">
        <v>2</v>
      </c>
      <c r="K40" s="8">
        <v>0</v>
      </c>
      <c r="L40" s="8">
        <v>2</v>
      </c>
      <c r="M40" s="18">
        <v>2</v>
      </c>
      <c r="N40" s="8">
        <v>0</v>
      </c>
      <c r="O40" s="8">
        <v>1</v>
      </c>
      <c r="P40" s="18">
        <v>1</v>
      </c>
      <c r="Q40" s="8">
        <v>0</v>
      </c>
      <c r="R40" s="8">
        <v>0</v>
      </c>
      <c r="S40" s="18">
        <v>0</v>
      </c>
      <c r="T40" s="8">
        <v>0</v>
      </c>
      <c r="U40" s="8">
        <v>0</v>
      </c>
      <c r="V40" s="18">
        <v>0</v>
      </c>
      <c r="W40">
        <v>10</v>
      </c>
    </row>
    <row r="41" spans="1:23" x14ac:dyDescent="0.35">
      <c r="A41" s="1" t="s">
        <v>49</v>
      </c>
      <c r="B41" s="5">
        <v>0</v>
      </c>
      <c r="C41" s="5">
        <v>0</v>
      </c>
      <c r="D41" s="17">
        <v>0</v>
      </c>
      <c r="E41" s="5">
        <v>0</v>
      </c>
      <c r="F41" s="5">
        <v>0</v>
      </c>
      <c r="G41" s="17">
        <v>0</v>
      </c>
      <c r="H41" s="6">
        <v>0</v>
      </c>
      <c r="I41" s="6">
        <v>2</v>
      </c>
      <c r="J41" s="18">
        <v>2</v>
      </c>
      <c r="K41" s="8">
        <v>0</v>
      </c>
      <c r="L41" s="8">
        <v>0</v>
      </c>
      <c r="M41" s="18">
        <v>0</v>
      </c>
      <c r="N41" s="8">
        <v>0</v>
      </c>
      <c r="O41" s="8">
        <v>0</v>
      </c>
      <c r="P41" s="18">
        <v>0</v>
      </c>
      <c r="Q41" s="8">
        <v>0</v>
      </c>
      <c r="R41" s="8">
        <v>0</v>
      </c>
      <c r="S41" s="18">
        <v>0</v>
      </c>
      <c r="T41" s="8">
        <v>0</v>
      </c>
      <c r="U41" s="8">
        <v>0</v>
      </c>
      <c r="V41" s="18">
        <v>0</v>
      </c>
      <c r="W41">
        <v>2</v>
      </c>
    </row>
    <row r="42" spans="1:23" x14ac:dyDescent="0.35">
      <c r="A42" s="1" t="s">
        <v>50</v>
      </c>
      <c r="B42" s="5">
        <v>0</v>
      </c>
      <c r="C42" s="5">
        <v>3</v>
      </c>
      <c r="D42" s="17">
        <v>3</v>
      </c>
      <c r="E42" s="5">
        <v>0</v>
      </c>
      <c r="F42" s="5">
        <v>1</v>
      </c>
      <c r="G42" s="17">
        <v>1</v>
      </c>
      <c r="H42" s="6">
        <v>0</v>
      </c>
      <c r="I42" s="6">
        <v>3</v>
      </c>
      <c r="J42" s="18">
        <v>3</v>
      </c>
      <c r="K42" s="8">
        <v>1</v>
      </c>
      <c r="L42" s="8">
        <v>0</v>
      </c>
      <c r="M42" s="18">
        <v>1</v>
      </c>
      <c r="N42" s="8">
        <v>2</v>
      </c>
      <c r="O42" s="8">
        <v>0</v>
      </c>
      <c r="P42" s="18">
        <v>2</v>
      </c>
      <c r="Q42" s="8">
        <v>0</v>
      </c>
      <c r="R42" s="8">
        <v>0</v>
      </c>
      <c r="S42" s="18">
        <v>0</v>
      </c>
      <c r="T42" s="8">
        <v>0</v>
      </c>
      <c r="U42" s="8">
        <v>0</v>
      </c>
      <c r="V42" s="18">
        <v>0</v>
      </c>
      <c r="W42">
        <v>10</v>
      </c>
    </row>
    <row r="43" spans="1:23" x14ac:dyDescent="0.35">
      <c r="A43" s="1" t="s">
        <v>51</v>
      </c>
      <c r="B43" s="5">
        <v>1</v>
      </c>
      <c r="C43" s="5">
        <v>12</v>
      </c>
      <c r="D43" s="17">
        <v>13</v>
      </c>
      <c r="E43" s="5">
        <v>2</v>
      </c>
      <c r="F43" s="5">
        <v>14</v>
      </c>
      <c r="G43" s="17">
        <v>16</v>
      </c>
      <c r="H43" s="6">
        <v>5</v>
      </c>
      <c r="I43" s="6">
        <v>8</v>
      </c>
      <c r="J43" s="18">
        <v>13</v>
      </c>
      <c r="K43" s="8">
        <v>2</v>
      </c>
      <c r="L43" s="8">
        <v>15</v>
      </c>
      <c r="M43" s="18">
        <v>17</v>
      </c>
      <c r="N43" s="8">
        <v>3</v>
      </c>
      <c r="O43" s="8">
        <v>10</v>
      </c>
      <c r="P43" s="18">
        <v>13</v>
      </c>
      <c r="Q43" s="8">
        <v>0</v>
      </c>
      <c r="R43" s="8">
        <v>0</v>
      </c>
      <c r="S43" s="18">
        <v>0</v>
      </c>
      <c r="T43" s="8">
        <v>0</v>
      </c>
      <c r="U43" s="8">
        <v>0</v>
      </c>
      <c r="V43" s="18">
        <v>0</v>
      </c>
      <c r="W43">
        <v>72</v>
      </c>
    </row>
    <row r="44" spans="1:23" x14ac:dyDescent="0.35">
      <c r="A44" s="1" t="s">
        <v>52</v>
      </c>
      <c r="B44" s="5">
        <v>0</v>
      </c>
      <c r="C44" s="5">
        <v>0</v>
      </c>
      <c r="D44" s="17">
        <v>0</v>
      </c>
      <c r="E44" s="5">
        <v>0</v>
      </c>
      <c r="F44" s="5">
        <v>0</v>
      </c>
      <c r="G44" s="17">
        <v>0</v>
      </c>
      <c r="H44" s="6">
        <v>0</v>
      </c>
      <c r="I44" s="6">
        <v>0</v>
      </c>
      <c r="J44" s="18">
        <v>0</v>
      </c>
      <c r="K44" s="8">
        <v>0</v>
      </c>
      <c r="L44" s="8">
        <v>0</v>
      </c>
      <c r="M44" s="18">
        <v>0</v>
      </c>
      <c r="N44" s="8">
        <v>0</v>
      </c>
      <c r="O44" s="8">
        <v>0</v>
      </c>
      <c r="P44" s="18">
        <v>0</v>
      </c>
      <c r="Q44" s="8">
        <v>0</v>
      </c>
      <c r="R44" s="8">
        <v>0</v>
      </c>
      <c r="S44" s="18">
        <v>0</v>
      </c>
      <c r="T44" s="8">
        <v>0</v>
      </c>
      <c r="U44" s="8">
        <v>0</v>
      </c>
      <c r="V44" s="18">
        <v>0</v>
      </c>
      <c r="W44">
        <v>0</v>
      </c>
    </row>
    <row r="45" spans="1:23" x14ac:dyDescent="0.35">
      <c r="A45" s="1" t="s">
        <v>53</v>
      </c>
      <c r="B45" s="5">
        <v>0</v>
      </c>
      <c r="C45" s="5">
        <v>2</v>
      </c>
      <c r="D45" s="17">
        <v>2</v>
      </c>
      <c r="E45" s="5">
        <v>0</v>
      </c>
      <c r="F45" s="5">
        <v>1</v>
      </c>
      <c r="G45" s="17">
        <v>1</v>
      </c>
      <c r="H45" s="6">
        <v>0</v>
      </c>
      <c r="I45" s="6">
        <v>1</v>
      </c>
      <c r="J45" s="18">
        <v>1</v>
      </c>
      <c r="K45" s="8">
        <v>0</v>
      </c>
      <c r="L45" s="8">
        <v>2</v>
      </c>
      <c r="M45" s="18">
        <v>2</v>
      </c>
      <c r="N45" s="8">
        <v>0</v>
      </c>
      <c r="O45" s="8">
        <v>1</v>
      </c>
      <c r="P45" s="18">
        <v>1</v>
      </c>
      <c r="Q45" s="8">
        <v>0</v>
      </c>
      <c r="R45" s="8">
        <v>0</v>
      </c>
      <c r="S45" s="18">
        <v>0</v>
      </c>
      <c r="T45" s="8">
        <v>0</v>
      </c>
      <c r="U45" s="8">
        <v>0</v>
      </c>
      <c r="V45" s="18">
        <v>0</v>
      </c>
      <c r="W45">
        <v>7</v>
      </c>
    </row>
    <row r="46" spans="1:23" x14ac:dyDescent="0.35">
      <c r="A46" s="1" t="s">
        <v>54</v>
      </c>
      <c r="B46" s="5">
        <v>3</v>
      </c>
      <c r="C46" s="5">
        <v>3</v>
      </c>
      <c r="D46" s="17">
        <v>6</v>
      </c>
      <c r="E46" s="5">
        <v>0</v>
      </c>
      <c r="F46" s="5">
        <v>1</v>
      </c>
      <c r="G46" s="17">
        <v>1</v>
      </c>
      <c r="H46" s="6">
        <v>0</v>
      </c>
      <c r="I46" s="6">
        <v>3</v>
      </c>
      <c r="J46" s="18">
        <v>3</v>
      </c>
      <c r="K46" s="8">
        <v>0</v>
      </c>
      <c r="L46" s="8">
        <v>2</v>
      </c>
      <c r="M46" s="18">
        <v>2</v>
      </c>
      <c r="N46" s="8">
        <v>1</v>
      </c>
      <c r="O46" s="8">
        <v>3</v>
      </c>
      <c r="P46" s="18">
        <v>4</v>
      </c>
      <c r="Q46" s="8">
        <v>0</v>
      </c>
      <c r="R46" s="8">
        <v>0</v>
      </c>
      <c r="S46" s="18">
        <v>0</v>
      </c>
      <c r="T46" s="8">
        <v>0</v>
      </c>
      <c r="U46" s="8">
        <v>0</v>
      </c>
      <c r="V46" s="18">
        <v>0</v>
      </c>
      <c r="W46">
        <v>16</v>
      </c>
    </row>
    <row r="47" spans="1:23" x14ac:dyDescent="0.35">
      <c r="A47" s="1" t="s">
        <v>55</v>
      </c>
      <c r="B47" s="5">
        <v>2</v>
      </c>
      <c r="C47" s="5">
        <v>7</v>
      </c>
      <c r="D47" s="17">
        <v>9</v>
      </c>
      <c r="E47" s="5">
        <v>1</v>
      </c>
      <c r="F47" s="5">
        <v>5</v>
      </c>
      <c r="G47" s="17">
        <v>6</v>
      </c>
      <c r="H47" s="6">
        <v>0</v>
      </c>
      <c r="I47" s="6">
        <v>2</v>
      </c>
      <c r="J47" s="18">
        <v>2</v>
      </c>
      <c r="K47" s="8">
        <v>0</v>
      </c>
      <c r="L47" s="8">
        <v>3</v>
      </c>
      <c r="M47" s="18">
        <v>3</v>
      </c>
      <c r="N47" s="8">
        <v>1</v>
      </c>
      <c r="O47" s="8">
        <v>4</v>
      </c>
      <c r="P47" s="18">
        <v>5</v>
      </c>
      <c r="Q47" s="8">
        <v>0</v>
      </c>
      <c r="R47" s="8">
        <v>0</v>
      </c>
      <c r="S47" s="18">
        <v>0</v>
      </c>
      <c r="T47" s="8">
        <v>0</v>
      </c>
      <c r="U47" s="8">
        <v>0</v>
      </c>
      <c r="V47" s="18">
        <v>0</v>
      </c>
      <c r="W47">
        <v>25</v>
      </c>
    </row>
    <row r="48" spans="1:23" x14ac:dyDescent="0.35">
      <c r="A48" s="1" t="s">
        <v>56</v>
      </c>
      <c r="B48" s="5">
        <v>0</v>
      </c>
      <c r="C48" s="5">
        <v>2</v>
      </c>
      <c r="D48" s="17">
        <v>2</v>
      </c>
      <c r="E48" s="5">
        <v>1</v>
      </c>
      <c r="F48" s="5">
        <v>1</v>
      </c>
      <c r="G48" s="17">
        <v>2</v>
      </c>
      <c r="H48" s="6">
        <v>1</v>
      </c>
      <c r="I48" s="6">
        <v>0</v>
      </c>
      <c r="J48" s="18">
        <v>1</v>
      </c>
      <c r="K48" s="8">
        <v>1</v>
      </c>
      <c r="L48" s="8">
        <v>0</v>
      </c>
      <c r="M48" s="18">
        <v>1</v>
      </c>
      <c r="N48" s="8">
        <v>0</v>
      </c>
      <c r="O48" s="8">
        <v>1</v>
      </c>
      <c r="P48" s="18">
        <v>1</v>
      </c>
      <c r="Q48" s="8">
        <v>0</v>
      </c>
      <c r="R48" s="8">
        <v>0</v>
      </c>
      <c r="S48" s="18">
        <v>0</v>
      </c>
      <c r="T48" s="8">
        <v>0</v>
      </c>
      <c r="U48" s="8">
        <v>0</v>
      </c>
      <c r="V48" s="18">
        <v>0</v>
      </c>
      <c r="W48">
        <v>7</v>
      </c>
    </row>
    <row r="49" spans="1:23" x14ac:dyDescent="0.35">
      <c r="A49" s="1" t="s">
        <v>57</v>
      </c>
      <c r="B49" s="5">
        <v>0</v>
      </c>
      <c r="C49" s="5">
        <v>1</v>
      </c>
      <c r="D49" s="17">
        <v>1</v>
      </c>
      <c r="E49" s="5">
        <v>1</v>
      </c>
      <c r="F49" s="5">
        <v>0</v>
      </c>
      <c r="G49" s="17">
        <v>1</v>
      </c>
      <c r="H49" s="6">
        <v>0</v>
      </c>
      <c r="I49" s="6">
        <v>2</v>
      </c>
      <c r="J49" s="18">
        <v>2</v>
      </c>
      <c r="K49" s="8">
        <v>1</v>
      </c>
      <c r="L49" s="8">
        <v>0</v>
      </c>
      <c r="M49" s="18">
        <v>1</v>
      </c>
      <c r="N49" s="8">
        <v>2</v>
      </c>
      <c r="O49" s="8">
        <v>2</v>
      </c>
      <c r="P49" s="18">
        <v>4</v>
      </c>
      <c r="Q49" s="8">
        <v>0</v>
      </c>
      <c r="R49" s="8">
        <v>0</v>
      </c>
      <c r="S49" s="18">
        <v>0</v>
      </c>
      <c r="T49" s="8">
        <v>0</v>
      </c>
      <c r="U49" s="8">
        <v>0</v>
      </c>
      <c r="V49" s="18">
        <v>0</v>
      </c>
      <c r="W49">
        <v>9</v>
      </c>
    </row>
    <row r="50" spans="1:23" x14ac:dyDescent="0.35">
      <c r="A50" s="1" t="s">
        <v>58</v>
      </c>
      <c r="B50" s="5">
        <v>0</v>
      </c>
      <c r="C50" s="5">
        <v>1</v>
      </c>
      <c r="D50" s="17">
        <v>1</v>
      </c>
      <c r="E50" s="5">
        <v>0</v>
      </c>
      <c r="F50" s="5">
        <v>4</v>
      </c>
      <c r="G50" s="17">
        <v>4</v>
      </c>
      <c r="H50" s="6">
        <v>0</v>
      </c>
      <c r="I50" s="6">
        <v>0</v>
      </c>
      <c r="J50" s="18">
        <v>0</v>
      </c>
      <c r="K50" s="8">
        <v>0</v>
      </c>
      <c r="L50" s="8">
        <v>0</v>
      </c>
      <c r="M50" s="18">
        <v>0</v>
      </c>
      <c r="N50" s="8">
        <v>0</v>
      </c>
      <c r="O50" s="8">
        <v>0</v>
      </c>
      <c r="P50" s="18">
        <v>0</v>
      </c>
      <c r="Q50" s="8">
        <v>0</v>
      </c>
      <c r="R50" s="8">
        <v>0</v>
      </c>
      <c r="S50" s="18">
        <v>0</v>
      </c>
      <c r="T50" s="8">
        <v>0</v>
      </c>
      <c r="U50" s="8">
        <v>0</v>
      </c>
      <c r="V50" s="18">
        <v>0</v>
      </c>
      <c r="W50">
        <v>5</v>
      </c>
    </row>
    <row r="51" spans="1:23" x14ac:dyDescent="0.35">
      <c r="A51" s="1" t="s">
        <v>59</v>
      </c>
      <c r="B51" s="5">
        <v>1</v>
      </c>
      <c r="C51" s="5">
        <v>1</v>
      </c>
      <c r="D51" s="17">
        <v>2</v>
      </c>
      <c r="E51" s="5">
        <v>0</v>
      </c>
      <c r="F51" s="5">
        <v>0</v>
      </c>
      <c r="G51" s="17">
        <v>0</v>
      </c>
      <c r="H51" s="6">
        <v>1</v>
      </c>
      <c r="I51" s="6">
        <v>2</v>
      </c>
      <c r="J51" s="18">
        <v>3</v>
      </c>
      <c r="K51" s="8">
        <v>0</v>
      </c>
      <c r="L51" s="8">
        <v>1</v>
      </c>
      <c r="M51" s="18">
        <v>1</v>
      </c>
      <c r="N51" s="8">
        <v>0</v>
      </c>
      <c r="O51" s="8">
        <v>0</v>
      </c>
      <c r="P51" s="18">
        <v>0</v>
      </c>
      <c r="Q51" s="8">
        <v>0</v>
      </c>
      <c r="R51" s="8">
        <v>0</v>
      </c>
      <c r="S51" s="18">
        <v>0</v>
      </c>
      <c r="T51" s="8">
        <v>0</v>
      </c>
      <c r="U51" s="8">
        <v>0</v>
      </c>
      <c r="V51" s="18">
        <v>0</v>
      </c>
      <c r="W51">
        <v>6</v>
      </c>
    </row>
    <row r="52" spans="1:23" x14ac:dyDescent="0.35">
      <c r="A52" s="1" t="s">
        <v>60</v>
      </c>
      <c r="B52" s="5">
        <v>0</v>
      </c>
      <c r="C52" s="5">
        <v>0</v>
      </c>
      <c r="D52" s="17">
        <v>0</v>
      </c>
      <c r="E52" s="5">
        <v>0</v>
      </c>
      <c r="F52" s="5">
        <v>0</v>
      </c>
      <c r="G52" s="17">
        <v>0</v>
      </c>
      <c r="H52" s="6">
        <v>0</v>
      </c>
      <c r="I52" s="6">
        <v>0</v>
      </c>
      <c r="J52" s="18">
        <v>0</v>
      </c>
      <c r="K52" s="8">
        <v>0</v>
      </c>
      <c r="L52" s="8">
        <v>0</v>
      </c>
      <c r="M52" s="18">
        <v>0</v>
      </c>
      <c r="N52" s="8">
        <v>0</v>
      </c>
      <c r="O52" s="8">
        <v>0</v>
      </c>
      <c r="P52" s="18">
        <v>0</v>
      </c>
      <c r="Q52" s="8">
        <v>0</v>
      </c>
      <c r="R52" s="8">
        <v>0</v>
      </c>
      <c r="S52" s="18">
        <v>0</v>
      </c>
      <c r="T52" s="8">
        <v>0</v>
      </c>
      <c r="U52" s="8">
        <v>0</v>
      </c>
      <c r="V52" s="18">
        <v>0</v>
      </c>
      <c r="W52">
        <v>0</v>
      </c>
    </row>
    <row r="53" spans="1:23" x14ac:dyDescent="0.35">
      <c r="A53" s="1" t="s">
        <v>61</v>
      </c>
      <c r="B53" s="5">
        <v>0</v>
      </c>
      <c r="C53" s="5">
        <v>4</v>
      </c>
      <c r="D53" s="17">
        <v>4</v>
      </c>
      <c r="E53" s="5">
        <v>0</v>
      </c>
      <c r="F53" s="5">
        <v>1</v>
      </c>
      <c r="G53" s="17">
        <v>1</v>
      </c>
      <c r="H53" s="6">
        <v>0</v>
      </c>
      <c r="I53" s="6">
        <v>1</v>
      </c>
      <c r="J53" s="18">
        <v>1</v>
      </c>
      <c r="K53" s="8">
        <v>0</v>
      </c>
      <c r="L53" s="8">
        <v>4</v>
      </c>
      <c r="M53" s="18">
        <v>4</v>
      </c>
      <c r="N53" s="8">
        <v>0</v>
      </c>
      <c r="O53" s="8">
        <v>0</v>
      </c>
      <c r="P53" s="18">
        <v>0</v>
      </c>
      <c r="Q53" s="8">
        <v>0</v>
      </c>
      <c r="R53" s="8">
        <v>0</v>
      </c>
      <c r="S53" s="18">
        <v>0</v>
      </c>
      <c r="T53" s="8">
        <v>0</v>
      </c>
      <c r="U53" s="8">
        <v>0</v>
      </c>
      <c r="V53" s="18">
        <v>0</v>
      </c>
      <c r="W53">
        <v>10</v>
      </c>
    </row>
    <row r="54" spans="1:23" x14ac:dyDescent="0.35">
      <c r="A54" s="1" t="s">
        <v>62</v>
      </c>
      <c r="B54" s="5">
        <v>0</v>
      </c>
      <c r="C54" s="5">
        <v>0</v>
      </c>
      <c r="D54" s="17">
        <v>0</v>
      </c>
      <c r="E54" s="5">
        <v>0</v>
      </c>
      <c r="F54" s="5">
        <v>1</v>
      </c>
      <c r="G54" s="17">
        <v>1</v>
      </c>
      <c r="H54" s="6">
        <v>0</v>
      </c>
      <c r="I54" s="6">
        <v>1</v>
      </c>
      <c r="J54" s="18">
        <v>1</v>
      </c>
      <c r="K54" s="8">
        <v>0</v>
      </c>
      <c r="L54" s="8">
        <v>0</v>
      </c>
      <c r="M54" s="18">
        <v>0</v>
      </c>
      <c r="N54" s="8">
        <v>0</v>
      </c>
      <c r="O54" s="8">
        <v>1</v>
      </c>
      <c r="P54" s="18">
        <v>1</v>
      </c>
      <c r="Q54" s="8">
        <v>0</v>
      </c>
      <c r="R54" s="8">
        <v>0</v>
      </c>
      <c r="S54" s="18">
        <v>0</v>
      </c>
      <c r="T54" s="8">
        <v>0</v>
      </c>
      <c r="U54" s="8">
        <v>0</v>
      </c>
      <c r="V54" s="18">
        <v>0</v>
      </c>
      <c r="W54">
        <v>3</v>
      </c>
    </row>
    <row r="55" spans="1:23" x14ac:dyDescent="0.35">
      <c r="A55" s="1" t="s">
        <v>63</v>
      </c>
      <c r="B55" s="5">
        <v>2</v>
      </c>
      <c r="C55" s="5">
        <v>14</v>
      </c>
      <c r="D55" s="17">
        <v>16</v>
      </c>
      <c r="E55" s="5">
        <v>4</v>
      </c>
      <c r="F55" s="5">
        <v>11</v>
      </c>
      <c r="G55" s="17">
        <v>15</v>
      </c>
      <c r="H55" s="6">
        <v>9</v>
      </c>
      <c r="I55" s="6">
        <v>13</v>
      </c>
      <c r="J55" s="18">
        <v>22</v>
      </c>
      <c r="K55" s="8">
        <v>2</v>
      </c>
      <c r="L55" s="8">
        <v>9</v>
      </c>
      <c r="M55" s="18">
        <v>11</v>
      </c>
      <c r="N55" s="8">
        <v>8</v>
      </c>
      <c r="O55" s="8">
        <v>4</v>
      </c>
      <c r="P55" s="18">
        <v>12</v>
      </c>
      <c r="Q55" s="8">
        <v>0</v>
      </c>
      <c r="R55" s="8">
        <v>0</v>
      </c>
      <c r="S55" s="18">
        <v>0</v>
      </c>
      <c r="T55" s="8">
        <v>0</v>
      </c>
      <c r="U55" s="8">
        <v>0</v>
      </c>
      <c r="V55" s="18">
        <v>0</v>
      </c>
      <c r="W55">
        <v>76</v>
      </c>
    </row>
    <row r="56" spans="1:23" x14ac:dyDescent="0.35">
      <c r="A56" s="1" t="s">
        <v>64</v>
      </c>
      <c r="B56" s="5">
        <v>0</v>
      </c>
      <c r="C56" s="5">
        <v>0</v>
      </c>
      <c r="D56" s="17">
        <v>0</v>
      </c>
      <c r="E56" s="5">
        <v>1</v>
      </c>
      <c r="F56" s="5">
        <v>1</v>
      </c>
      <c r="G56" s="17">
        <v>2</v>
      </c>
      <c r="H56" s="6">
        <v>0</v>
      </c>
      <c r="I56" s="6">
        <v>0</v>
      </c>
      <c r="J56" s="18">
        <v>0</v>
      </c>
      <c r="K56" s="8">
        <v>0</v>
      </c>
      <c r="L56" s="8">
        <v>1</v>
      </c>
      <c r="M56" s="18">
        <v>1</v>
      </c>
      <c r="N56" s="8">
        <v>0</v>
      </c>
      <c r="O56" s="8">
        <v>1</v>
      </c>
      <c r="P56" s="18">
        <v>1</v>
      </c>
      <c r="Q56" s="8">
        <v>0</v>
      </c>
      <c r="R56" s="8">
        <v>0</v>
      </c>
      <c r="S56" s="18">
        <v>0</v>
      </c>
      <c r="T56" s="8">
        <v>0</v>
      </c>
      <c r="U56" s="8">
        <v>0</v>
      </c>
      <c r="V56" s="18">
        <v>0</v>
      </c>
      <c r="W56">
        <v>4</v>
      </c>
    </row>
    <row r="57" spans="1:23" x14ac:dyDescent="0.35">
      <c r="A57" s="1" t="s">
        <v>65</v>
      </c>
      <c r="B57" s="5">
        <v>0</v>
      </c>
      <c r="C57" s="5">
        <v>1</v>
      </c>
      <c r="D57" s="17">
        <v>1</v>
      </c>
      <c r="E57" s="5">
        <v>0</v>
      </c>
      <c r="F57" s="5">
        <v>0</v>
      </c>
      <c r="G57" s="17">
        <v>0</v>
      </c>
      <c r="H57" s="6">
        <v>0</v>
      </c>
      <c r="I57" s="6">
        <v>0</v>
      </c>
      <c r="J57" s="18">
        <v>0</v>
      </c>
      <c r="K57" s="8">
        <v>0</v>
      </c>
      <c r="L57" s="8">
        <v>1</v>
      </c>
      <c r="M57" s="18">
        <v>1</v>
      </c>
      <c r="N57" s="8">
        <v>1</v>
      </c>
      <c r="O57" s="8">
        <v>0</v>
      </c>
      <c r="P57" s="18">
        <v>1</v>
      </c>
      <c r="Q57" s="8">
        <v>0</v>
      </c>
      <c r="R57" s="8">
        <v>0</v>
      </c>
      <c r="S57" s="18">
        <v>0</v>
      </c>
      <c r="T57" s="8">
        <v>0</v>
      </c>
      <c r="U57" s="8">
        <v>0</v>
      </c>
      <c r="V57" s="18">
        <v>0</v>
      </c>
      <c r="W57">
        <v>3</v>
      </c>
    </row>
    <row r="58" spans="1:23" x14ac:dyDescent="0.35">
      <c r="A58" s="1" t="s">
        <v>66</v>
      </c>
      <c r="B58" s="5">
        <v>0</v>
      </c>
      <c r="C58" s="5">
        <v>3</v>
      </c>
      <c r="D58" s="17">
        <v>3</v>
      </c>
      <c r="E58" s="5">
        <v>0</v>
      </c>
      <c r="F58" s="5">
        <v>1</v>
      </c>
      <c r="G58" s="17">
        <v>1</v>
      </c>
      <c r="H58" s="6">
        <v>0</v>
      </c>
      <c r="I58" s="6">
        <v>1</v>
      </c>
      <c r="J58" s="18">
        <v>1</v>
      </c>
      <c r="K58" s="8">
        <v>0</v>
      </c>
      <c r="L58" s="8">
        <v>2</v>
      </c>
      <c r="M58" s="18">
        <v>2</v>
      </c>
      <c r="N58" s="8">
        <v>0</v>
      </c>
      <c r="O58" s="8">
        <v>3</v>
      </c>
      <c r="P58" s="18">
        <v>3</v>
      </c>
      <c r="Q58" s="8">
        <v>0</v>
      </c>
      <c r="R58" s="8">
        <v>0</v>
      </c>
      <c r="S58" s="18">
        <v>0</v>
      </c>
      <c r="T58" s="8">
        <v>0</v>
      </c>
      <c r="U58" s="8">
        <v>0</v>
      </c>
      <c r="V58" s="18">
        <v>0</v>
      </c>
      <c r="W58">
        <v>10</v>
      </c>
    </row>
    <row r="59" spans="1:23" x14ac:dyDescent="0.35">
      <c r="A59" s="1" t="s">
        <v>67</v>
      </c>
      <c r="B59" s="5">
        <v>0</v>
      </c>
      <c r="C59" s="5">
        <v>0</v>
      </c>
      <c r="D59" s="17">
        <v>0</v>
      </c>
      <c r="E59" s="5">
        <v>0</v>
      </c>
      <c r="F59" s="5">
        <v>0</v>
      </c>
      <c r="G59" s="17">
        <v>0</v>
      </c>
      <c r="H59" s="6">
        <v>0</v>
      </c>
      <c r="I59" s="6">
        <v>0</v>
      </c>
      <c r="J59" s="18">
        <v>0</v>
      </c>
      <c r="K59" s="8">
        <v>0</v>
      </c>
      <c r="L59" s="8">
        <v>0</v>
      </c>
      <c r="M59" s="18">
        <v>0</v>
      </c>
      <c r="N59" s="8">
        <v>0</v>
      </c>
      <c r="O59" s="8">
        <v>1</v>
      </c>
      <c r="P59" s="18">
        <v>1</v>
      </c>
      <c r="Q59" s="8">
        <v>0</v>
      </c>
      <c r="R59" s="8">
        <v>0</v>
      </c>
      <c r="S59" s="18">
        <v>0</v>
      </c>
      <c r="T59" s="8">
        <v>0</v>
      </c>
      <c r="U59" s="8">
        <v>0</v>
      </c>
      <c r="V59" s="18">
        <v>0</v>
      </c>
      <c r="W59">
        <v>1</v>
      </c>
    </row>
    <row r="60" spans="1:23" x14ac:dyDescent="0.35">
      <c r="A60" s="1" t="s">
        <v>68</v>
      </c>
      <c r="B60" s="5">
        <v>0</v>
      </c>
      <c r="C60" s="5">
        <v>0</v>
      </c>
      <c r="D60" s="17">
        <v>0</v>
      </c>
      <c r="E60" s="5">
        <v>0</v>
      </c>
      <c r="F60" s="5">
        <v>2</v>
      </c>
      <c r="G60" s="17">
        <v>2</v>
      </c>
      <c r="H60" s="6">
        <v>0</v>
      </c>
      <c r="I60" s="6">
        <v>0</v>
      </c>
      <c r="J60" s="18">
        <v>0</v>
      </c>
      <c r="K60" s="8">
        <v>0</v>
      </c>
      <c r="L60" s="8">
        <v>0</v>
      </c>
      <c r="M60" s="18">
        <v>0</v>
      </c>
      <c r="N60" s="8">
        <v>0</v>
      </c>
      <c r="O60" s="8">
        <v>0</v>
      </c>
      <c r="P60" s="18">
        <v>0</v>
      </c>
      <c r="Q60" s="8">
        <v>0</v>
      </c>
      <c r="R60" s="8">
        <v>0</v>
      </c>
      <c r="S60" s="18">
        <v>0</v>
      </c>
      <c r="T60" s="8">
        <v>0</v>
      </c>
      <c r="U60" s="8">
        <v>0</v>
      </c>
      <c r="V60" s="18">
        <v>0</v>
      </c>
      <c r="W60">
        <v>2</v>
      </c>
    </row>
    <row r="61" spans="1:23" x14ac:dyDescent="0.35">
      <c r="A61" s="1" t="s">
        <v>69</v>
      </c>
      <c r="B61" s="5">
        <v>0</v>
      </c>
      <c r="C61" s="5">
        <v>1</v>
      </c>
      <c r="D61" s="17">
        <v>1</v>
      </c>
      <c r="E61" s="5">
        <v>0</v>
      </c>
      <c r="F61" s="5">
        <v>1</v>
      </c>
      <c r="G61" s="17">
        <v>1</v>
      </c>
      <c r="H61" s="6">
        <v>0</v>
      </c>
      <c r="I61" s="6">
        <v>1</v>
      </c>
      <c r="J61" s="18">
        <v>1</v>
      </c>
      <c r="K61" s="8">
        <v>0</v>
      </c>
      <c r="L61" s="8">
        <v>1</v>
      </c>
      <c r="M61" s="18">
        <v>1</v>
      </c>
      <c r="N61" s="8">
        <v>0</v>
      </c>
      <c r="O61" s="8">
        <v>1</v>
      </c>
      <c r="P61" s="18">
        <v>1</v>
      </c>
      <c r="Q61" s="8">
        <v>0</v>
      </c>
      <c r="R61" s="8">
        <v>0</v>
      </c>
      <c r="S61" s="18">
        <v>0</v>
      </c>
      <c r="T61" s="8">
        <v>0</v>
      </c>
      <c r="U61" s="8">
        <v>0</v>
      </c>
      <c r="V61" s="18">
        <v>0</v>
      </c>
      <c r="W61">
        <v>5</v>
      </c>
    </row>
    <row r="62" spans="1:23" x14ac:dyDescent="0.35">
      <c r="A62" s="1" t="s">
        <v>70</v>
      </c>
      <c r="B62" s="5">
        <v>0</v>
      </c>
      <c r="C62" s="5">
        <v>1</v>
      </c>
      <c r="D62" s="17">
        <v>1</v>
      </c>
      <c r="E62" s="5">
        <v>0</v>
      </c>
      <c r="F62" s="5">
        <v>1</v>
      </c>
      <c r="G62" s="17">
        <v>1</v>
      </c>
      <c r="H62" s="6">
        <v>0</v>
      </c>
      <c r="I62" s="6">
        <v>0</v>
      </c>
      <c r="J62" s="18">
        <v>0</v>
      </c>
      <c r="K62" s="8">
        <v>0</v>
      </c>
      <c r="L62" s="8">
        <v>0</v>
      </c>
      <c r="M62" s="18">
        <v>0</v>
      </c>
      <c r="N62" s="8">
        <v>0</v>
      </c>
      <c r="O62" s="8">
        <v>0</v>
      </c>
      <c r="P62" s="18">
        <v>0</v>
      </c>
      <c r="Q62" s="8">
        <v>0</v>
      </c>
      <c r="R62" s="8">
        <v>0</v>
      </c>
      <c r="S62" s="18">
        <v>0</v>
      </c>
      <c r="T62" s="8">
        <v>0</v>
      </c>
      <c r="U62" s="8">
        <v>0</v>
      </c>
      <c r="V62" s="18">
        <v>0</v>
      </c>
      <c r="W62">
        <v>2</v>
      </c>
    </row>
    <row r="63" spans="1:23" x14ac:dyDescent="0.35">
      <c r="A63" s="1" t="s">
        <v>71</v>
      </c>
      <c r="B63" s="5">
        <v>0</v>
      </c>
      <c r="C63" s="5">
        <v>5</v>
      </c>
      <c r="D63" s="17">
        <v>5</v>
      </c>
      <c r="E63" s="5">
        <v>0</v>
      </c>
      <c r="F63" s="5">
        <v>2</v>
      </c>
      <c r="G63" s="17">
        <v>2</v>
      </c>
      <c r="H63" s="6">
        <v>0</v>
      </c>
      <c r="I63" s="6">
        <v>1</v>
      </c>
      <c r="J63" s="18">
        <v>1</v>
      </c>
      <c r="K63" s="8">
        <v>0</v>
      </c>
      <c r="L63" s="8">
        <v>4</v>
      </c>
      <c r="M63" s="18">
        <v>4</v>
      </c>
      <c r="N63" s="8">
        <v>1</v>
      </c>
      <c r="O63" s="8">
        <v>1</v>
      </c>
      <c r="P63" s="18">
        <v>2</v>
      </c>
      <c r="Q63" s="8">
        <v>0</v>
      </c>
      <c r="R63" s="8">
        <v>0</v>
      </c>
      <c r="S63" s="18">
        <v>0</v>
      </c>
      <c r="T63" s="8">
        <v>0</v>
      </c>
      <c r="U63" s="8">
        <v>0</v>
      </c>
      <c r="V63" s="18">
        <v>0</v>
      </c>
      <c r="W63">
        <v>14</v>
      </c>
    </row>
    <row r="64" spans="1:23" x14ac:dyDescent="0.35">
      <c r="A64" s="1" t="s">
        <v>72</v>
      </c>
      <c r="B64" s="5">
        <v>0</v>
      </c>
      <c r="C64" s="5">
        <v>3</v>
      </c>
      <c r="D64" s="17">
        <v>3</v>
      </c>
      <c r="E64" s="5">
        <v>0</v>
      </c>
      <c r="F64" s="5">
        <v>1</v>
      </c>
      <c r="G64" s="17">
        <v>1</v>
      </c>
      <c r="H64" s="6">
        <v>0</v>
      </c>
      <c r="I64" s="6">
        <v>0</v>
      </c>
      <c r="J64" s="18">
        <v>0</v>
      </c>
      <c r="K64" s="8">
        <v>0</v>
      </c>
      <c r="L64" s="8">
        <v>3</v>
      </c>
      <c r="M64" s="18">
        <v>3</v>
      </c>
      <c r="N64" s="8">
        <v>2</v>
      </c>
      <c r="O64" s="8">
        <v>4</v>
      </c>
      <c r="P64" s="18">
        <v>6</v>
      </c>
      <c r="Q64" s="8">
        <v>0</v>
      </c>
      <c r="R64" s="8">
        <v>0</v>
      </c>
      <c r="S64" s="18">
        <v>0</v>
      </c>
      <c r="T64" s="8">
        <v>0</v>
      </c>
      <c r="U64" s="8">
        <v>0</v>
      </c>
      <c r="V64" s="18">
        <v>0</v>
      </c>
      <c r="W64">
        <v>13</v>
      </c>
    </row>
    <row r="65" spans="1:23" x14ac:dyDescent="0.35">
      <c r="A65" s="1" t="s">
        <v>73</v>
      </c>
      <c r="B65" s="5">
        <v>0</v>
      </c>
      <c r="C65" s="5">
        <v>0</v>
      </c>
      <c r="D65" s="17">
        <v>0</v>
      </c>
      <c r="E65" s="5">
        <v>0</v>
      </c>
      <c r="F65" s="5">
        <v>0</v>
      </c>
      <c r="G65" s="17">
        <v>0</v>
      </c>
      <c r="H65" s="6">
        <v>0</v>
      </c>
      <c r="I65" s="6">
        <v>0</v>
      </c>
      <c r="J65" s="18">
        <v>0</v>
      </c>
      <c r="K65" s="8">
        <v>0</v>
      </c>
      <c r="L65" s="8">
        <v>1</v>
      </c>
      <c r="M65" s="18">
        <v>1</v>
      </c>
      <c r="N65" s="8">
        <v>0</v>
      </c>
      <c r="O65" s="8">
        <v>0</v>
      </c>
      <c r="P65" s="18">
        <v>0</v>
      </c>
      <c r="Q65" s="8">
        <v>0</v>
      </c>
      <c r="R65" s="8">
        <v>0</v>
      </c>
      <c r="S65" s="18">
        <v>0</v>
      </c>
      <c r="T65" s="8">
        <v>0</v>
      </c>
      <c r="U65" s="8">
        <v>0</v>
      </c>
      <c r="V65" s="18">
        <v>0</v>
      </c>
      <c r="W65">
        <v>1</v>
      </c>
    </row>
    <row r="66" spans="1:23" x14ac:dyDescent="0.35">
      <c r="A66" s="1" t="s">
        <v>74</v>
      </c>
      <c r="B66" s="5">
        <v>6</v>
      </c>
      <c r="C66" s="5">
        <v>28</v>
      </c>
      <c r="D66" s="17">
        <v>34</v>
      </c>
      <c r="E66" s="5">
        <v>3</v>
      </c>
      <c r="F66" s="5">
        <v>22</v>
      </c>
      <c r="G66" s="17">
        <v>25</v>
      </c>
      <c r="H66" s="6">
        <v>7</v>
      </c>
      <c r="I66" s="6">
        <v>24</v>
      </c>
      <c r="J66" s="18">
        <v>31</v>
      </c>
      <c r="K66" s="8">
        <v>8</v>
      </c>
      <c r="L66" s="8">
        <v>27</v>
      </c>
      <c r="M66" s="18">
        <v>35</v>
      </c>
      <c r="N66" s="8">
        <v>10</v>
      </c>
      <c r="O66" s="8">
        <v>23</v>
      </c>
      <c r="P66" s="18">
        <v>33</v>
      </c>
      <c r="Q66" s="8">
        <v>0</v>
      </c>
      <c r="R66" s="8">
        <v>0</v>
      </c>
      <c r="S66" s="18">
        <v>0</v>
      </c>
      <c r="T66" s="8">
        <v>0</v>
      </c>
      <c r="U66" s="8">
        <v>0</v>
      </c>
      <c r="V66" s="18">
        <v>0</v>
      </c>
      <c r="W66">
        <v>158</v>
      </c>
    </row>
    <row r="67" spans="1:23" x14ac:dyDescent="0.35">
      <c r="A67" s="3" t="s">
        <v>75</v>
      </c>
      <c r="B67" s="12">
        <v>0</v>
      </c>
      <c r="C67" s="12">
        <v>0</v>
      </c>
      <c r="D67" s="22">
        <v>0</v>
      </c>
      <c r="E67" s="12">
        <v>1</v>
      </c>
      <c r="F67" s="12">
        <v>0</v>
      </c>
      <c r="G67" s="22">
        <v>1</v>
      </c>
      <c r="H67" s="6">
        <v>0</v>
      </c>
      <c r="I67" s="6">
        <v>1</v>
      </c>
      <c r="J67" s="18">
        <v>1</v>
      </c>
      <c r="K67" s="8">
        <v>0</v>
      </c>
      <c r="L67" s="8">
        <v>0</v>
      </c>
      <c r="M67" s="18">
        <v>0</v>
      </c>
      <c r="N67" s="8">
        <v>0</v>
      </c>
      <c r="O67" s="8">
        <v>0</v>
      </c>
      <c r="P67" s="18">
        <v>0</v>
      </c>
      <c r="Q67" s="8">
        <v>0</v>
      </c>
      <c r="R67" s="8">
        <v>0</v>
      </c>
      <c r="S67" s="18">
        <v>0</v>
      </c>
      <c r="T67" s="8">
        <v>0</v>
      </c>
      <c r="U67" s="8">
        <v>0</v>
      </c>
      <c r="V67" s="18">
        <v>0</v>
      </c>
      <c r="W67">
        <v>2</v>
      </c>
    </row>
    <row r="68" spans="1:23" x14ac:dyDescent="0.35">
      <c r="A68" s="4" t="s">
        <v>8</v>
      </c>
      <c r="B68" s="25">
        <v>71</v>
      </c>
      <c r="C68" s="25">
        <v>562</v>
      </c>
      <c r="D68" s="26">
        <v>633</v>
      </c>
      <c r="E68" s="26">
        <v>103</v>
      </c>
      <c r="F68" s="26">
        <v>640</v>
      </c>
      <c r="G68" s="26">
        <v>743</v>
      </c>
      <c r="H68" s="27">
        <v>99</v>
      </c>
      <c r="I68" s="26">
        <v>595</v>
      </c>
      <c r="J68" s="27">
        <v>694</v>
      </c>
      <c r="K68" s="27">
        <v>98</v>
      </c>
      <c r="L68" s="27">
        <v>635</v>
      </c>
      <c r="M68" s="27">
        <v>733</v>
      </c>
      <c r="N68" s="27">
        <v>129</v>
      </c>
      <c r="O68" s="27">
        <v>584</v>
      </c>
      <c r="P68" s="27">
        <v>713</v>
      </c>
      <c r="Q68" s="27">
        <v>0</v>
      </c>
      <c r="R68" s="27">
        <v>22</v>
      </c>
      <c r="S68" s="27">
        <v>22</v>
      </c>
      <c r="T68" s="27">
        <v>0</v>
      </c>
      <c r="U68" s="27">
        <v>0</v>
      </c>
      <c r="V68" s="27">
        <v>0</v>
      </c>
      <c r="W68" s="215">
        <v>3538</v>
      </c>
    </row>
    <row r="69" spans="1:23" s="7" customFormat="1" x14ac:dyDescent="0.35"/>
    <row r="70" spans="1:23" x14ac:dyDescent="0.35">
      <c r="A70" s="46"/>
    </row>
  </sheetData>
  <mergeCells count="22">
    <mergeCell ref="S1:S3"/>
    <mergeCell ref="T1:U1"/>
    <mergeCell ref="V1:V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  <mergeCell ref="H1:I1"/>
    <mergeCell ref="A1:A3"/>
    <mergeCell ref="B1:C1"/>
    <mergeCell ref="D1:D3"/>
    <mergeCell ref="E1:F1"/>
    <mergeCell ref="G1:G3"/>
  </mergeCells>
  <pageMargins left="0.7" right="0.7" top="0.75" bottom="0.75" header="0.3" footer="0.3"/>
  <pageSetup orientation="portrait" horizontalDpi="4294967293" verticalDpi="12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6CA06-5D35-489E-805A-5D22E43F2512}">
  <dimension ref="A1:W69"/>
  <sheetViews>
    <sheetView workbookViewId="0">
      <pane ySplit="3" topLeftCell="A4" activePane="bottomLeft" state="frozen"/>
      <selection pane="bottomLeft" activeCell="E8" sqref="E8"/>
    </sheetView>
  </sheetViews>
  <sheetFormatPr defaultRowHeight="14.5" x14ac:dyDescent="0.35"/>
  <cols>
    <col min="1" max="1" width="17.54296875" style="7" customWidth="1"/>
    <col min="2" max="2" width="6.81640625" style="7" bestFit="1" customWidth="1"/>
    <col min="3" max="3" width="4.26953125" style="7" bestFit="1" customWidth="1"/>
    <col min="4" max="4" width="14.54296875" style="7" bestFit="1" customWidth="1"/>
    <col min="5" max="5" width="6.81640625" style="7" bestFit="1" customWidth="1"/>
    <col min="6" max="6" width="4.26953125" style="7" bestFit="1" customWidth="1"/>
    <col min="7" max="7" width="14.1796875" style="7" bestFit="1" customWidth="1"/>
    <col min="8" max="8" width="6.81640625" style="7" bestFit="1" customWidth="1"/>
    <col min="9" max="9" width="4.26953125" style="7" bestFit="1" customWidth="1"/>
    <col min="10" max="10" width="16.54296875" style="7" bestFit="1" customWidth="1"/>
    <col min="11" max="11" width="8.453125" style="7" bestFit="1" customWidth="1"/>
    <col min="12" max="12" width="4.26953125" style="7" bestFit="1" customWidth="1"/>
    <col min="13" max="13" width="14.453125" style="7" bestFit="1" customWidth="1"/>
    <col min="14" max="14" width="6.81640625" style="7" bestFit="1" customWidth="1"/>
    <col min="15" max="15" width="4.26953125" style="7" bestFit="1" customWidth="1"/>
    <col min="16" max="16" width="12.54296875" style="7" bestFit="1" customWidth="1"/>
    <col min="17" max="17" width="6.81640625" style="7" bestFit="1" customWidth="1"/>
    <col min="18" max="18" width="4.26953125" style="7" bestFit="1" customWidth="1"/>
    <col min="19" max="19" width="14.1796875" bestFit="1" customWidth="1"/>
    <col min="20" max="20" width="6.81640625" style="7" bestFit="1" customWidth="1"/>
    <col min="21" max="21" width="4.26953125" style="7" bestFit="1" customWidth="1"/>
    <col min="22" max="22" width="12.26953125" bestFit="1" customWidth="1"/>
    <col min="23" max="23" width="11.26953125" bestFit="1" customWidth="1"/>
  </cols>
  <sheetData>
    <row r="1" spans="1:23" x14ac:dyDescent="0.35">
      <c r="A1" s="252" t="s">
        <v>0</v>
      </c>
      <c r="B1" s="252" t="s">
        <v>79</v>
      </c>
      <c r="C1" s="252"/>
      <c r="D1" s="244" t="s">
        <v>80</v>
      </c>
      <c r="E1" s="252" t="s">
        <v>1</v>
      </c>
      <c r="F1" s="252"/>
      <c r="G1" s="244" t="s">
        <v>76</v>
      </c>
      <c r="H1" s="252" t="s">
        <v>2</v>
      </c>
      <c r="I1" s="252"/>
      <c r="J1" s="244" t="s">
        <v>81</v>
      </c>
      <c r="K1" s="252" t="s">
        <v>3</v>
      </c>
      <c r="L1" s="252"/>
      <c r="M1" s="245" t="s">
        <v>4</v>
      </c>
      <c r="N1" s="252" t="s">
        <v>5</v>
      </c>
      <c r="O1" s="252"/>
      <c r="P1" s="245" t="s">
        <v>78</v>
      </c>
      <c r="Q1" s="252" t="s">
        <v>82</v>
      </c>
      <c r="R1" s="252"/>
      <c r="S1" s="278" t="s">
        <v>6</v>
      </c>
      <c r="T1" s="252" t="s">
        <v>7</v>
      </c>
      <c r="U1" s="252"/>
      <c r="V1" s="32"/>
      <c r="W1" s="252" t="s">
        <v>8</v>
      </c>
    </row>
    <row r="2" spans="1:23" x14ac:dyDescent="0.35">
      <c r="A2" s="252"/>
      <c r="B2" s="249">
        <v>44221</v>
      </c>
      <c r="C2" s="249"/>
      <c r="D2" s="245"/>
      <c r="E2" s="249">
        <v>44222</v>
      </c>
      <c r="F2" s="249"/>
      <c r="G2" s="245"/>
      <c r="H2" s="249">
        <v>44223</v>
      </c>
      <c r="I2" s="249"/>
      <c r="J2" s="245"/>
      <c r="K2" s="249">
        <v>44224</v>
      </c>
      <c r="L2" s="249"/>
      <c r="M2" s="245"/>
      <c r="N2" s="249">
        <v>44225</v>
      </c>
      <c r="O2" s="249"/>
      <c r="P2" s="245"/>
      <c r="Q2" s="249">
        <v>44226</v>
      </c>
      <c r="R2" s="249"/>
      <c r="S2" s="278"/>
      <c r="T2" s="249">
        <v>44227</v>
      </c>
      <c r="U2" s="249"/>
      <c r="V2" s="32"/>
      <c r="W2" s="252"/>
    </row>
    <row r="3" spans="1:23" x14ac:dyDescent="0.35">
      <c r="A3" s="252"/>
      <c r="B3" s="31" t="s">
        <v>9</v>
      </c>
      <c r="C3" s="31" t="s">
        <v>10</v>
      </c>
      <c r="D3" s="246"/>
      <c r="E3" s="31" t="s">
        <v>9</v>
      </c>
      <c r="F3" s="31" t="s">
        <v>10</v>
      </c>
      <c r="G3" s="246"/>
      <c r="H3" s="31" t="s">
        <v>9</v>
      </c>
      <c r="I3" s="31" t="s">
        <v>10</v>
      </c>
      <c r="J3" s="246"/>
      <c r="K3" s="31" t="s">
        <v>9</v>
      </c>
      <c r="L3" s="31" t="s">
        <v>10</v>
      </c>
      <c r="M3" s="246"/>
      <c r="N3" s="31" t="s">
        <v>9</v>
      </c>
      <c r="O3" s="31" t="s">
        <v>10</v>
      </c>
      <c r="P3" s="246"/>
      <c r="Q3" s="31" t="s">
        <v>9</v>
      </c>
      <c r="R3" s="31" t="s">
        <v>10</v>
      </c>
      <c r="S3" s="278"/>
      <c r="T3" s="31" t="s">
        <v>9</v>
      </c>
      <c r="U3" s="31" t="s">
        <v>10</v>
      </c>
      <c r="V3" s="33" t="s">
        <v>11</v>
      </c>
      <c r="W3" s="252"/>
    </row>
    <row r="4" spans="1:23" x14ac:dyDescent="0.35">
      <c r="A4" s="1" t="s">
        <v>12</v>
      </c>
      <c r="B4" s="5">
        <v>5</v>
      </c>
      <c r="C4" s="5">
        <v>18</v>
      </c>
      <c r="D4" s="17">
        <v>23</v>
      </c>
      <c r="E4" s="5">
        <v>5</v>
      </c>
      <c r="F4" s="5">
        <v>21</v>
      </c>
      <c r="G4" s="17">
        <v>26</v>
      </c>
      <c r="H4" s="6">
        <v>11</v>
      </c>
      <c r="I4" s="6">
        <v>21</v>
      </c>
      <c r="J4" s="18">
        <v>32</v>
      </c>
      <c r="K4" s="8">
        <v>8</v>
      </c>
      <c r="L4" s="8">
        <v>31</v>
      </c>
      <c r="M4" s="17">
        <v>39</v>
      </c>
      <c r="N4" s="19">
        <v>11</v>
      </c>
      <c r="O4" s="19">
        <v>29</v>
      </c>
      <c r="P4" s="17">
        <v>40</v>
      </c>
      <c r="Q4" s="5">
        <v>0</v>
      </c>
      <c r="R4" s="5">
        <v>0</v>
      </c>
      <c r="S4" s="17">
        <v>0</v>
      </c>
      <c r="T4" s="5">
        <v>0</v>
      </c>
      <c r="U4" s="20">
        <v>0</v>
      </c>
      <c r="V4" s="21">
        <v>0</v>
      </c>
      <c r="W4" s="2">
        <v>160</v>
      </c>
    </row>
    <row r="5" spans="1:23" x14ac:dyDescent="0.35">
      <c r="A5" s="1" t="s">
        <v>13</v>
      </c>
      <c r="B5" s="5">
        <v>0</v>
      </c>
      <c r="C5" s="5">
        <v>1</v>
      </c>
      <c r="D5" s="17">
        <v>1</v>
      </c>
      <c r="E5" s="5">
        <v>1</v>
      </c>
      <c r="F5" s="5">
        <v>2</v>
      </c>
      <c r="G5" s="17">
        <v>3</v>
      </c>
      <c r="H5" s="6">
        <v>0</v>
      </c>
      <c r="I5" s="6">
        <v>2</v>
      </c>
      <c r="J5" s="18">
        <v>2</v>
      </c>
      <c r="K5" s="8">
        <v>0</v>
      </c>
      <c r="L5" s="8">
        <v>0</v>
      </c>
      <c r="M5" s="17">
        <v>0</v>
      </c>
      <c r="N5" s="19">
        <v>0</v>
      </c>
      <c r="O5" s="19">
        <v>1</v>
      </c>
      <c r="P5" s="17">
        <v>1</v>
      </c>
      <c r="Q5" s="5">
        <v>0</v>
      </c>
      <c r="R5" s="5">
        <v>0</v>
      </c>
      <c r="S5" s="17">
        <v>0</v>
      </c>
      <c r="T5" s="5">
        <v>0</v>
      </c>
      <c r="U5" s="20">
        <v>0</v>
      </c>
      <c r="V5" s="21">
        <v>0</v>
      </c>
      <c r="W5" s="2">
        <v>7</v>
      </c>
    </row>
    <row r="6" spans="1:23" x14ac:dyDescent="0.35">
      <c r="A6" s="1" t="s">
        <v>14</v>
      </c>
      <c r="B6" s="5">
        <v>9</v>
      </c>
      <c r="C6" s="5">
        <v>31</v>
      </c>
      <c r="D6" s="17">
        <v>40</v>
      </c>
      <c r="E6" s="5">
        <v>7</v>
      </c>
      <c r="F6" s="5">
        <v>44</v>
      </c>
      <c r="G6" s="17">
        <v>51</v>
      </c>
      <c r="H6" s="6">
        <v>12</v>
      </c>
      <c r="I6" s="6">
        <v>41</v>
      </c>
      <c r="J6" s="18">
        <v>53</v>
      </c>
      <c r="K6" s="8">
        <v>7</v>
      </c>
      <c r="L6" s="8">
        <v>34</v>
      </c>
      <c r="M6" s="17">
        <v>41</v>
      </c>
      <c r="N6" s="19">
        <v>17</v>
      </c>
      <c r="O6" s="19">
        <v>33</v>
      </c>
      <c r="P6" s="17">
        <v>50</v>
      </c>
      <c r="Q6" s="5">
        <v>0</v>
      </c>
      <c r="R6" s="5">
        <v>0</v>
      </c>
      <c r="S6" s="17">
        <v>0</v>
      </c>
      <c r="T6" s="5">
        <v>0</v>
      </c>
      <c r="U6" s="20">
        <v>0</v>
      </c>
      <c r="V6" s="21">
        <v>0</v>
      </c>
      <c r="W6" s="2">
        <v>235</v>
      </c>
    </row>
    <row r="7" spans="1:23" x14ac:dyDescent="0.35">
      <c r="A7" s="1" t="s">
        <v>15</v>
      </c>
      <c r="B7" s="5">
        <v>0</v>
      </c>
      <c r="C7" s="5">
        <v>2</v>
      </c>
      <c r="D7" s="17">
        <v>2</v>
      </c>
      <c r="E7" s="5">
        <v>0</v>
      </c>
      <c r="F7" s="5">
        <v>1</v>
      </c>
      <c r="G7" s="17">
        <v>1</v>
      </c>
      <c r="H7" s="6">
        <v>0</v>
      </c>
      <c r="I7" s="6">
        <v>6</v>
      </c>
      <c r="J7" s="18">
        <v>6</v>
      </c>
      <c r="K7" s="8">
        <v>0</v>
      </c>
      <c r="L7" s="8">
        <v>3</v>
      </c>
      <c r="M7" s="17">
        <v>3</v>
      </c>
      <c r="N7" s="19">
        <v>0</v>
      </c>
      <c r="O7" s="19">
        <v>2</v>
      </c>
      <c r="P7" s="17">
        <v>2</v>
      </c>
      <c r="Q7" s="5">
        <v>0</v>
      </c>
      <c r="R7" s="5">
        <v>0</v>
      </c>
      <c r="S7" s="17">
        <v>0</v>
      </c>
      <c r="T7" s="5">
        <v>0</v>
      </c>
      <c r="U7" s="20">
        <v>0</v>
      </c>
      <c r="V7" s="21">
        <v>0</v>
      </c>
      <c r="W7" s="2">
        <v>14</v>
      </c>
    </row>
    <row r="8" spans="1:23" x14ac:dyDescent="0.35">
      <c r="A8" s="1" t="s">
        <v>16</v>
      </c>
      <c r="B8" s="5">
        <v>0</v>
      </c>
      <c r="C8" s="5">
        <v>0</v>
      </c>
      <c r="D8" s="17">
        <v>0</v>
      </c>
      <c r="E8" s="5">
        <v>1</v>
      </c>
      <c r="F8" s="5">
        <v>0</v>
      </c>
      <c r="G8" s="17">
        <v>1</v>
      </c>
      <c r="H8" s="6">
        <v>0</v>
      </c>
      <c r="I8" s="6">
        <v>0</v>
      </c>
      <c r="J8" s="18">
        <v>0</v>
      </c>
      <c r="K8" s="8">
        <v>0</v>
      </c>
      <c r="L8" s="8">
        <v>0</v>
      </c>
      <c r="M8" s="17">
        <v>0</v>
      </c>
      <c r="N8" s="19">
        <v>0</v>
      </c>
      <c r="O8" s="19">
        <v>0</v>
      </c>
      <c r="P8" s="17">
        <v>0</v>
      </c>
      <c r="Q8" s="5">
        <v>0</v>
      </c>
      <c r="R8" s="5">
        <v>0</v>
      </c>
      <c r="S8" s="17">
        <v>0</v>
      </c>
      <c r="T8" s="5">
        <v>0</v>
      </c>
      <c r="U8" s="20">
        <v>0</v>
      </c>
      <c r="V8" s="21">
        <v>0</v>
      </c>
      <c r="W8" s="2">
        <v>1</v>
      </c>
    </row>
    <row r="9" spans="1:23" x14ac:dyDescent="0.35">
      <c r="A9" s="1" t="s">
        <v>17</v>
      </c>
      <c r="B9" s="5">
        <v>0</v>
      </c>
      <c r="C9" s="5">
        <v>3</v>
      </c>
      <c r="D9" s="17">
        <v>3</v>
      </c>
      <c r="E9" s="5">
        <v>0</v>
      </c>
      <c r="F9" s="5">
        <v>0</v>
      </c>
      <c r="G9" s="17">
        <v>0</v>
      </c>
      <c r="H9" s="6">
        <v>0</v>
      </c>
      <c r="I9" s="6">
        <v>0</v>
      </c>
      <c r="J9" s="18">
        <v>0</v>
      </c>
      <c r="K9" s="8">
        <v>0</v>
      </c>
      <c r="L9" s="8">
        <v>1</v>
      </c>
      <c r="M9" s="17">
        <v>1</v>
      </c>
      <c r="N9" s="19">
        <v>0</v>
      </c>
      <c r="O9" s="19">
        <v>0</v>
      </c>
      <c r="P9" s="17">
        <v>0</v>
      </c>
      <c r="Q9" s="5">
        <v>0</v>
      </c>
      <c r="R9" s="5">
        <v>0</v>
      </c>
      <c r="S9" s="17">
        <v>0</v>
      </c>
      <c r="T9" s="5">
        <v>0</v>
      </c>
      <c r="U9" s="20">
        <v>0</v>
      </c>
      <c r="V9" s="21">
        <v>0</v>
      </c>
      <c r="W9" s="2">
        <v>4</v>
      </c>
    </row>
    <row r="10" spans="1:23" x14ac:dyDescent="0.35">
      <c r="A10" s="1" t="s">
        <v>18</v>
      </c>
      <c r="B10" s="5">
        <v>5</v>
      </c>
      <c r="C10" s="5">
        <v>17</v>
      </c>
      <c r="D10" s="17">
        <v>22</v>
      </c>
      <c r="E10" s="5">
        <v>0</v>
      </c>
      <c r="F10" s="5">
        <v>21</v>
      </c>
      <c r="G10" s="17">
        <v>21</v>
      </c>
      <c r="H10" s="6">
        <v>1</v>
      </c>
      <c r="I10" s="6">
        <v>24</v>
      </c>
      <c r="J10" s="18">
        <v>25</v>
      </c>
      <c r="K10" s="8">
        <v>3</v>
      </c>
      <c r="L10" s="8">
        <v>19</v>
      </c>
      <c r="M10" s="17">
        <v>22</v>
      </c>
      <c r="N10" s="19">
        <v>5</v>
      </c>
      <c r="O10" s="19">
        <v>17</v>
      </c>
      <c r="P10" s="17">
        <v>22</v>
      </c>
      <c r="Q10" s="5">
        <v>0</v>
      </c>
      <c r="R10" s="5">
        <v>0</v>
      </c>
      <c r="S10" s="17">
        <v>0</v>
      </c>
      <c r="T10" s="5">
        <v>0</v>
      </c>
      <c r="U10" s="20">
        <v>0</v>
      </c>
      <c r="V10" s="21">
        <v>0</v>
      </c>
      <c r="W10" s="2">
        <v>112</v>
      </c>
    </row>
    <row r="11" spans="1:23" x14ac:dyDescent="0.35">
      <c r="A11" s="1" t="s">
        <v>19</v>
      </c>
      <c r="B11" s="5">
        <v>2</v>
      </c>
      <c r="C11" s="5">
        <v>6</v>
      </c>
      <c r="D11" s="17">
        <v>8</v>
      </c>
      <c r="E11" s="5">
        <v>0</v>
      </c>
      <c r="F11" s="5">
        <v>5</v>
      </c>
      <c r="G11" s="17">
        <v>5</v>
      </c>
      <c r="H11" s="6">
        <v>2</v>
      </c>
      <c r="I11" s="6">
        <v>1</v>
      </c>
      <c r="J11" s="18">
        <v>3</v>
      </c>
      <c r="K11" s="8">
        <v>0</v>
      </c>
      <c r="L11" s="8">
        <v>5</v>
      </c>
      <c r="M11" s="17">
        <v>5</v>
      </c>
      <c r="N11" s="19">
        <v>1</v>
      </c>
      <c r="O11" s="19">
        <v>2</v>
      </c>
      <c r="P11" s="17">
        <v>3</v>
      </c>
      <c r="Q11" s="5">
        <v>0</v>
      </c>
      <c r="R11" s="5">
        <v>0</v>
      </c>
      <c r="S11" s="17">
        <v>0</v>
      </c>
      <c r="T11" s="5">
        <v>0</v>
      </c>
      <c r="U11" s="20">
        <v>0</v>
      </c>
      <c r="V11" s="21">
        <v>0</v>
      </c>
      <c r="W11" s="2">
        <v>24</v>
      </c>
    </row>
    <row r="12" spans="1:23" x14ac:dyDescent="0.35">
      <c r="A12" s="1" t="s">
        <v>20</v>
      </c>
      <c r="B12" s="5">
        <v>0</v>
      </c>
      <c r="C12" s="5">
        <v>1</v>
      </c>
      <c r="D12" s="17">
        <v>1</v>
      </c>
      <c r="E12" s="5">
        <v>0</v>
      </c>
      <c r="F12" s="5">
        <v>5</v>
      </c>
      <c r="G12" s="17">
        <v>5</v>
      </c>
      <c r="H12" s="6">
        <v>0</v>
      </c>
      <c r="I12" s="6">
        <v>2</v>
      </c>
      <c r="J12" s="18">
        <v>2</v>
      </c>
      <c r="K12" s="8">
        <v>0</v>
      </c>
      <c r="L12" s="8">
        <v>3</v>
      </c>
      <c r="M12" s="17">
        <v>3</v>
      </c>
      <c r="N12" s="19">
        <v>0</v>
      </c>
      <c r="O12" s="19">
        <v>2</v>
      </c>
      <c r="P12" s="17">
        <v>2</v>
      </c>
      <c r="Q12" s="5">
        <v>0</v>
      </c>
      <c r="R12" s="5">
        <v>0</v>
      </c>
      <c r="S12" s="17">
        <v>0</v>
      </c>
      <c r="T12" s="5">
        <v>0</v>
      </c>
      <c r="U12" s="20">
        <v>0</v>
      </c>
      <c r="V12" s="21">
        <v>0</v>
      </c>
      <c r="W12" s="2">
        <v>13</v>
      </c>
    </row>
    <row r="13" spans="1:23" x14ac:dyDescent="0.35">
      <c r="A13" s="1" t="s">
        <v>21</v>
      </c>
      <c r="B13" s="5">
        <v>0</v>
      </c>
      <c r="C13" s="5">
        <v>0</v>
      </c>
      <c r="D13" s="17">
        <v>0</v>
      </c>
      <c r="E13" s="5">
        <v>0</v>
      </c>
      <c r="F13" s="5">
        <v>0</v>
      </c>
      <c r="G13" s="17">
        <v>0</v>
      </c>
      <c r="H13" s="6">
        <v>1</v>
      </c>
      <c r="I13" s="6">
        <v>0</v>
      </c>
      <c r="J13" s="18">
        <v>1</v>
      </c>
      <c r="K13" s="8">
        <v>0</v>
      </c>
      <c r="L13" s="8">
        <v>0</v>
      </c>
      <c r="M13" s="17">
        <v>0</v>
      </c>
      <c r="N13" s="19">
        <v>0</v>
      </c>
      <c r="O13" s="19">
        <v>0</v>
      </c>
      <c r="P13" s="17">
        <v>0</v>
      </c>
      <c r="Q13" s="5">
        <v>0</v>
      </c>
      <c r="R13" s="5">
        <v>0</v>
      </c>
      <c r="S13" s="17">
        <v>0</v>
      </c>
      <c r="T13" s="5">
        <v>0</v>
      </c>
      <c r="U13" s="20">
        <v>0</v>
      </c>
      <c r="V13" s="21">
        <v>0</v>
      </c>
      <c r="W13" s="2">
        <v>1</v>
      </c>
    </row>
    <row r="14" spans="1:23" x14ac:dyDescent="0.35">
      <c r="A14" s="1" t="s">
        <v>22</v>
      </c>
      <c r="B14" s="5">
        <v>1</v>
      </c>
      <c r="C14" s="5">
        <v>1</v>
      </c>
      <c r="D14" s="17">
        <v>2</v>
      </c>
      <c r="E14" s="5">
        <v>0</v>
      </c>
      <c r="F14" s="5">
        <v>3</v>
      </c>
      <c r="G14" s="17">
        <v>3</v>
      </c>
      <c r="H14" s="6">
        <v>0</v>
      </c>
      <c r="I14" s="6">
        <v>1</v>
      </c>
      <c r="J14" s="18">
        <v>1</v>
      </c>
      <c r="K14" s="8">
        <v>0</v>
      </c>
      <c r="L14" s="8">
        <v>3</v>
      </c>
      <c r="M14" s="17">
        <v>3</v>
      </c>
      <c r="N14" s="19">
        <v>0</v>
      </c>
      <c r="O14" s="19">
        <v>1</v>
      </c>
      <c r="P14" s="17">
        <v>1</v>
      </c>
      <c r="Q14" s="5">
        <v>0</v>
      </c>
      <c r="R14" s="5">
        <v>0</v>
      </c>
      <c r="S14" s="17">
        <v>0</v>
      </c>
      <c r="T14" s="5">
        <v>0</v>
      </c>
      <c r="U14" s="20">
        <v>0</v>
      </c>
      <c r="V14" s="21">
        <v>0</v>
      </c>
      <c r="W14" s="2">
        <v>10</v>
      </c>
    </row>
    <row r="15" spans="1:23" x14ac:dyDescent="0.35">
      <c r="A15" s="1" t="s">
        <v>23</v>
      </c>
      <c r="B15" s="5">
        <v>0</v>
      </c>
      <c r="C15" s="5">
        <v>0</v>
      </c>
      <c r="D15" s="17">
        <v>0</v>
      </c>
      <c r="E15" s="5">
        <v>0</v>
      </c>
      <c r="F15" s="5">
        <v>0</v>
      </c>
      <c r="G15" s="17">
        <v>0</v>
      </c>
      <c r="H15" s="6">
        <v>0</v>
      </c>
      <c r="I15" s="6">
        <v>0</v>
      </c>
      <c r="J15" s="18">
        <v>0</v>
      </c>
      <c r="K15" s="8">
        <v>0</v>
      </c>
      <c r="L15" s="8">
        <v>0</v>
      </c>
      <c r="M15" s="17">
        <v>0</v>
      </c>
      <c r="N15" s="19">
        <v>1</v>
      </c>
      <c r="O15" s="19">
        <v>0</v>
      </c>
      <c r="P15" s="17">
        <v>1</v>
      </c>
      <c r="Q15" s="5">
        <v>0</v>
      </c>
      <c r="R15" s="5">
        <v>0</v>
      </c>
      <c r="S15" s="17">
        <v>0</v>
      </c>
      <c r="T15" s="5">
        <v>0</v>
      </c>
      <c r="U15" s="20">
        <v>0</v>
      </c>
      <c r="V15" s="21">
        <v>0</v>
      </c>
      <c r="W15" s="2">
        <v>1</v>
      </c>
    </row>
    <row r="16" spans="1:23" x14ac:dyDescent="0.35">
      <c r="A16" s="1" t="s">
        <v>24</v>
      </c>
      <c r="B16" s="5" t="s">
        <v>77</v>
      </c>
      <c r="C16" s="5" t="s">
        <v>77</v>
      </c>
      <c r="D16" s="17">
        <v>0</v>
      </c>
      <c r="E16" s="5" t="s">
        <v>77</v>
      </c>
      <c r="F16" s="5" t="s">
        <v>77</v>
      </c>
      <c r="G16" s="17">
        <v>0</v>
      </c>
      <c r="H16" s="6" t="s">
        <v>77</v>
      </c>
      <c r="I16" s="6" t="s">
        <v>77</v>
      </c>
      <c r="J16" s="18">
        <v>0</v>
      </c>
      <c r="K16" s="8" t="s">
        <v>77</v>
      </c>
      <c r="L16" s="8" t="s">
        <v>77</v>
      </c>
      <c r="M16" s="17">
        <v>0</v>
      </c>
      <c r="N16" s="19" t="s">
        <v>77</v>
      </c>
      <c r="O16" s="19" t="s">
        <v>77</v>
      </c>
      <c r="P16" s="17">
        <v>0</v>
      </c>
      <c r="Q16" s="5" t="s">
        <v>77</v>
      </c>
      <c r="R16" s="5" t="s">
        <v>77</v>
      </c>
      <c r="S16" s="17">
        <v>0</v>
      </c>
      <c r="T16" s="5">
        <v>0</v>
      </c>
      <c r="U16" s="20">
        <v>0</v>
      </c>
      <c r="V16" s="21">
        <v>0</v>
      </c>
      <c r="W16" s="2">
        <v>0</v>
      </c>
    </row>
    <row r="17" spans="1:23" x14ac:dyDescent="0.35">
      <c r="A17" s="1" t="s">
        <v>25</v>
      </c>
      <c r="B17" s="5">
        <v>0</v>
      </c>
      <c r="C17" s="5">
        <v>1</v>
      </c>
      <c r="D17" s="17">
        <v>1</v>
      </c>
      <c r="E17" s="5">
        <v>0</v>
      </c>
      <c r="F17" s="5">
        <v>0</v>
      </c>
      <c r="G17" s="17">
        <v>0</v>
      </c>
      <c r="H17" s="6">
        <v>0</v>
      </c>
      <c r="I17" s="6">
        <v>0</v>
      </c>
      <c r="J17" s="18">
        <v>0</v>
      </c>
      <c r="K17" s="8">
        <v>0</v>
      </c>
      <c r="L17" s="8">
        <v>0</v>
      </c>
      <c r="M17" s="17">
        <v>0</v>
      </c>
      <c r="N17" s="19">
        <v>0</v>
      </c>
      <c r="O17" s="19">
        <v>0</v>
      </c>
      <c r="P17" s="17">
        <v>0</v>
      </c>
      <c r="Q17" s="5">
        <v>0</v>
      </c>
      <c r="R17" s="5">
        <v>0</v>
      </c>
      <c r="S17" s="17">
        <v>0</v>
      </c>
      <c r="T17" s="5">
        <v>0</v>
      </c>
      <c r="U17" s="20">
        <v>0</v>
      </c>
      <c r="V17" s="21">
        <v>0</v>
      </c>
      <c r="W17" s="2">
        <v>1</v>
      </c>
    </row>
    <row r="18" spans="1:23" x14ac:dyDescent="0.35">
      <c r="A18" s="1" t="s">
        <v>26</v>
      </c>
      <c r="B18" s="5">
        <v>0</v>
      </c>
      <c r="C18" s="5">
        <v>2</v>
      </c>
      <c r="D18" s="17">
        <v>2</v>
      </c>
      <c r="E18" s="5">
        <v>0</v>
      </c>
      <c r="F18" s="5">
        <v>0</v>
      </c>
      <c r="G18" s="17">
        <v>0</v>
      </c>
      <c r="H18" s="6">
        <v>0</v>
      </c>
      <c r="I18" s="6">
        <v>1</v>
      </c>
      <c r="J18" s="18">
        <v>1</v>
      </c>
      <c r="K18" s="8">
        <v>0</v>
      </c>
      <c r="L18" s="8">
        <v>1</v>
      </c>
      <c r="M18" s="17">
        <v>1</v>
      </c>
      <c r="N18" s="19">
        <v>0</v>
      </c>
      <c r="O18" s="19">
        <v>0</v>
      </c>
      <c r="P18" s="17">
        <v>0</v>
      </c>
      <c r="Q18" s="5">
        <v>0</v>
      </c>
      <c r="R18" s="5">
        <v>0</v>
      </c>
      <c r="S18" s="17">
        <v>0</v>
      </c>
      <c r="T18" s="5">
        <v>0</v>
      </c>
      <c r="U18" s="20">
        <v>0</v>
      </c>
      <c r="V18" s="21">
        <v>0</v>
      </c>
      <c r="W18" s="2">
        <v>4</v>
      </c>
    </row>
    <row r="19" spans="1:23" x14ac:dyDescent="0.35">
      <c r="A19" s="1" t="s">
        <v>27</v>
      </c>
      <c r="B19" s="5">
        <v>2</v>
      </c>
      <c r="C19" s="5">
        <v>0</v>
      </c>
      <c r="D19" s="17">
        <v>2</v>
      </c>
      <c r="E19" s="5">
        <v>1</v>
      </c>
      <c r="F19" s="5">
        <v>2</v>
      </c>
      <c r="G19" s="17">
        <v>3</v>
      </c>
      <c r="H19" s="6">
        <v>1</v>
      </c>
      <c r="I19" s="6">
        <v>0</v>
      </c>
      <c r="J19" s="18">
        <v>1</v>
      </c>
      <c r="K19" s="8">
        <v>0</v>
      </c>
      <c r="L19" s="8">
        <v>4</v>
      </c>
      <c r="M19" s="17">
        <v>4</v>
      </c>
      <c r="N19" s="19">
        <v>1</v>
      </c>
      <c r="O19" s="19">
        <v>5</v>
      </c>
      <c r="P19" s="17">
        <v>6</v>
      </c>
      <c r="Q19" s="5">
        <v>0</v>
      </c>
      <c r="R19" s="5">
        <v>0</v>
      </c>
      <c r="S19" s="17">
        <v>0</v>
      </c>
      <c r="T19" s="5">
        <v>0</v>
      </c>
      <c r="U19" s="20">
        <v>0</v>
      </c>
      <c r="V19" s="21">
        <v>0</v>
      </c>
      <c r="W19" s="2">
        <v>16</v>
      </c>
    </row>
    <row r="20" spans="1:23" x14ac:dyDescent="0.35">
      <c r="A20" s="1" t="s">
        <v>28</v>
      </c>
      <c r="B20" s="5">
        <v>8</v>
      </c>
      <c r="C20" s="5">
        <v>56</v>
      </c>
      <c r="D20" s="17">
        <v>64</v>
      </c>
      <c r="E20" s="5">
        <v>10</v>
      </c>
      <c r="F20" s="5">
        <v>66</v>
      </c>
      <c r="G20" s="17">
        <v>76</v>
      </c>
      <c r="H20" s="6">
        <v>5</v>
      </c>
      <c r="I20" s="6">
        <v>68</v>
      </c>
      <c r="J20" s="18">
        <v>73</v>
      </c>
      <c r="K20" s="8">
        <v>7</v>
      </c>
      <c r="L20" s="8">
        <v>54</v>
      </c>
      <c r="M20" s="17">
        <v>61</v>
      </c>
      <c r="N20" s="19">
        <v>12</v>
      </c>
      <c r="O20" s="19">
        <v>63</v>
      </c>
      <c r="P20" s="17">
        <v>75</v>
      </c>
      <c r="Q20" s="5">
        <v>0</v>
      </c>
      <c r="R20" s="5">
        <v>0</v>
      </c>
      <c r="S20" s="17">
        <v>0</v>
      </c>
      <c r="T20" s="5">
        <v>0</v>
      </c>
      <c r="U20" s="20">
        <v>0</v>
      </c>
      <c r="V20" s="21">
        <v>0</v>
      </c>
      <c r="W20" s="2">
        <v>349</v>
      </c>
    </row>
    <row r="21" spans="1:23" x14ac:dyDescent="0.35">
      <c r="A21" s="1" t="s">
        <v>29</v>
      </c>
      <c r="B21" s="5">
        <v>0</v>
      </c>
      <c r="C21" s="5">
        <v>0</v>
      </c>
      <c r="D21" s="17">
        <v>0</v>
      </c>
      <c r="E21" s="5">
        <v>0</v>
      </c>
      <c r="F21" s="5">
        <v>0</v>
      </c>
      <c r="G21" s="17">
        <v>0</v>
      </c>
      <c r="H21" s="6">
        <v>0</v>
      </c>
      <c r="I21" s="6">
        <v>0</v>
      </c>
      <c r="J21" s="18">
        <v>0</v>
      </c>
      <c r="K21" s="8">
        <v>0</v>
      </c>
      <c r="L21" s="8">
        <v>1</v>
      </c>
      <c r="M21" s="17">
        <v>1</v>
      </c>
      <c r="N21" s="19">
        <v>0</v>
      </c>
      <c r="O21" s="19">
        <v>0</v>
      </c>
      <c r="P21" s="17">
        <v>0</v>
      </c>
      <c r="Q21" s="5">
        <v>0</v>
      </c>
      <c r="R21" s="5">
        <v>0</v>
      </c>
      <c r="S21" s="17">
        <v>0</v>
      </c>
      <c r="T21" s="5">
        <v>0</v>
      </c>
      <c r="U21" s="20">
        <v>0</v>
      </c>
      <c r="V21" s="21">
        <v>0</v>
      </c>
      <c r="W21" s="2">
        <v>1</v>
      </c>
    </row>
    <row r="22" spans="1:23" x14ac:dyDescent="0.35">
      <c r="A22" s="1" t="s">
        <v>30</v>
      </c>
      <c r="B22" s="5">
        <v>6</v>
      </c>
      <c r="C22" s="5">
        <v>20</v>
      </c>
      <c r="D22" s="17">
        <v>26</v>
      </c>
      <c r="E22" s="5">
        <v>3</v>
      </c>
      <c r="F22" s="5">
        <v>30</v>
      </c>
      <c r="G22" s="17">
        <v>33</v>
      </c>
      <c r="H22" s="6">
        <v>11</v>
      </c>
      <c r="I22" s="6">
        <v>15</v>
      </c>
      <c r="J22" s="18">
        <v>26</v>
      </c>
      <c r="K22" s="8">
        <v>3</v>
      </c>
      <c r="L22" s="8">
        <v>30</v>
      </c>
      <c r="M22" s="17">
        <v>33</v>
      </c>
      <c r="N22" s="19">
        <v>6</v>
      </c>
      <c r="O22" s="19">
        <v>21</v>
      </c>
      <c r="P22" s="17">
        <v>27</v>
      </c>
      <c r="Q22" s="5">
        <v>0</v>
      </c>
      <c r="R22" s="5">
        <v>0</v>
      </c>
      <c r="S22" s="17">
        <v>0</v>
      </c>
      <c r="T22" s="5">
        <v>0</v>
      </c>
      <c r="U22" s="20">
        <v>0</v>
      </c>
      <c r="V22" s="21">
        <v>0</v>
      </c>
      <c r="W22" s="2">
        <v>145</v>
      </c>
    </row>
    <row r="23" spans="1:23" x14ac:dyDescent="0.35">
      <c r="A23" s="1" t="s">
        <v>31</v>
      </c>
      <c r="B23" s="5">
        <v>1</v>
      </c>
      <c r="C23" s="5">
        <v>4</v>
      </c>
      <c r="D23" s="17">
        <v>5</v>
      </c>
      <c r="E23" s="5">
        <v>1</v>
      </c>
      <c r="F23" s="5">
        <v>9</v>
      </c>
      <c r="G23" s="17">
        <v>10</v>
      </c>
      <c r="H23" s="6">
        <v>1</v>
      </c>
      <c r="I23" s="6">
        <v>4</v>
      </c>
      <c r="J23" s="18">
        <v>5</v>
      </c>
      <c r="K23" s="8">
        <v>2</v>
      </c>
      <c r="L23" s="8">
        <v>7</v>
      </c>
      <c r="M23" s="17">
        <v>9</v>
      </c>
      <c r="N23" s="19">
        <v>0</v>
      </c>
      <c r="O23" s="19">
        <v>8</v>
      </c>
      <c r="P23" s="17">
        <v>8</v>
      </c>
      <c r="Q23" s="5">
        <v>0</v>
      </c>
      <c r="R23" s="5">
        <v>0</v>
      </c>
      <c r="S23" s="17">
        <v>0</v>
      </c>
      <c r="T23" s="5">
        <v>0</v>
      </c>
      <c r="U23" s="20">
        <v>0</v>
      </c>
      <c r="V23" s="21">
        <v>0</v>
      </c>
      <c r="W23" s="2">
        <v>37</v>
      </c>
    </row>
    <row r="24" spans="1:23" x14ac:dyDescent="0.35">
      <c r="A24" s="1" t="s">
        <v>32</v>
      </c>
      <c r="B24" s="5">
        <v>15</v>
      </c>
      <c r="C24" s="5">
        <v>86</v>
      </c>
      <c r="D24" s="17">
        <v>101</v>
      </c>
      <c r="E24" s="5">
        <v>12</v>
      </c>
      <c r="F24" s="5">
        <v>72</v>
      </c>
      <c r="G24" s="17">
        <v>84</v>
      </c>
      <c r="H24" s="6">
        <v>10</v>
      </c>
      <c r="I24" s="6">
        <v>76</v>
      </c>
      <c r="J24" s="18">
        <v>86</v>
      </c>
      <c r="K24" s="8">
        <v>17</v>
      </c>
      <c r="L24" s="8">
        <v>73</v>
      </c>
      <c r="M24" s="17">
        <v>90</v>
      </c>
      <c r="N24" s="19">
        <v>17</v>
      </c>
      <c r="O24" s="19">
        <v>93</v>
      </c>
      <c r="P24" s="17">
        <v>110</v>
      </c>
      <c r="Q24" s="5">
        <v>0</v>
      </c>
      <c r="R24" s="5">
        <v>52</v>
      </c>
      <c r="S24" s="17">
        <v>52</v>
      </c>
      <c r="T24" s="5">
        <v>0</v>
      </c>
      <c r="U24" s="20">
        <v>0</v>
      </c>
      <c r="V24" s="21">
        <v>0</v>
      </c>
      <c r="W24" s="2">
        <v>523</v>
      </c>
    </row>
    <row r="25" spans="1:23" x14ac:dyDescent="0.35">
      <c r="A25" s="1" t="s">
        <v>33</v>
      </c>
      <c r="B25" s="5">
        <v>0</v>
      </c>
      <c r="C25" s="5">
        <v>2</v>
      </c>
      <c r="D25" s="17">
        <v>2</v>
      </c>
      <c r="E25" s="5">
        <v>0</v>
      </c>
      <c r="F25" s="5">
        <v>2</v>
      </c>
      <c r="G25" s="17">
        <v>2</v>
      </c>
      <c r="H25" s="6">
        <v>0</v>
      </c>
      <c r="I25" s="6">
        <v>1</v>
      </c>
      <c r="J25" s="18">
        <v>1</v>
      </c>
      <c r="K25" s="8">
        <v>1</v>
      </c>
      <c r="L25" s="8">
        <v>1</v>
      </c>
      <c r="M25" s="17">
        <v>2</v>
      </c>
      <c r="N25" s="19">
        <v>1</v>
      </c>
      <c r="O25" s="19">
        <v>2</v>
      </c>
      <c r="P25" s="17">
        <v>3</v>
      </c>
      <c r="Q25" s="5">
        <v>0</v>
      </c>
      <c r="R25" s="5">
        <v>0</v>
      </c>
      <c r="S25" s="17">
        <v>0</v>
      </c>
      <c r="T25" s="5">
        <v>0</v>
      </c>
      <c r="U25" s="20">
        <v>0</v>
      </c>
      <c r="V25" s="21">
        <v>0</v>
      </c>
      <c r="W25" s="2">
        <v>10</v>
      </c>
    </row>
    <row r="26" spans="1:23" x14ac:dyDescent="0.35">
      <c r="A26" s="1" t="s">
        <v>34</v>
      </c>
      <c r="B26" s="5">
        <v>0</v>
      </c>
      <c r="C26" s="5">
        <v>2</v>
      </c>
      <c r="D26" s="17">
        <v>2</v>
      </c>
      <c r="E26" s="5">
        <v>3</v>
      </c>
      <c r="F26" s="5">
        <v>3</v>
      </c>
      <c r="G26" s="17">
        <v>6</v>
      </c>
      <c r="H26" s="6">
        <v>1</v>
      </c>
      <c r="I26" s="6">
        <v>5</v>
      </c>
      <c r="J26" s="18">
        <v>6</v>
      </c>
      <c r="K26" s="8">
        <v>0</v>
      </c>
      <c r="L26" s="8">
        <v>10</v>
      </c>
      <c r="M26" s="17">
        <v>10</v>
      </c>
      <c r="N26" s="19">
        <v>2</v>
      </c>
      <c r="O26" s="19">
        <v>2</v>
      </c>
      <c r="P26" s="17">
        <v>4</v>
      </c>
      <c r="Q26" s="5">
        <v>0</v>
      </c>
      <c r="R26" s="5">
        <v>0</v>
      </c>
      <c r="S26" s="17">
        <v>0</v>
      </c>
      <c r="T26" s="5">
        <v>0</v>
      </c>
      <c r="U26" s="20">
        <v>0</v>
      </c>
      <c r="V26" s="21">
        <v>0</v>
      </c>
      <c r="W26" s="2">
        <v>28</v>
      </c>
    </row>
    <row r="27" spans="1:23" x14ac:dyDescent="0.35">
      <c r="A27" s="1" t="s">
        <v>35</v>
      </c>
      <c r="B27" s="5">
        <v>3</v>
      </c>
      <c r="C27" s="5">
        <v>1</v>
      </c>
      <c r="D27" s="17">
        <v>4</v>
      </c>
      <c r="E27" s="5">
        <v>2</v>
      </c>
      <c r="F27" s="5">
        <v>4</v>
      </c>
      <c r="G27" s="17">
        <v>6</v>
      </c>
      <c r="H27" s="6">
        <v>0</v>
      </c>
      <c r="I27" s="6">
        <v>0</v>
      </c>
      <c r="J27" s="18">
        <v>0</v>
      </c>
      <c r="K27" s="8">
        <v>1</v>
      </c>
      <c r="L27" s="8">
        <v>3</v>
      </c>
      <c r="M27" s="17">
        <v>4</v>
      </c>
      <c r="N27" s="19">
        <v>0</v>
      </c>
      <c r="O27" s="19">
        <v>0</v>
      </c>
      <c r="P27" s="17">
        <v>0</v>
      </c>
      <c r="Q27" s="5">
        <v>0</v>
      </c>
      <c r="R27" s="5">
        <v>0</v>
      </c>
      <c r="S27" s="17">
        <v>0</v>
      </c>
      <c r="T27" s="5">
        <v>0</v>
      </c>
      <c r="U27" s="20">
        <v>0</v>
      </c>
      <c r="V27" s="21">
        <v>0</v>
      </c>
      <c r="W27" s="2">
        <v>14</v>
      </c>
    </row>
    <row r="28" spans="1:23" x14ac:dyDescent="0.35">
      <c r="A28" s="1" t="s">
        <v>36</v>
      </c>
      <c r="B28" s="5">
        <v>0</v>
      </c>
      <c r="C28" s="5">
        <v>1</v>
      </c>
      <c r="D28" s="17">
        <v>1</v>
      </c>
      <c r="E28" s="5">
        <v>0</v>
      </c>
      <c r="F28" s="5">
        <v>0</v>
      </c>
      <c r="G28" s="17">
        <v>0</v>
      </c>
      <c r="H28" s="6">
        <v>0</v>
      </c>
      <c r="I28" s="6">
        <v>2</v>
      </c>
      <c r="J28" s="18">
        <v>2</v>
      </c>
      <c r="K28" s="8">
        <v>0</v>
      </c>
      <c r="L28" s="8">
        <v>0</v>
      </c>
      <c r="M28" s="17">
        <v>0</v>
      </c>
      <c r="N28" s="19">
        <v>0</v>
      </c>
      <c r="O28" s="19">
        <v>0</v>
      </c>
      <c r="P28" s="17">
        <v>0</v>
      </c>
      <c r="Q28" s="5">
        <v>0</v>
      </c>
      <c r="R28" s="5">
        <v>0</v>
      </c>
      <c r="S28" s="17">
        <v>0</v>
      </c>
      <c r="T28" s="5">
        <v>0</v>
      </c>
      <c r="U28" s="20">
        <v>0</v>
      </c>
      <c r="V28" s="21">
        <v>0</v>
      </c>
      <c r="W28" s="2">
        <v>3</v>
      </c>
    </row>
    <row r="29" spans="1:23" x14ac:dyDescent="0.35">
      <c r="A29" s="1" t="s">
        <v>37</v>
      </c>
      <c r="B29" s="5">
        <v>0</v>
      </c>
      <c r="C29" s="5">
        <v>2</v>
      </c>
      <c r="D29" s="17">
        <v>2</v>
      </c>
      <c r="E29" s="5">
        <v>1</v>
      </c>
      <c r="F29" s="5">
        <v>2</v>
      </c>
      <c r="G29" s="17">
        <v>3</v>
      </c>
      <c r="H29" s="6">
        <v>0</v>
      </c>
      <c r="I29" s="6">
        <v>1</v>
      </c>
      <c r="J29" s="18">
        <v>1</v>
      </c>
      <c r="K29" s="8">
        <v>1</v>
      </c>
      <c r="L29" s="8">
        <v>2</v>
      </c>
      <c r="M29" s="17">
        <v>3</v>
      </c>
      <c r="N29" s="19">
        <v>0</v>
      </c>
      <c r="O29" s="19">
        <v>1</v>
      </c>
      <c r="P29" s="17">
        <v>1</v>
      </c>
      <c r="Q29" s="5">
        <v>0</v>
      </c>
      <c r="R29" s="5">
        <v>0</v>
      </c>
      <c r="S29" s="17">
        <v>0</v>
      </c>
      <c r="T29" s="5">
        <v>0</v>
      </c>
      <c r="U29" s="20">
        <v>0</v>
      </c>
      <c r="V29" s="21">
        <v>0</v>
      </c>
      <c r="W29" s="2">
        <v>10</v>
      </c>
    </row>
    <row r="30" spans="1:23" x14ac:dyDescent="0.35">
      <c r="A30" s="1" t="s">
        <v>38</v>
      </c>
      <c r="B30" s="5">
        <v>0</v>
      </c>
      <c r="C30" s="5">
        <v>1</v>
      </c>
      <c r="D30" s="17">
        <v>1</v>
      </c>
      <c r="E30" s="5">
        <v>0</v>
      </c>
      <c r="F30" s="5">
        <v>4</v>
      </c>
      <c r="G30" s="17">
        <v>4</v>
      </c>
      <c r="H30" s="6">
        <v>0</v>
      </c>
      <c r="I30" s="6">
        <v>0</v>
      </c>
      <c r="J30" s="18">
        <v>0</v>
      </c>
      <c r="K30" s="8">
        <v>0</v>
      </c>
      <c r="L30" s="8">
        <v>1</v>
      </c>
      <c r="M30" s="17">
        <v>1</v>
      </c>
      <c r="N30" s="19">
        <v>0</v>
      </c>
      <c r="O30" s="19">
        <v>0</v>
      </c>
      <c r="P30" s="17">
        <v>0</v>
      </c>
      <c r="Q30" s="5">
        <v>0</v>
      </c>
      <c r="R30" s="5">
        <v>0</v>
      </c>
      <c r="S30" s="17">
        <v>0</v>
      </c>
      <c r="T30" s="5">
        <v>0</v>
      </c>
      <c r="U30" s="20">
        <v>0</v>
      </c>
      <c r="V30" s="21">
        <v>0</v>
      </c>
      <c r="W30" s="2">
        <v>6</v>
      </c>
    </row>
    <row r="31" spans="1:23" x14ac:dyDescent="0.35">
      <c r="A31" s="1" t="s">
        <v>39</v>
      </c>
      <c r="B31" s="5">
        <v>0</v>
      </c>
      <c r="C31" s="5">
        <v>0</v>
      </c>
      <c r="D31" s="17">
        <v>0</v>
      </c>
      <c r="E31" s="5">
        <v>0</v>
      </c>
      <c r="F31" s="5">
        <v>0</v>
      </c>
      <c r="G31" s="17">
        <v>0</v>
      </c>
      <c r="H31" s="6">
        <v>0</v>
      </c>
      <c r="I31" s="6">
        <v>0</v>
      </c>
      <c r="J31" s="18">
        <v>0</v>
      </c>
      <c r="K31" s="8">
        <v>0</v>
      </c>
      <c r="L31" s="8">
        <v>1</v>
      </c>
      <c r="M31" s="17">
        <v>1</v>
      </c>
      <c r="N31" s="19">
        <v>0</v>
      </c>
      <c r="O31" s="19">
        <v>0</v>
      </c>
      <c r="P31" s="17">
        <v>0</v>
      </c>
      <c r="Q31" s="5">
        <v>0</v>
      </c>
      <c r="R31" s="5">
        <v>0</v>
      </c>
      <c r="S31" s="17">
        <v>0</v>
      </c>
      <c r="T31" s="5">
        <v>0</v>
      </c>
      <c r="U31" s="20">
        <v>0</v>
      </c>
      <c r="V31" s="21">
        <v>0</v>
      </c>
      <c r="W31" s="2">
        <v>1</v>
      </c>
    </row>
    <row r="32" spans="1:23" x14ac:dyDescent="0.35">
      <c r="A32" s="1" t="s">
        <v>40</v>
      </c>
      <c r="B32" s="5">
        <v>0</v>
      </c>
      <c r="C32" s="5">
        <v>0</v>
      </c>
      <c r="D32" s="17">
        <v>0</v>
      </c>
      <c r="E32" s="5">
        <v>0</v>
      </c>
      <c r="F32" s="5">
        <v>0</v>
      </c>
      <c r="G32" s="17">
        <v>0</v>
      </c>
      <c r="H32" s="6">
        <v>0</v>
      </c>
      <c r="I32" s="6">
        <v>0</v>
      </c>
      <c r="J32" s="18">
        <v>0</v>
      </c>
      <c r="K32" s="8">
        <v>1</v>
      </c>
      <c r="L32" s="8">
        <v>0</v>
      </c>
      <c r="M32" s="17">
        <v>1</v>
      </c>
      <c r="N32" s="19">
        <v>0</v>
      </c>
      <c r="O32" s="19">
        <v>0</v>
      </c>
      <c r="P32" s="17">
        <v>0</v>
      </c>
      <c r="Q32" s="5">
        <v>0</v>
      </c>
      <c r="R32" s="5">
        <v>0</v>
      </c>
      <c r="S32" s="17">
        <v>0</v>
      </c>
      <c r="T32" s="5">
        <v>0</v>
      </c>
      <c r="U32" s="20">
        <v>0</v>
      </c>
      <c r="V32" s="21">
        <v>0</v>
      </c>
      <c r="W32" s="2">
        <v>1</v>
      </c>
    </row>
    <row r="33" spans="1:23" x14ac:dyDescent="0.35">
      <c r="A33" s="1" t="s">
        <v>41</v>
      </c>
      <c r="B33" s="5" t="s">
        <v>77</v>
      </c>
      <c r="C33" s="5" t="s">
        <v>77</v>
      </c>
      <c r="D33" s="17">
        <v>0</v>
      </c>
      <c r="E33" s="5" t="s">
        <v>77</v>
      </c>
      <c r="F33" s="5" t="s">
        <v>77</v>
      </c>
      <c r="G33" s="17">
        <v>0</v>
      </c>
      <c r="H33" s="6" t="s">
        <v>77</v>
      </c>
      <c r="I33" s="6" t="s">
        <v>77</v>
      </c>
      <c r="J33" s="18">
        <v>0</v>
      </c>
      <c r="K33" s="8" t="s">
        <v>77</v>
      </c>
      <c r="L33" s="8" t="s">
        <v>77</v>
      </c>
      <c r="M33" s="17">
        <v>0</v>
      </c>
      <c r="N33" s="19" t="s">
        <v>77</v>
      </c>
      <c r="O33" s="19" t="s">
        <v>77</v>
      </c>
      <c r="P33" s="17">
        <v>0</v>
      </c>
      <c r="Q33" s="5" t="s">
        <v>77</v>
      </c>
      <c r="R33" s="5" t="s">
        <v>77</v>
      </c>
      <c r="S33" s="17">
        <v>0</v>
      </c>
      <c r="T33" s="5">
        <v>0</v>
      </c>
      <c r="U33" s="20">
        <v>0</v>
      </c>
      <c r="V33" s="21">
        <v>0</v>
      </c>
      <c r="W33" s="2">
        <v>0</v>
      </c>
    </row>
    <row r="34" spans="1:23" ht="14.25" customHeight="1" x14ac:dyDescent="0.35">
      <c r="A34" s="1" t="s">
        <v>42</v>
      </c>
      <c r="B34" s="5">
        <v>5</v>
      </c>
      <c r="C34" s="5">
        <v>36</v>
      </c>
      <c r="D34" s="17">
        <v>41</v>
      </c>
      <c r="E34" s="5">
        <v>8</v>
      </c>
      <c r="F34" s="5">
        <v>31</v>
      </c>
      <c r="G34" s="17">
        <v>39</v>
      </c>
      <c r="H34" s="6">
        <v>2</v>
      </c>
      <c r="I34" s="6">
        <v>34</v>
      </c>
      <c r="J34" s="18">
        <v>36</v>
      </c>
      <c r="K34" s="8">
        <v>5</v>
      </c>
      <c r="L34" s="8">
        <v>29</v>
      </c>
      <c r="M34" s="17">
        <v>34</v>
      </c>
      <c r="N34" s="19">
        <v>10</v>
      </c>
      <c r="O34" s="19">
        <v>45</v>
      </c>
      <c r="P34" s="17">
        <v>55</v>
      </c>
      <c r="Q34" s="5">
        <v>0</v>
      </c>
      <c r="R34" s="5">
        <v>0</v>
      </c>
      <c r="S34" s="17">
        <v>0</v>
      </c>
      <c r="T34" s="5">
        <v>0</v>
      </c>
      <c r="U34" s="20">
        <v>0</v>
      </c>
      <c r="V34" s="21">
        <v>0</v>
      </c>
      <c r="W34" s="2">
        <v>205</v>
      </c>
    </row>
    <row r="35" spans="1:23" ht="14.25" customHeight="1" x14ac:dyDescent="0.35">
      <c r="A35" s="1" t="s">
        <v>43</v>
      </c>
      <c r="B35" s="5" t="s">
        <v>77</v>
      </c>
      <c r="C35" s="5" t="s">
        <v>77</v>
      </c>
      <c r="D35" s="17">
        <v>0</v>
      </c>
      <c r="E35" s="5" t="s">
        <v>77</v>
      </c>
      <c r="F35" s="5" t="s">
        <v>77</v>
      </c>
      <c r="G35" s="17">
        <v>0</v>
      </c>
      <c r="H35" s="6" t="s">
        <v>77</v>
      </c>
      <c r="I35" s="6" t="s">
        <v>77</v>
      </c>
      <c r="J35" s="18">
        <v>0</v>
      </c>
      <c r="K35" s="8" t="s">
        <v>77</v>
      </c>
      <c r="L35" s="8" t="s">
        <v>77</v>
      </c>
      <c r="M35" s="17">
        <v>0</v>
      </c>
      <c r="N35" s="19" t="s">
        <v>77</v>
      </c>
      <c r="O35" s="19" t="s">
        <v>77</v>
      </c>
      <c r="P35" s="17">
        <v>0</v>
      </c>
      <c r="Q35" s="5" t="s">
        <v>77</v>
      </c>
      <c r="R35" s="5" t="s">
        <v>77</v>
      </c>
      <c r="S35" s="17">
        <v>0</v>
      </c>
      <c r="T35" s="5">
        <v>0</v>
      </c>
      <c r="U35" s="20">
        <v>0</v>
      </c>
      <c r="V35" s="21">
        <v>0</v>
      </c>
      <c r="W35" s="2">
        <v>0</v>
      </c>
    </row>
    <row r="36" spans="1:23" x14ac:dyDescent="0.35">
      <c r="A36" s="1" t="s">
        <v>44</v>
      </c>
      <c r="B36" s="5">
        <v>0</v>
      </c>
      <c r="C36" s="5">
        <v>0</v>
      </c>
      <c r="D36" s="17">
        <v>0</v>
      </c>
      <c r="E36" s="5">
        <v>0</v>
      </c>
      <c r="F36" s="5">
        <v>0</v>
      </c>
      <c r="G36" s="17">
        <v>0</v>
      </c>
      <c r="H36" s="6">
        <v>1</v>
      </c>
      <c r="I36" s="6">
        <v>1</v>
      </c>
      <c r="J36" s="18">
        <v>2</v>
      </c>
      <c r="K36" s="8">
        <v>1</v>
      </c>
      <c r="L36" s="8">
        <v>1</v>
      </c>
      <c r="M36" s="17">
        <v>2</v>
      </c>
      <c r="N36" s="19">
        <v>0</v>
      </c>
      <c r="O36" s="19">
        <v>0</v>
      </c>
      <c r="P36" s="17">
        <v>0</v>
      </c>
      <c r="Q36" s="5">
        <v>0</v>
      </c>
      <c r="R36" s="5">
        <v>0</v>
      </c>
      <c r="S36" s="17">
        <v>0</v>
      </c>
      <c r="T36" s="5">
        <v>0</v>
      </c>
      <c r="U36" s="20">
        <v>0</v>
      </c>
      <c r="V36" s="21">
        <v>0</v>
      </c>
      <c r="W36" s="2">
        <v>4</v>
      </c>
    </row>
    <row r="37" spans="1:23" x14ac:dyDescent="0.35">
      <c r="A37" s="1" t="s">
        <v>45</v>
      </c>
      <c r="B37" s="5">
        <v>1</v>
      </c>
      <c r="C37" s="5">
        <v>5</v>
      </c>
      <c r="D37" s="17">
        <v>6</v>
      </c>
      <c r="E37" s="5">
        <v>0</v>
      </c>
      <c r="F37" s="5">
        <v>6</v>
      </c>
      <c r="G37" s="17">
        <v>6</v>
      </c>
      <c r="H37" s="6">
        <v>0</v>
      </c>
      <c r="I37" s="6">
        <v>2</v>
      </c>
      <c r="J37" s="18">
        <v>2</v>
      </c>
      <c r="K37" s="8">
        <v>1</v>
      </c>
      <c r="L37" s="8">
        <v>8</v>
      </c>
      <c r="M37" s="17">
        <v>9</v>
      </c>
      <c r="N37" s="19">
        <v>0</v>
      </c>
      <c r="O37" s="19">
        <v>2</v>
      </c>
      <c r="P37" s="17">
        <v>2</v>
      </c>
      <c r="Q37" s="5">
        <v>0</v>
      </c>
      <c r="R37" s="5">
        <v>0</v>
      </c>
      <c r="S37" s="17">
        <v>0</v>
      </c>
      <c r="T37" s="5">
        <v>0</v>
      </c>
      <c r="U37" s="20">
        <v>0</v>
      </c>
      <c r="V37" s="21">
        <v>0</v>
      </c>
      <c r="W37" s="2">
        <v>25</v>
      </c>
    </row>
    <row r="38" spans="1:23" x14ac:dyDescent="0.35">
      <c r="A38" s="1" t="s">
        <v>46</v>
      </c>
      <c r="B38" s="5">
        <v>1</v>
      </c>
      <c r="C38" s="5">
        <v>1</v>
      </c>
      <c r="D38" s="17">
        <v>2</v>
      </c>
      <c r="E38" s="5">
        <v>0</v>
      </c>
      <c r="F38" s="5">
        <v>0</v>
      </c>
      <c r="G38" s="17">
        <v>0</v>
      </c>
      <c r="H38" s="6">
        <v>0</v>
      </c>
      <c r="I38" s="6">
        <v>2</v>
      </c>
      <c r="J38" s="18">
        <v>2</v>
      </c>
      <c r="K38" s="8">
        <v>0</v>
      </c>
      <c r="L38" s="8">
        <v>1</v>
      </c>
      <c r="M38" s="17">
        <v>1</v>
      </c>
      <c r="N38" s="19">
        <v>1</v>
      </c>
      <c r="O38" s="19">
        <v>0</v>
      </c>
      <c r="P38" s="17">
        <v>1</v>
      </c>
      <c r="Q38" s="5">
        <v>0</v>
      </c>
      <c r="R38" s="5">
        <v>0</v>
      </c>
      <c r="S38" s="17">
        <v>0</v>
      </c>
      <c r="T38" s="5">
        <v>0</v>
      </c>
      <c r="U38" s="20">
        <v>0</v>
      </c>
      <c r="V38" s="21">
        <v>0</v>
      </c>
      <c r="W38" s="2">
        <v>6</v>
      </c>
    </row>
    <row r="39" spans="1:23" x14ac:dyDescent="0.35">
      <c r="A39" s="1" t="s">
        <v>47</v>
      </c>
      <c r="B39" s="5">
        <v>3</v>
      </c>
      <c r="C39" s="5">
        <v>32</v>
      </c>
      <c r="D39" s="17">
        <v>35</v>
      </c>
      <c r="E39" s="5">
        <v>2</v>
      </c>
      <c r="F39" s="5">
        <v>23</v>
      </c>
      <c r="G39" s="17">
        <v>25</v>
      </c>
      <c r="H39" s="6">
        <v>6</v>
      </c>
      <c r="I39" s="6">
        <v>22</v>
      </c>
      <c r="J39" s="18">
        <v>28</v>
      </c>
      <c r="K39" s="8">
        <v>5</v>
      </c>
      <c r="L39" s="8">
        <v>21</v>
      </c>
      <c r="M39" s="17">
        <v>26</v>
      </c>
      <c r="N39" s="19">
        <v>4</v>
      </c>
      <c r="O39" s="19">
        <v>30</v>
      </c>
      <c r="P39" s="17">
        <v>34</v>
      </c>
      <c r="Q39" s="5">
        <v>0</v>
      </c>
      <c r="R39" s="5">
        <v>0</v>
      </c>
      <c r="S39" s="17">
        <v>0</v>
      </c>
      <c r="T39" s="5">
        <v>0</v>
      </c>
      <c r="U39" s="20">
        <v>0</v>
      </c>
      <c r="V39" s="21">
        <v>0</v>
      </c>
      <c r="W39" s="2">
        <v>148</v>
      </c>
    </row>
    <row r="40" spans="1:23" x14ac:dyDescent="0.35">
      <c r="A40" s="1" t="s">
        <v>48</v>
      </c>
      <c r="B40" s="5">
        <v>0</v>
      </c>
      <c r="C40" s="5">
        <v>0</v>
      </c>
      <c r="D40" s="17">
        <v>0</v>
      </c>
      <c r="E40" s="5">
        <v>0</v>
      </c>
      <c r="F40" s="5">
        <v>1</v>
      </c>
      <c r="G40" s="17">
        <v>1</v>
      </c>
      <c r="H40" s="6">
        <v>1</v>
      </c>
      <c r="I40" s="6">
        <v>2</v>
      </c>
      <c r="J40" s="18">
        <v>3</v>
      </c>
      <c r="K40" s="8">
        <v>0</v>
      </c>
      <c r="L40" s="8">
        <v>1</v>
      </c>
      <c r="M40" s="17">
        <v>1</v>
      </c>
      <c r="N40" s="19">
        <v>3</v>
      </c>
      <c r="O40" s="19">
        <v>0</v>
      </c>
      <c r="P40" s="17">
        <v>3</v>
      </c>
      <c r="Q40" s="5">
        <v>0</v>
      </c>
      <c r="R40" s="5">
        <v>0</v>
      </c>
      <c r="S40" s="17">
        <v>0</v>
      </c>
      <c r="T40" s="5">
        <v>0</v>
      </c>
      <c r="U40" s="20">
        <v>0</v>
      </c>
      <c r="V40" s="21">
        <v>0</v>
      </c>
      <c r="W40" s="2">
        <v>8</v>
      </c>
    </row>
    <row r="41" spans="1:23" x14ac:dyDescent="0.35">
      <c r="A41" s="1" t="s">
        <v>49</v>
      </c>
      <c r="B41" s="5">
        <v>0</v>
      </c>
      <c r="C41" s="5">
        <v>0</v>
      </c>
      <c r="D41" s="17">
        <v>0</v>
      </c>
      <c r="E41" s="5">
        <v>0</v>
      </c>
      <c r="F41" s="5">
        <v>0</v>
      </c>
      <c r="G41" s="17">
        <v>0</v>
      </c>
      <c r="H41" s="6">
        <v>0</v>
      </c>
      <c r="I41" s="6">
        <v>1</v>
      </c>
      <c r="J41" s="18">
        <v>1</v>
      </c>
      <c r="K41" s="8">
        <v>0</v>
      </c>
      <c r="L41" s="8">
        <v>1</v>
      </c>
      <c r="M41" s="17">
        <v>1</v>
      </c>
      <c r="N41" s="19">
        <v>0</v>
      </c>
      <c r="O41" s="19">
        <v>0</v>
      </c>
      <c r="P41" s="17">
        <v>0</v>
      </c>
      <c r="Q41" s="5">
        <v>0</v>
      </c>
      <c r="R41" s="5">
        <v>0</v>
      </c>
      <c r="S41" s="17">
        <v>0</v>
      </c>
      <c r="T41" s="5">
        <v>0</v>
      </c>
      <c r="U41" s="20">
        <v>0</v>
      </c>
      <c r="V41" s="21">
        <v>0</v>
      </c>
      <c r="W41" s="2">
        <v>2</v>
      </c>
    </row>
    <row r="42" spans="1:23" x14ac:dyDescent="0.35">
      <c r="A42" s="1" t="s">
        <v>50</v>
      </c>
      <c r="B42" s="5">
        <v>0</v>
      </c>
      <c r="C42" s="5">
        <v>1</v>
      </c>
      <c r="D42" s="17">
        <v>1</v>
      </c>
      <c r="E42" s="5">
        <v>0</v>
      </c>
      <c r="F42" s="5">
        <v>2</v>
      </c>
      <c r="G42" s="17">
        <v>2</v>
      </c>
      <c r="H42" s="6">
        <v>0</v>
      </c>
      <c r="I42" s="6">
        <v>1</v>
      </c>
      <c r="J42" s="18">
        <v>1</v>
      </c>
      <c r="K42" s="8">
        <v>0</v>
      </c>
      <c r="L42" s="8">
        <v>1</v>
      </c>
      <c r="M42" s="17">
        <v>1</v>
      </c>
      <c r="N42" s="19">
        <v>0</v>
      </c>
      <c r="O42" s="19">
        <v>1</v>
      </c>
      <c r="P42" s="17">
        <v>1</v>
      </c>
      <c r="Q42" s="5">
        <v>0</v>
      </c>
      <c r="R42" s="5">
        <v>0</v>
      </c>
      <c r="S42" s="17">
        <v>0</v>
      </c>
      <c r="T42" s="5">
        <v>0</v>
      </c>
      <c r="U42" s="20">
        <v>0</v>
      </c>
      <c r="V42" s="21">
        <v>0</v>
      </c>
      <c r="W42" s="2">
        <v>6</v>
      </c>
    </row>
    <row r="43" spans="1:23" x14ac:dyDescent="0.35">
      <c r="A43" s="1" t="s">
        <v>51</v>
      </c>
      <c r="B43" s="5">
        <v>1</v>
      </c>
      <c r="C43" s="5">
        <v>11</v>
      </c>
      <c r="D43" s="17">
        <v>12</v>
      </c>
      <c r="E43" s="5">
        <v>2</v>
      </c>
      <c r="F43" s="5">
        <v>10</v>
      </c>
      <c r="G43" s="17">
        <v>12</v>
      </c>
      <c r="H43" s="6">
        <v>1</v>
      </c>
      <c r="I43" s="6">
        <v>6</v>
      </c>
      <c r="J43" s="18">
        <v>7</v>
      </c>
      <c r="K43" s="8">
        <v>7</v>
      </c>
      <c r="L43" s="8">
        <v>16</v>
      </c>
      <c r="M43" s="17">
        <v>23</v>
      </c>
      <c r="N43" s="19">
        <v>5</v>
      </c>
      <c r="O43" s="19">
        <v>9</v>
      </c>
      <c r="P43" s="17">
        <v>14</v>
      </c>
      <c r="Q43" s="5">
        <v>0</v>
      </c>
      <c r="R43" s="5">
        <v>0</v>
      </c>
      <c r="S43" s="17">
        <v>0</v>
      </c>
      <c r="T43" s="5">
        <v>0</v>
      </c>
      <c r="U43" s="20">
        <v>0</v>
      </c>
      <c r="V43" s="21">
        <v>0</v>
      </c>
      <c r="W43" s="2">
        <v>68</v>
      </c>
    </row>
    <row r="44" spans="1:23" x14ac:dyDescent="0.35">
      <c r="A44" s="1" t="s">
        <v>52</v>
      </c>
      <c r="B44" s="5">
        <v>0</v>
      </c>
      <c r="C44" s="5">
        <v>0</v>
      </c>
      <c r="D44" s="17">
        <v>0</v>
      </c>
      <c r="E44" s="5">
        <v>0</v>
      </c>
      <c r="F44" s="5">
        <v>0</v>
      </c>
      <c r="G44" s="17">
        <v>0</v>
      </c>
      <c r="H44" s="6">
        <v>0</v>
      </c>
      <c r="I44" s="6">
        <v>0</v>
      </c>
      <c r="J44" s="18">
        <v>0</v>
      </c>
      <c r="K44" s="8">
        <v>0</v>
      </c>
      <c r="L44" s="8">
        <v>1</v>
      </c>
      <c r="M44" s="17">
        <v>1</v>
      </c>
      <c r="N44" s="19">
        <v>0</v>
      </c>
      <c r="O44" s="19">
        <v>0</v>
      </c>
      <c r="P44" s="17">
        <v>0</v>
      </c>
      <c r="Q44" s="5">
        <v>0</v>
      </c>
      <c r="R44" s="5">
        <v>0</v>
      </c>
      <c r="S44" s="17">
        <v>0</v>
      </c>
      <c r="T44" s="5">
        <v>0</v>
      </c>
      <c r="U44" s="20">
        <v>0</v>
      </c>
      <c r="V44" s="21">
        <v>0</v>
      </c>
      <c r="W44" s="2">
        <v>1</v>
      </c>
    </row>
    <row r="45" spans="1:23" x14ac:dyDescent="0.35">
      <c r="A45" s="1" t="s">
        <v>53</v>
      </c>
      <c r="B45" s="5">
        <v>0</v>
      </c>
      <c r="C45" s="5">
        <v>3</v>
      </c>
      <c r="D45" s="17">
        <v>3</v>
      </c>
      <c r="E45" s="5">
        <v>0</v>
      </c>
      <c r="F45" s="5">
        <v>0</v>
      </c>
      <c r="G45" s="17">
        <v>0</v>
      </c>
      <c r="H45" s="6">
        <v>0</v>
      </c>
      <c r="I45" s="6">
        <v>1</v>
      </c>
      <c r="J45" s="18">
        <v>1</v>
      </c>
      <c r="K45" s="8">
        <v>1</v>
      </c>
      <c r="L45" s="8">
        <v>1</v>
      </c>
      <c r="M45" s="17">
        <v>2</v>
      </c>
      <c r="N45" s="19">
        <v>1</v>
      </c>
      <c r="O45" s="19">
        <v>1</v>
      </c>
      <c r="P45" s="17">
        <v>2</v>
      </c>
      <c r="Q45" s="5">
        <v>0</v>
      </c>
      <c r="R45" s="5">
        <v>0</v>
      </c>
      <c r="S45" s="17">
        <v>0</v>
      </c>
      <c r="T45" s="5">
        <v>0</v>
      </c>
      <c r="U45" s="20">
        <v>0</v>
      </c>
      <c r="V45" s="21">
        <v>0</v>
      </c>
      <c r="W45" s="2">
        <v>8</v>
      </c>
    </row>
    <row r="46" spans="1:23" x14ac:dyDescent="0.35">
      <c r="A46" s="1" t="s">
        <v>54</v>
      </c>
      <c r="B46" s="5">
        <v>1</v>
      </c>
      <c r="C46" s="5">
        <v>2</v>
      </c>
      <c r="D46" s="17">
        <v>3</v>
      </c>
      <c r="E46" s="5">
        <v>0</v>
      </c>
      <c r="F46" s="5">
        <v>2</v>
      </c>
      <c r="G46" s="17">
        <v>2</v>
      </c>
      <c r="H46" s="6">
        <v>0</v>
      </c>
      <c r="I46" s="6">
        <v>3</v>
      </c>
      <c r="J46" s="18">
        <v>3</v>
      </c>
      <c r="K46" s="8">
        <v>0</v>
      </c>
      <c r="L46" s="8">
        <v>1</v>
      </c>
      <c r="M46" s="17">
        <v>1</v>
      </c>
      <c r="N46" s="19">
        <v>0</v>
      </c>
      <c r="O46" s="19">
        <v>2</v>
      </c>
      <c r="P46" s="17">
        <v>2</v>
      </c>
      <c r="Q46" s="5">
        <v>0</v>
      </c>
      <c r="R46" s="5">
        <v>0</v>
      </c>
      <c r="S46" s="17">
        <v>0</v>
      </c>
      <c r="T46" s="5">
        <v>0</v>
      </c>
      <c r="U46" s="20">
        <v>0</v>
      </c>
      <c r="V46" s="21">
        <v>0</v>
      </c>
      <c r="W46" s="2">
        <v>11</v>
      </c>
    </row>
    <row r="47" spans="1:23" x14ac:dyDescent="0.35">
      <c r="A47" s="1" t="s">
        <v>55</v>
      </c>
      <c r="B47" s="5">
        <v>0</v>
      </c>
      <c r="C47" s="5">
        <v>5</v>
      </c>
      <c r="D47" s="17">
        <v>5</v>
      </c>
      <c r="E47" s="5">
        <v>1</v>
      </c>
      <c r="F47" s="5">
        <v>4</v>
      </c>
      <c r="G47" s="17">
        <v>5</v>
      </c>
      <c r="H47" s="6">
        <v>1</v>
      </c>
      <c r="I47" s="6">
        <v>5</v>
      </c>
      <c r="J47" s="18">
        <v>6</v>
      </c>
      <c r="K47" s="8">
        <v>0</v>
      </c>
      <c r="L47" s="8">
        <v>2</v>
      </c>
      <c r="M47" s="17">
        <v>2</v>
      </c>
      <c r="N47" s="19">
        <v>1</v>
      </c>
      <c r="O47" s="19">
        <v>2</v>
      </c>
      <c r="P47" s="17">
        <v>3</v>
      </c>
      <c r="Q47" s="5">
        <v>0</v>
      </c>
      <c r="R47" s="5">
        <v>0</v>
      </c>
      <c r="S47" s="17">
        <v>0</v>
      </c>
      <c r="T47" s="5">
        <v>0</v>
      </c>
      <c r="U47" s="20">
        <v>0</v>
      </c>
      <c r="V47" s="21">
        <v>0</v>
      </c>
      <c r="W47" s="2">
        <v>21</v>
      </c>
    </row>
    <row r="48" spans="1:23" x14ac:dyDescent="0.35">
      <c r="A48" s="1" t="s">
        <v>56</v>
      </c>
      <c r="B48" s="5">
        <v>1</v>
      </c>
      <c r="C48" s="5">
        <v>2</v>
      </c>
      <c r="D48" s="17">
        <v>3</v>
      </c>
      <c r="E48" s="5">
        <v>0</v>
      </c>
      <c r="F48" s="5">
        <v>0</v>
      </c>
      <c r="G48" s="17">
        <v>0</v>
      </c>
      <c r="H48" s="6">
        <v>0</v>
      </c>
      <c r="I48" s="6">
        <v>1</v>
      </c>
      <c r="J48" s="18">
        <v>1</v>
      </c>
      <c r="K48" s="8">
        <v>0</v>
      </c>
      <c r="L48" s="8">
        <v>3</v>
      </c>
      <c r="M48" s="17">
        <v>3</v>
      </c>
      <c r="N48" s="19">
        <v>0</v>
      </c>
      <c r="O48" s="19">
        <v>0</v>
      </c>
      <c r="P48" s="17">
        <v>0</v>
      </c>
      <c r="Q48" s="5">
        <v>0</v>
      </c>
      <c r="R48" s="5">
        <v>0</v>
      </c>
      <c r="S48" s="17">
        <v>0</v>
      </c>
      <c r="T48" s="5">
        <v>0</v>
      </c>
      <c r="U48" s="20">
        <v>0</v>
      </c>
      <c r="V48" s="21">
        <v>0</v>
      </c>
      <c r="W48" s="2">
        <v>7</v>
      </c>
    </row>
    <row r="49" spans="1:23" x14ac:dyDescent="0.35">
      <c r="A49" s="1" t="s">
        <v>57</v>
      </c>
      <c r="B49" s="5">
        <v>1</v>
      </c>
      <c r="C49" s="5">
        <v>1</v>
      </c>
      <c r="D49" s="17">
        <v>2</v>
      </c>
      <c r="E49" s="5">
        <v>0</v>
      </c>
      <c r="F49" s="5">
        <v>0</v>
      </c>
      <c r="G49" s="17">
        <v>0</v>
      </c>
      <c r="H49" s="6">
        <v>0</v>
      </c>
      <c r="I49" s="6">
        <v>2</v>
      </c>
      <c r="J49" s="18">
        <v>2</v>
      </c>
      <c r="K49" s="8">
        <v>0</v>
      </c>
      <c r="L49" s="8">
        <v>0</v>
      </c>
      <c r="M49" s="17">
        <v>0</v>
      </c>
      <c r="N49" s="19">
        <v>1</v>
      </c>
      <c r="O49" s="19">
        <v>2</v>
      </c>
      <c r="P49" s="17">
        <v>3</v>
      </c>
      <c r="Q49" s="5">
        <v>0</v>
      </c>
      <c r="R49" s="5">
        <v>0</v>
      </c>
      <c r="S49" s="17">
        <v>0</v>
      </c>
      <c r="T49" s="5">
        <v>0</v>
      </c>
      <c r="U49" s="20">
        <v>0</v>
      </c>
      <c r="V49" s="21">
        <v>0</v>
      </c>
      <c r="W49" s="2">
        <v>7</v>
      </c>
    </row>
    <row r="50" spans="1:23" x14ac:dyDescent="0.35">
      <c r="A50" s="1" t="s">
        <v>58</v>
      </c>
      <c r="B50" s="5">
        <v>0</v>
      </c>
      <c r="C50" s="5">
        <v>0</v>
      </c>
      <c r="D50" s="17">
        <v>0</v>
      </c>
      <c r="E50" s="5">
        <v>0</v>
      </c>
      <c r="F50" s="5">
        <v>1</v>
      </c>
      <c r="G50" s="17">
        <v>1</v>
      </c>
      <c r="H50" s="6">
        <v>0</v>
      </c>
      <c r="I50" s="6">
        <v>1</v>
      </c>
      <c r="J50" s="18">
        <v>1</v>
      </c>
      <c r="K50" s="8">
        <v>0</v>
      </c>
      <c r="L50" s="8">
        <v>1</v>
      </c>
      <c r="M50" s="17">
        <v>1</v>
      </c>
      <c r="N50" s="19">
        <v>0</v>
      </c>
      <c r="O50" s="19">
        <v>0</v>
      </c>
      <c r="P50" s="17">
        <v>0</v>
      </c>
      <c r="Q50" s="5">
        <v>0</v>
      </c>
      <c r="R50" s="5">
        <v>0</v>
      </c>
      <c r="S50" s="17">
        <v>0</v>
      </c>
      <c r="T50" s="5">
        <v>0</v>
      </c>
      <c r="U50" s="20">
        <v>0</v>
      </c>
      <c r="V50" s="21">
        <v>0</v>
      </c>
      <c r="W50" s="2">
        <v>3</v>
      </c>
    </row>
    <row r="51" spans="1:23" x14ac:dyDescent="0.35">
      <c r="A51" s="1" t="s">
        <v>59</v>
      </c>
      <c r="B51" s="5">
        <v>0</v>
      </c>
      <c r="C51" s="5">
        <v>2</v>
      </c>
      <c r="D51" s="17">
        <v>2</v>
      </c>
      <c r="E51" s="5">
        <v>0</v>
      </c>
      <c r="F51" s="5">
        <v>5</v>
      </c>
      <c r="G51" s="17">
        <v>5</v>
      </c>
      <c r="H51" s="6">
        <v>0</v>
      </c>
      <c r="I51" s="6">
        <v>2</v>
      </c>
      <c r="J51" s="18">
        <v>2</v>
      </c>
      <c r="K51" s="8">
        <v>0</v>
      </c>
      <c r="L51" s="8">
        <v>0</v>
      </c>
      <c r="M51" s="17">
        <v>0</v>
      </c>
      <c r="N51" s="19">
        <v>0</v>
      </c>
      <c r="O51" s="19">
        <v>0</v>
      </c>
      <c r="P51" s="17">
        <v>0</v>
      </c>
      <c r="Q51" s="5">
        <v>0</v>
      </c>
      <c r="R51" s="5">
        <v>0</v>
      </c>
      <c r="S51" s="17">
        <v>0</v>
      </c>
      <c r="T51" s="5">
        <v>0</v>
      </c>
      <c r="U51" s="20">
        <v>0</v>
      </c>
      <c r="V51" s="21">
        <v>0</v>
      </c>
      <c r="W51" s="2">
        <v>9</v>
      </c>
    </row>
    <row r="52" spans="1:23" x14ac:dyDescent="0.35">
      <c r="A52" s="1" t="s">
        <v>60</v>
      </c>
      <c r="B52" s="5">
        <v>0</v>
      </c>
      <c r="C52" s="5">
        <v>0</v>
      </c>
      <c r="D52" s="17">
        <v>0</v>
      </c>
      <c r="E52" s="5">
        <v>0</v>
      </c>
      <c r="F52" s="5">
        <v>0</v>
      </c>
      <c r="G52" s="17">
        <v>0</v>
      </c>
      <c r="H52" s="6">
        <v>0</v>
      </c>
      <c r="I52" s="6">
        <v>1</v>
      </c>
      <c r="J52" s="18">
        <v>1</v>
      </c>
      <c r="K52" s="8">
        <v>2</v>
      </c>
      <c r="L52" s="8">
        <v>0</v>
      </c>
      <c r="M52" s="17">
        <v>2</v>
      </c>
      <c r="N52" s="19">
        <v>0</v>
      </c>
      <c r="O52" s="19">
        <v>0</v>
      </c>
      <c r="P52" s="17">
        <v>0</v>
      </c>
      <c r="Q52" s="5">
        <v>0</v>
      </c>
      <c r="R52" s="5">
        <v>0</v>
      </c>
      <c r="S52" s="17">
        <v>0</v>
      </c>
      <c r="T52" s="5">
        <v>0</v>
      </c>
      <c r="U52" s="20">
        <v>0</v>
      </c>
      <c r="V52" s="21">
        <v>0</v>
      </c>
      <c r="W52" s="2">
        <v>3</v>
      </c>
    </row>
    <row r="53" spans="1:23" x14ac:dyDescent="0.35">
      <c r="A53" s="1" t="s">
        <v>61</v>
      </c>
      <c r="B53" s="5">
        <v>0</v>
      </c>
      <c r="C53" s="5">
        <v>2</v>
      </c>
      <c r="D53" s="17">
        <v>2</v>
      </c>
      <c r="E53" s="5">
        <v>0</v>
      </c>
      <c r="F53" s="5">
        <v>1</v>
      </c>
      <c r="G53" s="17">
        <v>1</v>
      </c>
      <c r="H53" s="6">
        <v>0</v>
      </c>
      <c r="I53" s="6">
        <v>4</v>
      </c>
      <c r="J53" s="18">
        <v>4</v>
      </c>
      <c r="K53" s="8">
        <v>0</v>
      </c>
      <c r="L53" s="8">
        <v>4</v>
      </c>
      <c r="M53" s="17">
        <v>4</v>
      </c>
      <c r="N53" s="19">
        <v>0</v>
      </c>
      <c r="O53" s="19">
        <v>3</v>
      </c>
      <c r="P53" s="17">
        <v>3</v>
      </c>
      <c r="Q53" s="5">
        <v>0</v>
      </c>
      <c r="R53" s="5">
        <v>0</v>
      </c>
      <c r="S53" s="17">
        <v>0</v>
      </c>
      <c r="T53" s="5">
        <v>0</v>
      </c>
      <c r="U53" s="20">
        <v>0</v>
      </c>
      <c r="V53" s="21">
        <v>0</v>
      </c>
      <c r="W53" s="2">
        <v>14</v>
      </c>
    </row>
    <row r="54" spans="1:23" x14ac:dyDescent="0.35">
      <c r="A54" s="1" t="s">
        <v>62</v>
      </c>
      <c r="B54" s="5">
        <v>0</v>
      </c>
      <c r="C54" s="5">
        <v>0</v>
      </c>
      <c r="D54" s="17">
        <v>0</v>
      </c>
      <c r="E54" s="5">
        <v>0</v>
      </c>
      <c r="F54" s="5">
        <v>0</v>
      </c>
      <c r="G54" s="17">
        <v>0</v>
      </c>
      <c r="H54" s="6">
        <v>0</v>
      </c>
      <c r="I54" s="6">
        <v>0</v>
      </c>
      <c r="J54" s="18">
        <v>0</v>
      </c>
      <c r="K54" s="8">
        <v>0</v>
      </c>
      <c r="L54" s="8">
        <v>2</v>
      </c>
      <c r="M54" s="17">
        <v>2</v>
      </c>
      <c r="N54" s="19">
        <v>0</v>
      </c>
      <c r="O54" s="19">
        <v>2</v>
      </c>
      <c r="P54" s="17">
        <v>2</v>
      </c>
      <c r="Q54" s="5">
        <v>0</v>
      </c>
      <c r="R54" s="5">
        <v>0</v>
      </c>
      <c r="S54" s="17">
        <v>0</v>
      </c>
      <c r="T54" s="5">
        <v>0</v>
      </c>
      <c r="U54" s="20">
        <v>0</v>
      </c>
      <c r="V54" s="21">
        <v>0</v>
      </c>
      <c r="W54" s="2">
        <v>4</v>
      </c>
    </row>
    <row r="55" spans="1:23" x14ac:dyDescent="0.35">
      <c r="A55" s="1" t="s">
        <v>63</v>
      </c>
      <c r="B55" s="5">
        <v>2</v>
      </c>
      <c r="C55" s="5">
        <v>10</v>
      </c>
      <c r="D55" s="17">
        <v>12</v>
      </c>
      <c r="E55" s="5">
        <v>6</v>
      </c>
      <c r="F55" s="5">
        <v>8</v>
      </c>
      <c r="G55" s="17">
        <v>14</v>
      </c>
      <c r="H55" s="6">
        <v>3</v>
      </c>
      <c r="I55" s="6">
        <v>11</v>
      </c>
      <c r="J55" s="18">
        <v>14</v>
      </c>
      <c r="K55" s="8">
        <v>2</v>
      </c>
      <c r="L55" s="8">
        <v>16</v>
      </c>
      <c r="M55" s="17">
        <v>18</v>
      </c>
      <c r="N55" s="19">
        <v>4</v>
      </c>
      <c r="O55" s="19">
        <v>9</v>
      </c>
      <c r="P55" s="17">
        <v>13</v>
      </c>
      <c r="Q55" s="5">
        <v>0</v>
      </c>
      <c r="R55" s="5">
        <v>0</v>
      </c>
      <c r="S55" s="17">
        <v>0</v>
      </c>
      <c r="T55" s="5">
        <v>0</v>
      </c>
      <c r="U55" s="20">
        <v>0</v>
      </c>
      <c r="V55" s="21">
        <v>0</v>
      </c>
      <c r="W55" s="2">
        <v>71</v>
      </c>
    </row>
    <row r="56" spans="1:23" x14ac:dyDescent="0.35">
      <c r="A56" s="1" t="s">
        <v>64</v>
      </c>
      <c r="B56" s="5">
        <v>0</v>
      </c>
      <c r="C56" s="5">
        <v>0</v>
      </c>
      <c r="D56" s="17">
        <v>0</v>
      </c>
      <c r="E56" s="5">
        <v>1</v>
      </c>
      <c r="F56" s="5">
        <v>0</v>
      </c>
      <c r="G56" s="17">
        <v>1</v>
      </c>
      <c r="H56" s="6">
        <v>0</v>
      </c>
      <c r="I56" s="6">
        <v>0</v>
      </c>
      <c r="J56" s="18">
        <v>0</v>
      </c>
      <c r="K56" s="8">
        <v>0</v>
      </c>
      <c r="L56" s="8">
        <v>0</v>
      </c>
      <c r="M56" s="17">
        <v>0</v>
      </c>
      <c r="N56" s="19">
        <v>0</v>
      </c>
      <c r="O56" s="19">
        <v>0</v>
      </c>
      <c r="P56" s="17">
        <v>0</v>
      </c>
      <c r="Q56" s="5">
        <v>0</v>
      </c>
      <c r="R56" s="5">
        <v>0</v>
      </c>
      <c r="S56" s="17">
        <v>0</v>
      </c>
      <c r="T56" s="5">
        <v>0</v>
      </c>
      <c r="U56" s="20">
        <v>0</v>
      </c>
      <c r="V56" s="21">
        <v>0</v>
      </c>
      <c r="W56" s="2">
        <v>1</v>
      </c>
    </row>
    <row r="57" spans="1:23" x14ac:dyDescent="0.35">
      <c r="A57" s="1" t="s">
        <v>65</v>
      </c>
      <c r="B57" s="5">
        <v>0</v>
      </c>
      <c r="C57" s="5">
        <v>0</v>
      </c>
      <c r="D57" s="17">
        <v>0</v>
      </c>
      <c r="E57" s="5">
        <v>0</v>
      </c>
      <c r="F57" s="5">
        <v>2</v>
      </c>
      <c r="G57" s="17">
        <v>2</v>
      </c>
      <c r="H57" s="6">
        <v>0</v>
      </c>
      <c r="I57" s="6">
        <v>0</v>
      </c>
      <c r="J57" s="18">
        <v>0</v>
      </c>
      <c r="K57" s="8">
        <v>0</v>
      </c>
      <c r="L57" s="8">
        <v>0</v>
      </c>
      <c r="M57" s="17">
        <v>0</v>
      </c>
      <c r="N57" s="19">
        <v>0</v>
      </c>
      <c r="O57" s="19">
        <v>0</v>
      </c>
      <c r="P57" s="17">
        <v>0</v>
      </c>
      <c r="Q57" s="5">
        <v>0</v>
      </c>
      <c r="R57" s="5">
        <v>0</v>
      </c>
      <c r="S57" s="17">
        <v>0</v>
      </c>
      <c r="T57" s="5">
        <v>0</v>
      </c>
      <c r="U57" s="20">
        <v>0</v>
      </c>
      <c r="V57" s="21">
        <v>0</v>
      </c>
      <c r="W57" s="2">
        <v>2</v>
      </c>
    </row>
    <row r="58" spans="1:23" x14ac:dyDescent="0.35">
      <c r="A58" s="1" t="s">
        <v>66</v>
      </c>
      <c r="B58" s="5">
        <v>0</v>
      </c>
      <c r="C58" s="5">
        <v>2</v>
      </c>
      <c r="D58" s="17">
        <v>2</v>
      </c>
      <c r="E58" s="5">
        <v>0</v>
      </c>
      <c r="F58" s="5">
        <v>0</v>
      </c>
      <c r="G58" s="17">
        <v>0</v>
      </c>
      <c r="H58" s="6">
        <v>0</v>
      </c>
      <c r="I58" s="6">
        <v>2</v>
      </c>
      <c r="J58" s="18">
        <v>2</v>
      </c>
      <c r="K58" s="8">
        <v>0</v>
      </c>
      <c r="L58" s="8">
        <v>3</v>
      </c>
      <c r="M58" s="17">
        <v>3</v>
      </c>
      <c r="N58" s="19">
        <v>0</v>
      </c>
      <c r="O58" s="19">
        <v>2</v>
      </c>
      <c r="P58" s="17">
        <v>2</v>
      </c>
      <c r="Q58" s="5">
        <v>0</v>
      </c>
      <c r="R58" s="5">
        <v>0</v>
      </c>
      <c r="S58" s="17">
        <v>0</v>
      </c>
      <c r="T58" s="5">
        <v>0</v>
      </c>
      <c r="U58" s="20">
        <v>0</v>
      </c>
      <c r="V58" s="21">
        <v>0</v>
      </c>
      <c r="W58" s="2">
        <v>9</v>
      </c>
    </row>
    <row r="59" spans="1:23" x14ac:dyDescent="0.35">
      <c r="A59" s="1" t="s">
        <v>67</v>
      </c>
      <c r="B59" s="5">
        <v>0</v>
      </c>
      <c r="C59" s="5">
        <v>0</v>
      </c>
      <c r="D59" s="17">
        <v>0</v>
      </c>
      <c r="E59" s="5">
        <v>0</v>
      </c>
      <c r="F59" s="5">
        <v>0</v>
      </c>
      <c r="G59" s="17">
        <v>0</v>
      </c>
      <c r="H59" s="6">
        <v>1</v>
      </c>
      <c r="I59" s="6">
        <v>1</v>
      </c>
      <c r="J59" s="18">
        <v>2</v>
      </c>
      <c r="K59" s="8">
        <v>0</v>
      </c>
      <c r="L59" s="8">
        <v>0</v>
      </c>
      <c r="M59" s="17">
        <v>0</v>
      </c>
      <c r="N59" s="19">
        <v>0</v>
      </c>
      <c r="O59" s="19">
        <v>0</v>
      </c>
      <c r="P59" s="17">
        <v>0</v>
      </c>
      <c r="Q59" s="5">
        <v>0</v>
      </c>
      <c r="R59" s="5">
        <v>0</v>
      </c>
      <c r="S59" s="17">
        <v>0</v>
      </c>
      <c r="T59" s="5">
        <v>0</v>
      </c>
      <c r="U59" s="20">
        <v>0</v>
      </c>
      <c r="V59" s="21">
        <v>0</v>
      </c>
      <c r="W59" s="2">
        <v>2</v>
      </c>
    </row>
    <row r="60" spans="1:23" x14ac:dyDescent="0.35">
      <c r="A60" s="1" t="s">
        <v>68</v>
      </c>
      <c r="B60" s="5" t="s">
        <v>77</v>
      </c>
      <c r="C60" s="5" t="s">
        <v>77</v>
      </c>
      <c r="D60" s="17">
        <v>0</v>
      </c>
      <c r="E60" s="5" t="s">
        <v>77</v>
      </c>
      <c r="F60" s="5" t="s">
        <v>77</v>
      </c>
      <c r="G60" s="17">
        <v>0</v>
      </c>
      <c r="H60" s="6" t="s">
        <v>77</v>
      </c>
      <c r="I60" s="6" t="s">
        <v>77</v>
      </c>
      <c r="J60" s="18">
        <v>0</v>
      </c>
      <c r="K60" s="8" t="s">
        <v>77</v>
      </c>
      <c r="L60" s="8" t="s">
        <v>77</v>
      </c>
      <c r="M60" s="17">
        <v>0</v>
      </c>
      <c r="N60" s="19" t="s">
        <v>77</v>
      </c>
      <c r="O60" s="19" t="s">
        <v>77</v>
      </c>
      <c r="P60" s="17">
        <v>0</v>
      </c>
      <c r="Q60" s="5" t="s">
        <v>77</v>
      </c>
      <c r="R60" s="5" t="s">
        <v>77</v>
      </c>
      <c r="S60" s="17">
        <v>0</v>
      </c>
      <c r="T60" s="5">
        <v>0</v>
      </c>
      <c r="U60" s="20">
        <v>0</v>
      </c>
      <c r="V60" s="21">
        <v>0</v>
      </c>
      <c r="W60" s="2">
        <v>0</v>
      </c>
    </row>
    <row r="61" spans="1:23" x14ac:dyDescent="0.35">
      <c r="A61" s="1" t="s">
        <v>69</v>
      </c>
      <c r="B61" s="5">
        <v>0</v>
      </c>
      <c r="C61" s="5">
        <v>2</v>
      </c>
      <c r="D61" s="17">
        <v>2</v>
      </c>
      <c r="E61" s="5">
        <v>0</v>
      </c>
      <c r="F61" s="5">
        <v>1</v>
      </c>
      <c r="G61" s="17">
        <v>1</v>
      </c>
      <c r="H61" s="6">
        <v>0</v>
      </c>
      <c r="I61" s="6">
        <v>2</v>
      </c>
      <c r="J61" s="18">
        <v>2</v>
      </c>
      <c r="K61" s="8">
        <v>1</v>
      </c>
      <c r="L61" s="8">
        <v>0</v>
      </c>
      <c r="M61" s="17">
        <v>1</v>
      </c>
      <c r="N61" s="19">
        <v>0</v>
      </c>
      <c r="O61" s="19">
        <v>0</v>
      </c>
      <c r="P61" s="17">
        <v>0</v>
      </c>
      <c r="Q61" s="5">
        <v>0</v>
      </c>
      <c r="R61" s="5">
        <v>0</v>
      </c>
      <c r="S61" s="17">
        <v>0</v>
      </c>
      <c r="T61" s="5">
        <v>0</v>
      </c>
      <c r="U61" s="20">
        <v>0</v>
      </c>
      <c r="V61" s="21">
        <v>0</v>
      </c>
      <c r="W61" s="2">
        <v>6</v>
      </c>
    </row>
    <row r="62" spans="1:23" x14ac:dyDescent="0.35">
      <c r="A62" s="1" t="s">
        <v>70</v>
      </c>
      <c r="B62" s="5" t="s">
        <v>77</v>
      </c>
      <c r="C62" s="5" t="s">
        <v>77</v>
      </c>
      <c r="D62" s="17">
        <v>0</v>
      </c>
      <c r="E62" s="5" t="s">
        <v>77</v>
      </c>
      <c r="F62" s="5" t="s">
        <v>77</v>
      </c>
      <c r="G62" s="17">
        <v>0</v>
      </c>
      <c r="H62" s="6" t="s">
        <v>77</v>
      </c>
      <c r="I62" s="6" t="s">
        <v>77</v>
      </c>
      <c r="J62" s="18">
        <v>0</v>
      </c>
      <c r="K62" s="8" t="s">
        <v>77</v>
      </c>
      <c r="L62" s="8" t="s">
        <v>77</v>
      </c>
      <c r="M62" s="17">
        <v>0</v>
      </c>
      <c r="N62" s="19" t="s">
        <v>77</v>
      </c>
      <c r="O62" s="19" t="s">
        <v>77</v>
      </c>
      <c r="P62" s="17">
        <v>0</v>
      </c>
      <c r="Q62" s="5" t="s">
        <v>77</v>
      </c>
      <c r="R62" s="5" t="s">
        <v>77</v>
      </c>
      <c r="S62" s="17">
        <v>0</v>
      </c>
      <c r="T62" s="5">
        <v>0</v>
      </c>
      <c r="U62" s="20">
        <v>0</v>
      </c>
      <c r="V62" s="21">
        <v>0</v>
      </c>
      <c r="W62" s="2">
        <v>0</v>
      </c>
    </row>
    <row r="63" spans="1:23" x14ac:dyDescent="0.35">
      <c r="A63" s="1" t="s">
        <v>71</v>
      </c>
      <c r="B63" s="5">
        <v>1</v>
      </c>
      <c r="C63" s="5">
        <v>3</v>
      </c>
      <c r="D63" s="17">
        <v>4</v>
      </c>
      <c r="E63" s="5">
        <v>0</v>
      </c>
      <c r="F63" s="5">
        <v>7</v>
      </c>
      <c r="G63" s="17">
        <v>7</v>
      </c>
      <c r="H63" s="6">
        <v>1</v>
      </c>
      <c r="I63" s="6">
        <v>4</v>
      </c>
      <c r="J63" s="18">
        <v>5</v>
      </c>
      <c r="K63" s="8">
        <v>0</v>
      </c>
      <c r="L63" s="8">
        <v>6</v>
      </c>
      <c r="M63" s="17">
        <v>6</v>
      </c>
      <c r="N63" s="19">
        <v>0</v>
      </c>
      <c r="O63" s="19">
        <v>5</v>
      </c>
      <c r="P63" s="17">
        <v>5</v>
      </c>
      <c r="Q63" s="5">
        <v>0</v>
      </c>
      <c r="R63" s="5">
        <v>0</v>
      </c>
      <c r="S63" s="17">
        <v>0</v>
      </c>
      <c r="T63" s="5">
        <v>0</v>
      </c>
      <c r="U63" s="20">
        <v>0</v>
      </c>
      <c r="V63" s="21">
        <v>0</v>
      </c>
      <c r="W63" s="2">
        <v>27</v>
      </c>
    </row>
    <row r="64" spans="1:23" x14ac:dyDescent="0.35">
      <c r="A64" s="1" t="s">
        <v>72</v>
      </c>
      <c r="B64" s="5">
        <v>0</v>
      </c>
      <c r="C64" s="5">
        <v>3</v>
      </c>
      <c r="D64" s="17">
        <v>3</v>
      </c>
      <c r="E64" s="5">
        <v>0</v>
      </c>
      <c r="F64" s="5">
        <v>2</v>
      </c>
      <c r="G64" s="17">
        <v>2</v>
      </c>
      <c r="H64" s="6">
        <v>0</v>
      </c>
      <c r="I64" s="6">
        <v>1</v>
      </c>
      <c r="J64" s="18">
        <v>1</v>
      </c>
      <c r="K64" s="8">
        <v>0</v>
      </c>
      <c r="L64" s="8">
        <v>2</v>
      </c>
      <c r="M64" s="17">
        <v>2</v>
      </c>
      <c r="N64" s="19">
        <v>0</v>
      </c>
      <c r="O64" s="19">
        <v>2</v>
      </c>
      <c r="P64" s="17">
        <v>2</v>
      </c>
      <c r="Q64" s="5">
        <v>0</v>
      </c>
      <c r="R64" s="5">
        <v>1</v>
      </c>
      <c r="S64" s="17">
        <v>1</v>
      </c>
      <c r="T64" s="5">
        <v>0</v>
      </c>
      <c r="U64" s="20">
        <v>0</v>
      </c>
      <c r="V64" s="21">
        <v>0</v>
      </c>
      <c r="W64" s="2">
        <v>11</v>
      </c>
    </row>
    <row r="65" spans="1:23" x14ac:dyDescent="0.35">
      <c r="A65" s="1" t="s">
        <v>73</v>
      </c>
      <c r="B65" s="5" t="s">
        <v>77</v>
      </c>
      <c r="C65" s="5" t="s">
        <v>77</v>
      </c>
      <c r="D65" s="17">
        <v>0</v>
      </c>
      <c r="E65" s="5" t="s">
        <v>77</v>
      </c>
      <c r="F65" s="5" t="s">
        <v>77</v>
      </c>
      <c r="G65" s="17">
        <v>0</v>
      </c>
      <c r="H65" s="6" t="s">
        <v>77</v>
      </c>
      <c r="I65" s="6" t="s">
        <v>77</v>
      </c>
      <c r="J65" s="18">
        <v>0</v>
      </c>
      <c r="K65" s="8" t="s">
        <v>77</v>
      </c>
      <c r="L65" s="8" t="s">
        <v>77</v>
      </c>
      <c r="M65" s="17">
        <v>0</v>
      </c>
      <c r="N65" s="19" t="s">
        <v>77</v>
      </c>
      <c r="O65" s="19" t="s">
        <v>77</v>
      </c>
      <c r="P65" s="17">
        <v>0</v>
      </c>
      <c r="Q65" s="5" t="s">
        <v>77</v>
      </c>
      <c r="R65" s="5" t="s">
        <v>77</v>
      </c>
      <c r="S65" s="17">
        <v>0</v>
      </c>
      <c r="T65" s="5">
        <v>0</v>
      </c>
      <c r="U65" s="20">
        <v>0</v>
      </c>
      <c r="V65" s="21">
        <v>0</v>
      </c>
      <c r="W65" s="2">
        <v>0</v>
      </c>
    </row>
    <row r="66" spans="1:23" x14ac:dyDescent="0.35">
      <c r="A66" s="1" t="s">
        <v>74</v>
      </c>
      <c r="B66" s="5">
        <v>8</v>
      </c>
      <c r="C66" s="5">
        <v>12</v>
      </c>
      <c r="D66" s="17">
        <v>20</v>
      </c>
      <c r="E66" s="5">
        <v>1</v>
      </c>
      <c r="F66" s="5">
        <v>29</v>
      </c>
      <c r="G66" s="17">
        <v>30</v>
      </c>
      <c r="H66" s="6">
        <v>8</v>
      </c>
      <c r="I66" s="6">
        <v>21</v>
      </c>
      <c r="J66" s="18">
        <v>29</v>
      </c>
      <c r="K66" s="8">
        <v>2</v>
      </c>
      <c r="L66" s="8">
        <v>15</v>
      </c>
      <c r="M66" s="17">
        <v>17</v>
      </c>
      <c r="N66" s="19">
        <v>8</v>
      </c>
      <c r="O66" s="19">
        <v>21</v>
      </c>
      <c r="P66" s="17">
        <v>29</v>
      </c>
      <c r="Q66" s="5">
        <v>0</v>
      </c>
      <c r="R66" s="5">
        <v>0</v>
      </c>
      <c r="S66" s="17">
        <v>0</v>
      </c>
      <c r="T66" s="5">
        <v>0</v>
      </c>
      <c r="U66" s="20">
        <v>0</v>
      </c>
      <c r="V66" s="21">
        <v>0</v>
      </c>
      <c r="W66" s="2">
        <v>125</v>
      </c>
    </row>
    <row r="67" spans="1:23" x14ac:dyDescent="0.35">
      <c r="A67" s="3" t="s">
        <v>75</v>
      </c>
      <c r="B67" s="12">
        <v>0</v>
      </c>
      <c r="C67" s="12">
        <v>0</v>
      </c>
      <c r="D67" s="22">
        <v>0</v>
      </c>
      <c r="E67" s="12">
        <v>0</v>
      </c>
      <c r="F67" s="12">
        <v>0</v>
      </c>
      <c r="G67" s="22">
        <v>0</v>
      </c>
      <c r="H67" s="6">
        <v>0</v>
      </c>
      <c r="I67" s="6">
        <v>1</v>
      </c>
      <c r="J67" s="18">
        <v>1</v>
      </c>
      <c r="K67" s="8">
        <v>0</v>
      </c>
      <c r="L67" s="8">
        <v>2</v>
      </c>
      <c r="M67" s="22">
        <v>2</v>
      </c>
      <c r="N67" s="19">
        <v>0</v>
      </c>
      <c r="O67" s="19">
        <v>0</v>
      </c>
      <c r="P67" s="22">
        <v>0</v>
      </c>
      <c r="Q67" s="5">
        <v>0</v>
      </c>
      <c r="R67" s="5">
        <v>0</v>
      </c>
      <c r="S67" s="22">
        <v>0</v>
      </c>
      <c r="T67" s="5">
        <v>0</v>
      </c>
      <c r="U67" s="20">
        <v>0</v>
      </c>
      <c r="V67" s="24">
        <v>0</v>
      </c>
      <c r="W67" s="13">
        <v>3</v>
      </c>
    </row>
    <row r="68" spans="1:23" x14ac:dyDescent="0.35">
      <c r="A68" s="4" t="s">
        <v>8</v>
      </c>
      <c r="B68" s="25">
        <v>82</v>
      </c>
      <c r="C68" s="25">
        <v>393</v>
      </c>
      <c r="D68" s="26">
        <v>475</v>
      </c>
      <c r="E68" s="26">
        <v>68</v>
      </c>
      <c r="F68" s="26">
        <v>431</v>
      </c>
      <c r="G68" s="26">
        <v>499</v>
      </c>
      <c r="H68" s="27">
        <v>81</v>
      </c>
      <c r="I68" s="26">
        <v>405</v>
      </c>
      <c r="J68" s="27">
        <v>486</v>
      </c>
      <c r="K68" s="27">
        <v>78</v>
      </c>
      <c r="L68" s="27">
        <v>425</v>
      </c>
      <c r="M68" s="26">
        <v>503</v>
      </c>
      <c r="N68" s="26">
        <v>112</v>
      </c>
      <c r="O68" s="26">
        <v>420</v>
      </c>
      <c r="P68" s="27">
        <v>532</v>
      </c>
      <c r="Q68" s="27">
        <v>0</v>
      </c>
      <c r="R68" s="27">
        <v>53</v>
      </c>
      <c r="S68" s="27">
        <v>53</v>
      </c>
      <c r="T68" s="27">
        <v>0</v>
      </c>
      <c r="U68" s="27">
        <v>0</v>
      </c>
      <c r="V68" s="27">
        <v>0</v>
      </c>
      <c r="W68" s="27">
        <v>2548</v>
      </c>
    </row>
    <row r="69" spans="1:23" s="7" customFormat="1" x14ac:dyDescent="0.35"/>
  </sheetData>
  <mergeCells count="22">
    <mergeCell ref="H1:I1"/>
    <mergeCell ref="A1:A3"/>
    <mergeCell ref="B1:C1"/>
    <mergeCell ref="D1:D3"/>
    <mergeCell ref="E1:F1"/>
    <mergeCell ref="G1:G3"/>
    <mergeCell ref="S1:S3"/>
    <mergeCell ref="T1:U1"/>
    <mergeCell ref="W1:W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</mergeCells>
  <pageMargins left="0.7" right="0.7" top="0.75" bottom="0.75" header="0.3" footer="0.3"/>
  <pageSetup orientation="portrait" horizontalDpi="4294967293" verticalDpi="12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73669-A9D1-400B-A44C-918AD6E2D76D}">
  <dimension ref="A1:W68"/>
  <sheetViews>
    <sheetView workbookViewId="0">
      <pane ySplit="3" topLeftCell="A4" activePane="bottomLeft" state="frozen"/>
      <selection pane="bottomLeft" activeCell="F7" sqref="F7"/>
    </sheetView>
  </sheetViews>
  <sheetFormatPr defaultRowHeight="14.5" x14ac:dyDescent="0.35"/>
  <cols>
    <col min="1" max="1" width="11.54296875" bestFit="1" customWidth="1"/>
    <col min="2" max="2" width="6.81640625" bestFit="1" customWidth="1"/>
    <col min="3" max="3" width="4.26953125" bestFit="1" customWidth="1"/>
    <col min="4" max="4" width="13.7265625" bestFit="1" customWidth="1"/>
    <col min="5" max="5" width="6.81640625" bestFit="1" customWidth="1"/>
    <col min="6" max="6" width="4.26953125" bestFit="1" customWidth="1"/>
    <col min="7" max="7" width="13.26953125" bestFit="1" customWidth="1"/>
    <col min="8" max="8" width="6.81640625" bestFit="1" customWidth="1"/>
    <col min="9" max="9" width="4.26953125" bestFit="1" customWidth="1"/>
    <col min="10" max="10" width="16.54296875" bestFit="1" customWidth="1"/>
    <col min="11" max="11" width="6.81640625" bestFit="1" customWidth="1"/>
    <col min="12" max="12" width="4.26953125" bestFit="1" customWidth="1"/>
    <col min="13" max="13" width="14.453125" bestFit="1" customWidth="1"/>
    <col min="14" max="14" width="6.81640625" bestFit="1" customWidth="1"/>
    <col min="15" max="15" width="4.26953125" bestFit="1" customWidth="1"/>
    <col min="16" max="16" width="11.26953125" bestFit="1" customWidth="1"/>
    <col min="17" max="17" width="6.81640625" bestFit="1" customWidth="1"/>
    <col min="18" max="18" width="4.26953125" bestFit="1" customWidth="1"/>
    <col min="19" max="19" width="14.1796875" bestFit="1" customWidth="1"/>
    <col min="20" max="20" width="6.81640625" bestFit="1" customWidth="1"/>
    <col min="21" max="21" width="4.26953125" bestFit="1" customWidth="1"/>
    <col min="22" max="22" width="12.26953125" bestFit="1" customWidth="1"/>
    <col min="23" max="23" width="11.26953125" bestFit="1" customWidth="1"/>
  </cols>
  <sheetData>
    <row r="1" spans="1:23" x14ac:dyDescent="0.35">
      <c r="A1" s="252" t="s">
        <v>0</v>
      </c>
      <c r="B1" s="252" t="s">
        <v>79</v>
      </c>
      <c r="C1" s="252"/>
      <c r="D1" s="244" t="s">
        <v>80</v>
      </c>
      <c r="E1" s="252" t="s">
        <v>1</v>
      </c>
      <c r="F1" s="252"/>
      <c r="G1" s="244" t="s">
        <v>76</v>
      </c>
      <c r="H1" s="252" t="s">
        <v>2</v>
      </c>
      <c r="I1" s="252"/>
      <c r="J1" s="244" t="s">
        <v>81</v>
      </c>
      <c r="K1" s="252" t="s">
        <v>3</v>
      </c>
      <c r="L1" s="252"/>
      <c r="M1" s="245" t="s">
        <v>4</v>
      </c>
      <c r="N1" s="252" t="s">
        <v>5</v>
      </c>
      <c r="O1" s="252"/>
      <c r="P1" s="245" t="s">
        <v>78</v>
      </c>
      <c r="Q1" s="252" t="s">
        <v>82</v>
      </c>
      <c r="R1" s="252"/>
      <c r="S1" s="278" t="s">
        <v>6</v>
      </c>
      <c r="T1" s="252" t="s">
        <v>7</v>
      </c>
      <c r="U1" s="252"/>
      <c r="V1" s="29"/>
      <c r="W1" s="252" t="s">
        <v>8</v>
      </c>
    </row>
    <row r="2" spans="1:23" x14ac:dyDescent="0.35">
      <c r="A2" s="252"/>
      <c r="B2" s="249">
        <v>44214</v>
      </c>
      <c r="C2" s="249"/>
      <c r="D2" s="245"/>
      <c r="E2" s="249">
        <v>44215</v>
      </c>
      <c r="F2" s="249"/>
      <c r="G2" s="245"/>
      <c r="H2" s="249">
        <v>44216</v>
      </c>
      <c r="I2" s="249"/>
      <c r="J2" s="245"/>
      <c r="K2" s="249">
        <v>44217</v>
      </c>
      <c r="L2" s="249"/>
      <c r="M2" s="245"/>
      <c r="N2" s="249">
        <v>44218</v>
      </c>
      <c r="O2" s="249"/>
      <c r="P2" s="245"/>
      <c r="Q2" s="249">
        <v>44219</v>
      </c>
      <c r="R2" s="249"/>
      <c r="S2" s="278"/>
      <c r="T2" s="249">
        <v>44220</v>
      </c>
      <c r="U2" s="249"/>
      <c r="V2" s="29"/>
      <c r="W2" s="252"/>
    </row>
    <row r="3" spans="1:23" x14ac:dyDescent="0.35">
      <c r="A3" s="252"/>
      <c r="B3" s="28" t="s">
        <v>9</v>
      </c>
      <c r="C3" s="28" t="s">
        <v>10</v>
      </c>
      <c r="D3" s="246"/>
      <c r="E3" s="28" t="s">
        <v>9</v>
      </c>
      <c r="F3" s="28" t="s">
        <v>10</v>
      </c>
      <c r="G3" s="246"/>
      <c r="H3" s="28" t="s">
        <v>9</v>
      </c>
      <c r="I3" s="28" t="s">
        <v>10</v>
      </c>
      <c r="J3" s="246"/>
      <c r="K3" s="28" t="s">
        <v>9</v>
      </c>
      <c r="L3" s="28" t="s">
        <v>10</v>
      </c>
      <c r="M3" s="246"/>
      <c r="N3" s="28" t="s">
        <v>9</v>
      </c>
      <c r="O3" s="28" t="s">
        <v>10</v>
      </c>
      <c r="P3" s="246"/>
      <c r="Q3" s="28" t="s">
        <v>9</v>
      </c>
      <c r="R3" s="28" t="s">
        <v>10</v>
      </c>
      <c r="S3" s="278"/>
      <c r="T3" s="28" t="s">
        <v>9</v>
      </c>
      <c r="U3" s="28" t="s">
        <v>10</v>
      </c>
      <c r="V3" s="30" t="s">
        <v>11</v>
      </c>
      <c r="W3" s="252"/>
    </row>
    <row r="4" spans="1:23" x14ac:dyDescent="0.35">
      <c r="A4" s="1" t="s">
        <v>12</v>
      </c>
      <c r="B4" s="5">
        <v>0</v>
      </c>
      <c r="C4" s="5">
        <v>0</v>
      </c>
      <c r="D4" s="17">
        <v>0</v>
      </c>
      <c r="E4" s="5">
        <v>12</v>
      </c>
      <c r="F4" s="5">
        <v>20</v>
      </c>
      <c r="G4" s="17">
        <v>32</v>
      </c>
      <c r="H4" s="6">
        <v>9</v>
      </c>
      <c r="I4" s="6">
        <v>21</v>
      </c>
      <c r="J4" s="18">
        <v>30</v>
      </c>
      <c r="K4" s="8">
        <v>10</v>
      </c>
      <c r="L4" s="8">
        <v>25</v>
      </c>
      <c r="M4" s="17">
        <v>35</v>
      </c>
      <c r="N4" s="19">
        <v>8</v>
      </c>
      <c r="O4" s="19">
        <v>22</v>
      </c>
      <c r="P4" s="17">
        <v>30</v>
      </c>
      <c r="Q4" s="5">
        <v>0</v>
      </c>
      <c r="R4" s="5">
        <v>0</v>
      </c>
      <c r="S4" s="17">
        <v>2</v>
      </c>
      <c r="T4" s="5">
        <v>0</v>
      </c>
      <c r="U4" s="20">
        <v>0</v>
      </c>
      <c r="V4" s="21">
        <v>0</v>
      </c>
      <c r="W4" s="2">
        <v>129</v>
      </c>
    </row>
    <row r="5" spans="1:23" x14ac:dyDescent="0.35">
      <c r="A5" s="1" t="s">
        <v>13</v>
      </c>
      <c r="B5" s="5">
        <v>0</v>
      </c>
      <c r="C5" s="5">
        <v>0</v>
      </c>
      <c r="D5" s="17">
        <v>0</v>
      </c>
      <c r="E5" s="5">
        <v>0</v>
      </c>
      <c r="F5" s="5">
        <v>1</v>
      </c>
      <c r="G5" s="17">
        <v>1</v>
      </c>
      <c r="H5" s="6">
        <v>1</v>
      </c>
      <c r="I5" s="6">
        <v>2</v>
      </c>
      <c r="J5" s="18">
        <v>3</v>
      </c>
      <c r="K5" s="8">
        <v>0</v>
      </c>
      <c r="L5" s="8">
        <v>0</v>
      </c>
      <c r="M5" s="17">
        <v>0</v>
      </c>
      <c r="N5" s="19">
        <v>0</v>
      </c>
      <c r="O5" s="19">
        <v>0</v>
      </c>
      <c r="P5" s="17">
        <v>0</v>
      </c>
      <c r="Q5" s="5">
        <v>0</v>
      </c>
      <c r="R5" s="5">
        <v>0</v>
      </c>
      <c r="S5" s="17">
        <v>0</v>
      </c>
      <c r="T5" s="5">
        <v>0</v>
      </c>
      <c r="U5" s="20">
        <v>0</v>
      </c>
      <c r="V5" s="21">
        <v>0</v>
      </c>
      <c r="W5" s="2">
        <v>4</v>
      </c>
    </row>
    <row r="6" spans="1:23" x14ac:dyDescent="0.35">
      <c r="A6" s="1" t="s">
        <v>14</v>
      </c>
      <c r="B6" s="5">
        <v>0</v>
      </c>
      <c r="C6" s="5">
        <v>0</v>
      </c>
      <c r="D6" s="17">
        <v>0</v>
      </c>
      <c r="E6" s="5">
        <v>7</v>
      </c>
      <c r="F6" s="5">
        <v>28</v>
      </c>
      <c r="G6" s="17">
        <v>35</v>
      </c>
      <c r="H6" s="6">
        <v>10</v>
      </c>
      <c r="I6" s="6">
        <v>25</v>
      </c>
      <c r="J6" s="18">
        <v>35</v>
      </c>
      <c r="K6" s="8">
        <v>11</v>
      </c>
      <c r="L6" s="8">
        <v>31</v>
      </c>
      <c r="M6" s="17">
        <v>42</v>
      </c>
      <c r="N6" s="19">
        <v>2</v>
      </c>
      <c r="O6" s="19">
        <v>28</v>
      </c>
      <c r="P6" s="17">
        <v>30</v>
      </c>
      <c r="Q6" s="5">
        <v>0</v>
      </c>
      <c r="R6" s="5">
        <v>0</v>
      </c>
      <c r="S6" s="17">
        <v>0</v>
      </c>
      <c r="T6" s="5">
        <v>0</v>
      </c>
      <c r="U6" s="20">
        <v>0</v>
      </c>
      <c r="V6" s="21">
        <v>0</v>
      </c>
      <c r="W6" s="2">
        <v>142</v>
      </c>
    </row>
    <row r="7" spans="1:23" x14ac:dyDescent="0.35">
      <c r="A7" s="1" t="s">
        <v>15</v>
      </c>
      <c r="B7" s="5">
        <v>0</v>
      </c>
      <c r="C7" s="5">
        <v>0</v>
      </c>
      <c r="D7" s="17">
        <v>0</v>
      </c>
      <c r="E7" s="5">
        <v>0</v>
      </c>
      <c r="F7" s="5">
        <v>2</v>
      </c>
      <c r="G7" s="17">
        <v>2</v>
      </c>
      <c r="H7" s="6">
        <v>0</v>
      </c>
      <c r="I7" s="6">
        <v>1</v>
      </c>
      <c r="J7" s="18">
        <v>1</v>
      </c>
      <c r="K7" s="8">
        <v>0</v>
      </c>
      <c r="L7" s="8">
        <v>2</v>
      </c>
      <c r="M7" s="17">
        <v>2</v>
      </c>
      <c r="N7" s="19">
        <v>0</v>
      </c>
      <c r="O7" s="19">
        <v>2</v>
      </c>
      <c r="P7" s="17">
        <v>2</v>
      </c>
      <c r="Q7" s="5">
        <v>0</v>
      </c>
      <c r="R7" s="5">
        <v>0</v>
      </c>
      <c r="S7" s="17">
        <v>0</v>
      </c>
      <c r="T7" s="5">
        <v>0</v>
      </c>
      <c r="U7" s="20">
        <v>0</v>
      </c>
      <c r="V7" s="21">
        <v>0</v>
      </c>
      <c r="W7" s="2">
        <v>7</v>
      </c>
    </row>
    <row r="8" spans="1:23" x14ac:dyDescent="0.35">
      <c r="A8" s="1" t="s">
        <v>16</v>
      </c>
      <c r="B8" s="5">
        <v>0</v>
      </c>
      <c r="C8" s="5">
        <v>0</v>
      </c>
      <c r="D8" s="17">
        <v>0</v>
      </c>
      <c r="E8" s="5">
        <v>0</v>
      </c>
      <c r="F8" s="5">
        <v>0</v>
      </c>
      <c r="G8" s="17">
        <v>0</v>
      </c>
      <c r="H8" s="6">
        <v>1</v>
      </c>
      <c r="I8" s="6">
        <v>0</v>
      </c>
      <c r="J8" s="18">
        <v>1</v>
      </c>
      <c r="K8" s="8">
        <v>0</v>
      </c>
      <c r="L8" s="8">
        <v>0</v>
      </c>
      <c r="M8" s="17">
        <v>0</v>
      </c>
      <c r="N8" s="19">
        <v>0</v>
      </c>
      <c r="O8" s="19">
        <v>1</v>
      </c>
      <c r="P8" s="17">
        <v>1</v>
      </c>
      <c r="Q8" s="5">
        <v>0</v>
      </c>
      <c r="R8" s="5">
        <v>0</v>
      </c>
      <c r="S8" s="17">
        <v>0</v>
      </c>
      <c r="T8" s="5">
        <v>0</v>
      </c>
      <c r="U8" s="20">
        <v>0</v>
      </c>
      <c r="V8" s="21">
        <v>0</v>
      </c>
      <c r="W8" s="2">
        <v>2</v>
      </c>
    </row>
    <row r="9" spans="1:23" x14ac:dyDescent="0.35">
      <c r="A9" s="1" t="s">
        <v>17</v>
      </c>
      <c r="B9" s="5">
        <v>0</v>
      </c>
      <c r="C9" s="5">
        <v>0</v>
      </c>
      <c r="D9" s="17">
        <v>0</v>
      </c>
      <c r="E9" s="5">
        <v>0</v>
      </c>
      <c r="F9" s="5">
        <v>0</v>
      </c>
      <c r="G9" s="17">
        <v>0</v>
      </c>
      <c r="H9" s="6">
        <v>0</v>
      </c>
      <c r="I9" s="6">
        <v>0</v>
      </c>
      <c r="J9" s="18">
        <v>0</v>
      </c>
      <c r="K9" s="8">
        <v>0</v>
      </c>
      <c r="L9" s="8">
        <v>0</v>
      </c>
      <c r="M9" s="17">
        <v>0</v>
      </c>
      <c r="N9" s="19">
        <v>0</v>
      </c>
      <c r="O9" s="19">
        <v>0</v>
      </c>
      <c r="P9" s="17">
        <v>0</v>
      </c>
      <c r="Q9" s="5">
        <v>0</v>
      </c>
      <c r="R9" s="5">
        <v>0</v>
      </c>
      <c r="S9" s="17">
        <v>0</v>
      </c>
      <c r="T9" s="5">
        <v>0</v>
      </c>
      <c r="U9" s="20">
        <v>0</v>
      </c>
      <c r="V9" s="21">
        <v>0</v>
      </c>
      <c r="W9" s="2">
        <v>0</v>
      </c>
    </row>
    <row r="10" spans="1:23" x14ac:dyDescent="0.35">
      <c r="A10" s="1" t="s">
        <v>18</v>
      </c>
      <c r="B10" s="5">
        <v>0</v>
      </c>
      <c r="C10" s="5">
        <v>0</v>
      </c>
      <c r="D10" s="17">
        <v>0</v>
      </c>
      <c r="E10" s="5">
        <v>4</v>
      </c>
      <c r="F10" s="5">
        <v>23</v>
      </c>
      <c r="G10" s="17">
        <v>27</v>
      </c>
      <c r="H10" s="6">
        <v>4</v>
      </c>
      <c r="I10" s="6">
        <v>22</v>
      </c>
      <c r="J10" s="18">
        <v>26</v>
      </c>
      <c r="K10" s="8">
        <v>2</v>
      </c>
      <c r="L10" s="8">
        <v>22</v>
      </c>
      <c r="M10" s="17">
        <v>24</v>
      </c>
      <c r="N10" s="19">
        <v>3</v>
      </c>
      <c r="O10" s="19">
        <v>32</v>
      </c>
      <c r="P10" s="17">
        <v>35</v>
      </c>
      <c r="Q10" s="5">
        <v>0</v>
      </c>
      <c r="R10" s="5">
        <v>0</v>
      </c>
      <c r="S10" s="17">
        <v>0</v>
      </c>
      <c r="T10" s="5">
        <v>0</v>
      </c>
      <c r="U10" s="20">
        <v>0</v>
      </c>
      <c r="V10" s="21">
        <v>0</v>
      </c>
      <c r="W10" s="2">
        <v>112</v>
      </c>
    </row>
    <row r="11" spans="1:23" x14ac:dyDescent="0.35">
      <c r="A11" s="1" t="s">
        <v>19</v>
      </c>
      <c r="B11" s="5">
        <v>0</v>
      </c>
      <c r="C11" s="5">
        <v>0</v>
      </c>
      <c r="D11" s="17">
        <v>0</v>
      </c>
      <c r="E11" s="5">
        <v>1</v>
      </c>
      <c r="F11" s="5">
        <v>4</v>
      </c>
      <c r="G11" s="17">
        <v>5</v>
      </c>
      <c r="H11" s="6">
        <v>0</v>
      </c>
      <c r="I11" s="6">
        <v>10</v>
      </c>
      <c r="J11" s="18">
        <v>10</v>
      </c>
      <c r="K11" s="8">
        <v>0</v>
      </c>
      <c r="L11" s="8">
        <v>4</v>
      </c>
      <c r="M11" s="17">
        <v>4</v>
      </c>
      <c r="N11" s="19">
        <v>2</v>
      </c>
      <c r="O11" s="19">
        <v>4</v>
      </c>
      <c r="P11" s="17">
        <v>6</v>
      </c>
      <c r="Q11" s="5">
        <v>0</v>
      </c>
      <c r="R11" s="5">
        <v>0</v>
      </c>
      <c r="S11" s="17">
        <v>0</v>
      </c>
      <c r="T11" s="5">
        <v>0</v>
      </c>
      <c r="U11" s="20">
        <v>0</v>
      </c>
      <c r="V11" s="21">
        <v>0</v>
      </c>
      <c r="W11" s="2">
        <v>25</v>
      </c>
    </row>
    <row r="12" spans="1:23" x14ac:dyDescent="0.35">
      <c r="A12" s="1" t="s">
        <v>20</v>
      </c>
      <c r="B12" s="5">
        <v>0</v>
      </c>
      <c r="C12" s="5">
        <v>0</v>
      </c>
      <c r="D12" s="17">
        <v>0</v>
      </c>
      <c r="E12" s="5">
        <v>0</v>
      </c>
      <c r="F12" s="5">
        <v>0</v>
      </c>
      <c r="G12" s="17">
        <v>0</v>
      </c>
      <c r="H12" s="6">
        <v>0</v>
      </c>
      <c r="I12" s="6">
        <v>7</v>
      </c>
      <c r="J12" s="18">
        <v>7</v>
      </c>
      <c r="K12" s="8">
        <v>0</v>
      </c>
      <c r="L12" s="8">
        <v>0</v>
      </c>
      <c r="M12" s="17">
        <v>0</v>
      </c>
      <c r="N12" s="19">
        <v>0</v>
      </c>
      <c r="O12" s="19">
        <v>0</v>
      </c>
      <c r="P12" s="17">
        <v>0</v>
      </c>
      <c r="Q12" s="5">
        <v>0</v>
      </c>
      <c r="R12" s="5">
        <v>0</v>
      </c>
      <c r="S12" s="17">
        <v>0</v>
      </c>
      <c r="T12" s="5">
        <v>0</v>
      </c>
      <c r="U12" s="20">
        <v>0</v>
      </c>
      <c r="V12" s="21">
        <v>0</v>
      </c>
      <c r="W12" s="2">
        <v>7</v>
      </c>
    </row>
    <row r="13" spans="1:23" x14ac:dyDescent="0.35">
      <c r="A13" s="1" t="s">
        <v>21</v>
      </c>
      <c r="B13" s="5">
        <v>0</v>
      </c>
      <c r="C13" s="5">
        <v>0</v>
      </c>
      <c r="D13" s="17">
        <v>0</v>
      </c>
      <c r="E13" s="5">
        <v>0</v>
      </c>
      <c r="F13" s="5">
        <v>0</v>
      </c>
      <c r="G13" s="17">
        <v>0</v>
      </c>
      <c r="H13" s="6">
        <v>0</v>
      </c>
      <c r="I13" s="6">
        <v>0</v>
      </c>
      <c r="J13" s="18">
        <v>0</v>
      </c>
      <c r="K13" s="8">
        <v>0</v>
      </c>
      <c r="L13" s="8">
        <v>0</v>
      </c>
      <c r="M13" s="17">
        <v>0</v>
      </c>
      <c r="N13" s="19">
        <v>0</v>
      </c>
      <c r="O13" s="19">
        <v>1</v>
      </c>
      <c r="P13" s="17">
        <v>1</v>
      </c>
      <c r="Q13" s="5">
        <v>0</v>
      </c>
      <c r="R13" s="5">
        <v>0</v>
      </c>
      <c r="S13" s="17">
        <v>0</v>
      </c>
      <c r="T13" s="5">
        <v>0</v>
      </c>
      <c r="U13" s="20">
        <v>0</v>
      </c>
      <c r="V13" s="21">
        <v>0</v>
      </c>
      <c r="W13" s="2">
        <v>1</v>
      </c>
    </row>
    <row r="14" spans="1:23" x14ac:dyDescent="0.35">
      <c r="A14" s="1" t="s">
        <v>22</v>
      </c>
      <c r="B14" s="5">
        <v>0</v>
      </c>
      <c r="C14" s="5">
        <v>0</v>
      </c>
      <c r="D14" s="17">
        <v>0</v>
      </c>
      <c r="E14" s="5">
        <v>0</v>
      </c>
      <c r="F14" s="5">
        <v>0</v>
      </c>
      <c r="G14" s="17">
        <v>0</v>
      </c>
      <c r="H14" s="6">
        <v>0</v>
      </c>
      <c r="I14" s="6">
        <v>0</v>
      </c>
      <c r="J14" s="18">
        <v>0</v>
      </c>
      <c r="K14" s="8">
        <v>0</v>
      </c>
      <c r="L14" s="8">
        <v>3</v>
      </c>
      <c r="M14" s="17">
        <v>3</v>
      </c>
      <c r="N14" s="19">
        <v>0</v>
      </c>
      <c r="O14" s="19">
        <v>0</v>
      </c>
      <c r="P14" s="17">
        <v>0</v>
      </c>
      <c r="Q14" s="5">
        <v>0</v>
      </c>
      <c r="R14" s="5">
        <v>0</v>
      </c>
      <c r="S14" s="17">
        <v>0</v>
      </c>
      <c r="T14" s="5">
        <v>0</v>
      </c>
      <c r="U14" s="20">
        <v>0</v>
      </c>
      <c r="V14" s="21">
        <v>0</v>
      </c>
      <c r="W14" s="2">
        <v>3</v>
      </c>
    </row>
    <row r="15" spans="1:23" x14ac:dyDescent="0.35">
      <c r="A15" s="1" t="s">
        <v>23</v>
      </c>
      <c r="B15" s="5">
        <v>0</v>
      </c>
      <c r="C15" s="5">
        <v>0</v>
      </c>
      <c r="D15" s="17">
        <v>0</v>
      </c>
      <c r="E15" s="5">
        <v>0</v>
      </c>
      <c r="F15" s="5">
        <v>0</v>
      </c>
      <c r="G15" s="17">
        <v>0</v>
      </c>
      <c r="H15" s="6">
        <v>0</v>
      </c>
      <c r="I15" s="6">
        <v>0</v>
      </c>
      <c r="J15" s="18">
        <v>0</v>
      </c>
      <c r="K15" s="8">
        <v>0</v>
      </c>
      <c r="L15" s="8">
        <v>0</v>
      </c>
      <c r="M15" s="17">
        <v>0</v>
      </c>
      <c r="N15" s="19">
        <v>1</v>
      </c>
      <c r="O15" s="19">
        <v>0</v>
      </c>
      <c r="P15" s="17">
        <v>1</v>
      </c>
      <c r="Q15" s="5">
        <v>0</v>
      </c>
      <c r="R15" s="5">
        <v>0</v>
      </c>
      <c r="S15" s="17">
        <v>0</v>
      </c>
      <c r="T15" s="5">
        <v>0</v>
      </c>
      <c r="U15" s="20">
        <v>0</v>
      </c>
      <c r="V15" s="21">
        <v>0</v>
      </c>
      <c r="W15" s="2">
        <v>1</v>
      </c>
    </row>
    <row r="16" spans="1:23" x14ac:dyDescent="0.35">
      <c r="A16" s="1" t="s">
        <v>24</v>
      </c>
      <c r="B16" s="5">
        <v>0</v>
      </c>
      <c r="C16" s="5">
        <v>0</v>
      </c>
      <c r="D16" s="17">
        <v>0</v>
      </c>
      <c r="E16" s="5">
        <v>0</v>
      </c>
      <c r="F16" s="5">
        <v>0</v>
      </c>
      <c r="G16" s="17">
        <v>0</v>
      </c>
      <c r="H16" s="6">
        <v>0</v>
      </c>
      <c r="I16" s="6">
        <v>2</v>
      </c>
      <c r="J16" s="18">
        <v>2</v>
      </c>
      <c r="K16" s="8">
        <v>0</v>
      </c>
      <c r="L16" s="8">
        <v>1</v>
      </c>
      <c r="M16" s="17">
        <v>1</v>
      </c>
      <c r="N16" s="19">
        <v>0</v>
      </c>
      <c r="O16" s="19">
        <v>0</v>
      </c>
      <c r="P16" s="17">
        <v>0</v>
      </c>
      <c r="Q16" s="5">
        <v>0</v>
      </c>
      <c r="R16" s="5">
        <v>0</v>
      </c>
      <c r="S16" s="17">
        <v>0</v>
      </c>
      <c r="T16" s="5">
        <v>0</v>
      </c>
      <c r="U16" s="20">
        <v>0</v>
      </c>
      <c r="V16" s="21">
        <v>0</v>
      </c>
      <c r="W16" s="2">
        <v>3</v>
      </c>
    </row>
    <row r="17" spans="1:23" x14ac:dyDescent="0.35">
      <c r="A17" s="1" t="s">
        <v>25</v>
      </c>
      <c r="B17" s="5">
        <v>0</v>
      </c>
      <c r="C17" s="5">
        <v>0</v>
      </c>
      <c r="D17" s="17">
        <v>0</v>
      </c>
      <c r="E17" s="5">
        <v>0</v>
      </c>
      <c r="F17" s="5">
        <v>0</v>
      </c>
      <c r="G17" s="17">
        <v>0</v>
      </c>
      <c r="H17" s="6">
        <v>0</v>
      </c>
      <c r="I17" s="6">
        <v>1</v>
      </c>
      <c r="J17" s="18">
        <v>1</v>
      </c>
      <c r="K17" s="8">
        <v>0</v>
      </c>
      <c r="L17" s="8">
        <v>0</v>
      </c>
      <c r="M17" s="17">
        <v>0</v>
      </c>
      <c r="N17" s="19">
        <v>0</v>
      </c>
      <c r="O17" s="19">
        <v>0</v>
      </c>
      <c r="P17" s="17">
        <v>0</v>
      </c>
      <c r="Q17" s="5">
        <v>0</v>
      </c>
      <c r="R17" s="5">
        <v>0</v>
      </c>
      <c r="S17" s="17">
        <v>0</v>
      </c>
      <c r="T17" s="5">
        <v>0</v>
      </c>
      <c r="U17" s="20">
        <v>0</v>
      </c>
      <c r="V17" s="21">
        <v>0</v>
      </c>
      <c r="W17" s="2">
        <v>1</v>
      </c>
    </row>
    <row r="18" spans="1:23" x14ac:dyDescent="0.35">
      <c r="A18" s="1" t="s">
        <v>26</v>
      </c>
      <c r="B18" s="5">
        <v>0</v>
      </c>
      <c r="C18" s="5">
        <v>0</v>
      </c>
      <c r="D18" s="17">
        <v>0</v>
      </c>
      <c r="E18" s="5">
        <v>0</v>
      </c>
      <c r="F18" s="5">
        <v>1</v>
      </c>
      <c r="G18" s="17">
        <v>1</v>
      </c>
      <c r="H18" s="6">
        <v>0</v>
      </c>
      <c r="I18" s="6">
        <v>0</v>
      </c>
      <c r="J18" s="18">
        <v>0</v>
      </c>
      <c r="K18" s="8">
        <v>0</v>
      </c>
      <c r="L18" s="8">
        <v>0</v>
      </c>
      <c r="M18" s="17">
        <v>0</v>
      </c>
      <c r="N18" s="19">
        <v>0</v>
      </c>
      <c r="O18" s="19">
        <v>0</v>
      </c>
      <c r="P18" s="17">
        <v>0</v>
      </c>
      <c r="Q18" s="5">
        <v>0</v>
      </c>
      <c r="R18" s="5">
        <v>0</v>
      </c>
      <c r="S18" s="17">
        <v>0</v>
      </c>
      <c r="T18" s="5">
        <v>0</v>
      </c>
      <c r="U18" s="20">
        <v>0</v>
      </c>
      <c r="V18" s="21">
        <v>0</v>
      </c>
      <c r="W18" s="2">
        <v>1</v>
      </c>
    </row>
    <row r="19" spans="1:23" x14ac:dyDescent="0.35">
      <c r="A19" s="1" t="s">
        <v>27</v>
      </c>
      <c r="B19" s="5">
        <v>0</v>
      </c>
      <c r="C19" s="5">
        <v>0</v>
      </c>
      <c r="D19" s="17">
        <v>0</v>
      </c>
      <c r="E19" s="5">
        <v>0</v>
      </c>
      <c r="F19" s="5">
        <v>0</v>
      </c>
      <c r="G19" s="17">
        <v>0</v>
      </c>
      <c r="H19" s="6">
        <v>0</v>
      </c>
      <c r="I19" s="6">
        <v>2</v>
      </c>
      <c r="J19" s="18">
        <v>2</v>
      </c>
      <c r="K19" s="8">
        <v>0</v>
      </c>
      <c r="L19" s="8">
        <v>2</v>
      </c>
      <c r="M19" s="17">
        <v>2</v>
      </c>
      <c r="N19" s="19">
        <v>1</v>
      </c>
      <c r="O19" s="19">
        <v>1</v>
      </c>
      <c r="P19" s="17">
        <v>2</v>
      </c>
      <c r="Q19" s="5">
        <v>0</v>
      </c>
      <c r="R19" s="5">
        <v>0</v>
      </c>
      <c r="S19" s="17">
        <v>0</v>
      </c>
      <c r="T19" s="5">
        <v>0</v>
      </c>
      <c r="U19" s="20">
        <v>0</v>
      </c>
      <c r="V19" s="21">
        <v>0</v>
      </c>
      <c r="W19" s="2">
        <v>6</v>
      </c>
    </row>
    <row r="20" spans="1:23" x14ac:dyDescent="0.35">
      <c r="A20" s="1" t="s">
        <v>28</v>
      </c>
      <c r="B20" s="5">
        <v>0</v>
      </c>
      <c r="C20" s="5">
        <v>0</v>
      </c>
      <c r="D20" s="17">
        <v>0</v>
      </c>
      <c r="E20" s="5">
        <v>5</v>
      </c>
      <c r="F20" s="5">
        <v>45</v>
      </c>
      <c r="G20" s="17">
        <v>50</v>
      </c>
      <c r="H20" s="6">
        <v>7</v>
      </c>
      <c r="I20" s="6">
        <v>54</v>
      </c>
      <c r="J20" s="18">
        <v>61</v>
      </c>
      <c r="K20" s="8">
        <v>6</v>
      </c>
      <c r="L20" s="8">
        <v>61</v>
      </c>
      <c r="M20" s="17">
        <v>67</v>
      </c>
      <c r="N20" s="19">
        <v>8</v>
      </c>
      <c r="O20" s="19">
        <v>47</v>
      </c>
      <c r="P20" s="17">
        <v>55</v>
      </c>
      <c r="Q20" s="5">
        <v>0</v>
      </c>
      <c r="R20" s="5">
        <v>0</v>
      </c>
      <c r="S20" s="17">
        <v>0</v>
      </c>
      <c r="T20" s="5">
        <v>0</v>
      </c>
      <c r="U20" s="20">
        <v>0</v>
      </c>
      <c r="V20" s="21">
        <v>0</v>
      </c>
      <c r="W20" s="2">
        <v>233</v>
      </c>
    </row>
    <row r="21" spans="1:23" x14ac:dyDescent="0.35">
      <c r="A21" s="1" t="s">
        <v>29</v>
      </c>
      <c r="B21" s="5">
        <v>0</v>
      </c>
      <c r="C21" s="5">
        <v>0</v>
      </c>
      <c r="D21" s="17">
        <v>0</v>
      </c>
      <c r="E21" s="5">
        <v>0</v>
      </c>
      <c r="F21" s="5">
        <v>1</v>
      </c>
      <c r="G21" s="17">
        <v>1</v>
      </c>
      <c r="H21" s="6">
        <v>0</v>
      </c>
      <c r="I21" s="6">
        <v>0</v>
      </c>
      <c r="J21" s="18">
        <v>0</v>
      </c>
      <c r="K21" s="8">
        <v>1</v>
      </c>
      <c r="L21" s="8">
        <v>1</v>
      </c>
      <c r="M21" s="17">
        <v>2</v>
      </c>
      <c r="N21" s="19">
        <v>0</v>
      </c>
      <c r="O21" s="19">
        <v>0</v>
      </c>
      <c r="P21" s="17">
        <v>0</v>
      </c>
      <c r="Q21" s="5">
        <v>0</v>
      </c>
      <c r="R21" s="5">
        <v>0</v>
      </c>
      <c r="S21" s="17">
        <v>0</v>
      </c>
      <c r="T21" s="5">
        <v>0</v>
      </c>
      <c r="U21" s="20">
        <v>0</v>
      </c>
      <c r="V21" s="21">
        <v>0</v>
      </c>
      <c r="W21" s="2">
        <v>3</v>
      </c>
    </row>
    <row r="22" spans="1:23" x14ac:dyDescent="0.35">
      <c r="A22" s="1" t="s">
        <v>30</v>
      </c>
      <c r="B22" s="5">
        <v>0</v>
      </c>
      <c r="C22" s="5">
        <v>0</v>
      </c>
      <c r="D22" s="17">
        <v>0</v>
      </c>
      <c r="E22" s="5">
        <v>3</v>
      </c>
      <c r="F22" s="5">
        <v>28</v>
      </c>
      <c r="G22" s="17">
        <v>31</v>
      </c>
      <c r="H22" s="6">
        <v>8</v>
      </c>
      <c r="I22" s="6">
        <v>21</v>
      </c>
      <c r="J22" s="18">
        <v>29</v>
      </c>
      <c r="K22" s="8">
        <v>2</v>
      </c>
      <c r="L22" s="8">
        <v>35</v>
      </c>
      <c r="M22" s="17">
        <v>37</v>
      </c>
      <c r="N22" s="19">
        <v>9</v>
      </c>
      <c r="O22" s="19">
        <v>20</v>
      </c>
      <c r="P22" s="17">
        <v>29</v>
      </c>
      <c r="Q22" s="5">
        <v>0</v>
      </c>
      <c r="R22" s="5">
        <v>0</v>
      </c>
      <c r="S22" s="17">
        <v>0</v>
      </c>
      <c r="T22" s="5">
        <v>0</v>
      </c>
      <c r="U22" s="20">
        <v>0</v>
      </c>
      <c r="V22" s="21">
        <v>0</v>
      </c>
      <c r="W22" s="2">
        <v>126</v>
      </c>
    </row>
    <row r="23" spans="1:23" x14ac:dyDescent="0.35">
      <c r="A23" s="1" t="s">
        <v>31</v>
      </c>
      <c r="B23" s="5">
        <v>0</v>
      </c>
      <c r="C23" s="5">
        <v>0</v>
      </c>
      <c r="D23" s="17">
        <v>0</v>
      </c>
      <c r="E23" s="5">
        <v>1</v>
      </c>
      <c r="F23" s="5">
        <v>3</v>
      </c>
      <c r="G23" s="17">
        <v>4</v>
      </c>
      <c r="H23" s="6">
        <v>1</v>
      </c>
      <c r="I23" s="6">
        <v>11</v>
      </c>
      <c r="J23" s="18">
        <v>12</v>
      </c>
      <c r="K23" s="8">
        <v>0</v>
      </c>
      <c r="L23" s="8">
        <v>9</v>
      </c>
      <c r="M23" s="17">
        <v>9</v>
      </c>
      <c r="N23" s="19">
        <v>1</v>
      </c>
      <c r="O23" s="19">
        <v>1</v>
      </c>
      <c r="P23" s="17">
        <v>2</v>
      </c>
      <c r="Q23" s="5">
        <v>0</v>
      </c>
      <c r="R23" s="5">
        <v>0</v>
      </c>
      <c r="S23" s="17">
        <v>0</v>
      </c>
      <c r="T23" s="5">
        <v>0</v>
      </c>
      <c r="U23" s="20">
        <v>0</v>
      </c>
      <c r="V23" s="21">
        <v>0</v>
      </c>
      <c r="W23" s="2">
        <v>27</v>
      </c>
    </row>
    <row r="24" spans="1:23" x14ac:dyDescent="0.35">
      <c r="A24" s="1" t="s">
        <v>32</v>
      </c>
      <c r="B24" s="5">
        <v>0</v>
      </c>
      <c r="C24" s="5">
        <v>0</v>
      </c>
      <c r="D24" s="17">
        <v>0</v>
      </c>
      <c r="E24" s="5">
        <v>12</v>
      </c>
      <c r="F24" s="5">
        <v>75</v>
      </c>
      <c r="G24" s="17">
        <v>87</v>
      </c>
      <c r="H24" s="6">
        <v>9</v>
      </c>
      <c r="I24" s="6">
        <v>83</v>
      </c>
      <c r="J24" s="18">
        <v>92</v>
      </c>
      <c r="K24" s="8">
        <v>11</v>
      </c>
      <c r="L24" s="8">
        <v>77</v>
      </c>
      <c r="M24" s="17">
        <v>88</v>
      </c>
      <c r="N24" s="19">
        <v>16</v>
      </c>
      <c r="O24" s="19">
        <v>57</v>
      </c>
      <c r="P24" s="17">
        <v>73</v>
      </c>
      <c r="Q24" s="5">
        <v>1</v>
      </c>
      <c r="R24" s="5">
        <v>37</v>
      </c>
      <c r="S24" s="17">
        <v>36</v>
      </c>
      <c r="T24" s="5">
        <v>0</v>
      </c>
      <c r="U24" s="20">
        <v>0</v>
      </c>
      <c r="V24" s="21">
        <v>0</v>
      </c>
      <c r="W24" s="2">
        <v>376</v>
      </c>
    </row>
    <row r="25" spans="1:23" x14ac:dyDescent="0.35">
      <c r="A25" s="1" t="s">
        <v>33</v>
      </c>
      <c r="B25" s="5">
        <v>0</v>
      </c>
      <c r="C25" s="5">
        <v>0</v>
      </c>
      <c r="D25" s="17">
        <v>0</v>
      </c>
      <c r="E25" s="5">
        <v>0</v>
      </c>
      <c r="F25" s="5">
        <v>2</v>
      </c>
      <c r="G25" s="17">
        <v>2</v>
      </c>
      <c r="H25" s="6">
        <v>0</v>
      </c>
      <c r="I25" s="6">
        <v>0</v>
      </c>
      <c r="J25" s="18">
        <v>0</v>
      </c>
      <c r="K25" s="8">
        <v>0</v>
      </c>
      <c r="L25" s="8">
        <v>0</v>
      </c>
      <c r="M25" s="17">
        <v>0</v>
      </c>
      <c r="N25" s="19">
        <v>0</v>
      </c>
      <c r="O25" s="19">
        <v>2</v>
      </c>
      <c r="P25" s="17">
        <v>2</v>
      </c>
      <c r="Q25" s="5">
        <v>0</v>
      </c>
      <c r="R25" s="5">
        <v>0</v>
      </c>
      <c r="S25" s="17">
        <v>0</v>
      </c>
      <c r="T25" s="5">
        <v>0</v>
      </c>
      <c r="U25" s="20">
        <v>0</v>
      </c>
      <c r="V25" s="21">
        <v>0</v>
      </c>
      <c r="W25" s="2">
        <v>4</v>
      </c>
    </row>
    <row r="26" spans="1:23" x14ac:dyDescent="0.35">
      <c r="A26" s="1" t="s">
        <v>34</v>
      </c>
      <c r="B26" s="5">
        <v>0</v>
      </c>
      <c r="C26" s="5">
        <v>0</v>
      </c>
      <c r="D26" s="17">
        <v>0</v>
      </c>
      <c r="E26" s="5">
        <v>0</v>
      </c>
      <c r="F26" s="5">
        <v>6</v>
      </c>
      <c r="G26" s="17">
        <v>6</v>
      </c>
      <c r="H26" s="6">
        <v>2</v>
      </c>
      <c r="I26" s="6">
        <v>4</v>
      </c>
      <c r="J26" s="18">
        <v>6</v>
      </c>
      <c r="K26" s="8">
        <v>2</v>
      </c>
      <c r="L26" s="8">
        <v>5</v>
      </c>
      <c r="M26" s="17">
        <v>7</v>
      </c>
      <c r="N26" s="19">
        <v>1</v>
      </c>
      <c r="O26" s="19">
        <v>1</v>
      </c>
      <c r="P26" s="17">
        <v>2</v>
      </c>
      <c r="Q26" s="5">
        <v>0</v>
      </c>
      <c r="R26" s="5">
        <v>0</v>
      </c>
      <c r="S26" s="17">
        <v>0</v>
      </c>
      <c r="T26" s="5">
        <v>0</v>
      </c>
      <c r="U26" s="20">
        <v>0</v>
      </c>
      <c r="V26" s="21">
        <v>0</v>
      </c>
      <c r="W26" s="2">
        <v>21</v>
      </c>
    </row>
    <row r="27" spans="1:23" x14ac:dyDescent="0.35">
      <c r="A27" s="1" t="s">
        <v>35</v>
      </c>
      <c r="B27" s="5">
        <v>0</v>
      </c>
      <c r="C27" s="5">
        <v>0</v>
      </c>
      <c r="D27" s="17">
        <v>0</v>
      </c>
      <c r="E27" s="5">
        <v>0</v>
      </c>
      <c r="F27" s="5">
        <v>6</v>
      </c>
      <c r="G27" s="17">
        <v>6</v>
      </c>
      <c r="H27" s="6">
        <v>1</v>
      </c>
      <c r="I27" s="6">
        <v>2</v>
      </c>
      <c r="J27" s="18">
        <v>3</v>
      </c>
      <c r="K27" s="8">
        <v>2</v>
      </c>
      <c r="L27" s="8">
        <v>7</v>
      </c>
      <c r="M27" s="17">
        <v>9</v>
      </c>
      <c r="N27" s="19">
        <v>0</v>
      </c>
      <c r="O27" s="19">
        <v>1</v>
      </c>
      <c r="P27" s="17">
        <v>1</v>
      </c>
      <c r="Q27" s="5">
        <v>0</v>
      </c>
      <c r="R27" s="5">
        <v>0</v>
      </c>
      <c r="S27" s="17">
        <v>0</v>
      </c>
      <c r="T27" s="5">
        <v>0</v>
      </c>
      <c r="U27" s="20">
        <v>0</v>
      </c>
      <c r="V27" s="21">
        <v>0</v>
      </c>
      <c r="W27" s="2">
        <v>19</v>
      </c>
    </row>
    <row r="28" spans="1:23" x14ac:dyDescent="0.35">
      <c r="A28" s="1" t="s">
        <v>36</v>
      </c>
      <c r="B28" s="5">
        <v>0</v>
      </c>
      <c r="C28" s="5">
        <v>0</v>
      </c>
      <c r="D28" s="17">
        <v>0</v>
      </c>
      <c r="E28" s="5">
        <v>0</v>
      </c>
      <c r="F28" s="5">
        <v>0</v>
      </c>
      <c r="G28" s="17">
        <v>0</v>
      </c>
      <c r="H28" s="6">
        <v>0</v>
      </c>
      <c r="I28" s="6">
        <v>1</v>
      </c>
      <c r="J28" s="18">
        <v>1</v>
      </c>
      <c r="K28" s="8">
        <v>0</v>
      </c>
      <c r="L28" s="8">
        <v>0</v>
      </c>
      <c r="M28" s="17">
        <v>0</v>
      </c>
      <c r="N28" s="19">
        <v>1</v>
      </c>
      <c r="O28" s="19">
        <v>0</v>
      </c>
      <c r="P28" s="17">
        <v>1</v>
      </c>
      <c r="Q28" s="5">
        <v>0</v>
      </c>
      <c r="R28" s="5">
        <v>0</v>
      </c>
      <c r="S28" s="17">
        <v>0</v>
      </c>
      <c r="T28" s="5">
        <v>0</v>
      </c>
      <c r="U28" s="20">
        <v>0</v>
      </c>
      <c r="V28" s="21">
        <v>0</v>
      </c>
      <c r="W28" s="2">
        <v>2</v>
      </c>
    </row>
    <row r="29" spans="1:23" x14ac:dyDescent="0.35">
      <c r="A29" s="1" t="s">
        <v>37</v>
      </c>
      <c r="B29" s="5">
        <v>0</v>
      </c>
      <c r="C29" s="5">
        <v>0</v>
      </c>
      <c r="D29" s="17">
        <v>0</v>
      </c>
      <c r="E29" s="5">
        <v>0</v>
      </c>
      <c r="F29" s="5">
        <v>1</v>
      </c>
      <c r="G29" s="17">
        <v>1</v>
      </c>
      <c r="H29" s="6">
        <v>0</v>
      </c>
      <c r="I29" s="6">
        <v>0</v>
      </c>
      <c r="J29" s="18">
        <v>0</v>
      </c>
      <c r="K29" s="8">
        <v>0</v>
      </c>
      <c r="L29" s="8">
        <v>0</v>
      </c>
      <c r="M29" s="17">
        <v>0</v>
      </c>
      <c r="N29" s="19">
        <v>0</v>
      </c>
      <c r="O29" s="19">
        <v>1</v>
      </c>
      <c r="P29" s="17">
        <v>1</v>
      </c>
      <c r="Q29" s="5">
        <v>0</v>
      </c>
      <c r="R29" s="5">
        <v>0</v>
      </c>
      <c r="S29" s="17">
        <v>0</v>
      </c>
      <c r="T29" s="5">
        <v>0</v>
      </c>
      <c r="U29" s="20">
        <v>0</v>
      </c>
      <c r="V29" s="21">
        <v>0</v>
      </c>
      <c r="W29" s="2">
        <v>2</v>
      </c>
    </row>
    <row r="30" spans="1:23" x14ac:dyDescent="0.35">
      <c r="A30" s="1" t="s">
        <v>38</v>
      </c>
      <c r="B30" s="5">
        <v>0</v>
      </c>
      <c r="C30" s="5">
        <v>0</v>
      </c>
      <c r="D30" s="17">
        <v>0</v>
      </c>
      <c r="E30" s="5">
        <v>0</v>
      </c>
      <c r="F30" s="5">
        <v>5</v>
      </c>
      <c r="G30" s="17">
        <v>5</v>
      </c>
      <c r="H30" s="6">
        <v>1</v>
      </c>
      <c r="I30" s="6">
        <v>1</v>
      </c>
      <c r="J30" s="18">
        <v>2</v>
      </c>
      <c r="K30" s="8">
        <v>0</v>
      </c>
      <c r="L30" s="8">
        <v>2</v>
      </c>
      <c r="M30" s="17">
        <v>2</v>
      </c>
      <c r="N30" s="19">
        <v>0</v>
      </c>
      <c r="O30" s="19">
        <v>1</v>
      </c>
      <c r="P30" s="17">
        <v>1</v>
      </c>
      <c r="Q30" s="5">
        <v>0</v>
      </c>
      <c r="R30" s="5">
        <v>0</v>
      </c>
      <c r="S30" s="17">
        <v>0</v>
      </c>
      <c r="T30" s="5">
        <v>0</v>
      </c>
      <c r="U30" s="20">
        <v>0</v>
      </c>
      <c r="V30" s="21">
        <v>0</v>
      </c>
      <c r="W30" s="2">
        <v>10</v>
      </c>
    </row>
    <row r="31" spans="1:23" x14ac:dyDescent="0.35">
      <c r="A31" s="1" t="s">
        <v>39</v>
      </c>
      <c r="B31" s="5" t="s">
        <v>77</v>
      </c>
      <c r="C31" s="5" t="s">
        <v>77</v>
      </c>
      <c r="D31" s="17">
        <v>0</v>
      </c>
      <c r="E31" s="5" t="s">
        <v>77</v>
      </c>
      <c r="F31" s="5" t="s">
        <v>77</v>
      </c>
      <c r="G31" s="17">
        <v>0</v>
      </c>
      <c r="H31" s="6" t="s">
        <v>77</v>
      </c>
      <c r="I31" s="6" t="s">
        <v>77</v>
      </c>
      <c r="J31" s="18">
        <v>0</v>
      </c>
      <c r="K31" s="8" t="s">
        <v>77</v>
      </c>
      <c r="L31" s="8" t="s">
        <v>77</v>
      </c>
      <c r="M31" s="17">
        <v>0</v>
      </c>
      <c r="N31" s="19" t="s">
        <v>77</v>
      </c>
      <c r="O31" s="19" t="s">
        <v>77</v>
      </c>
      <c r="P31" s="17">
        <v>0</v>
      </c>
      <c r="Q31" s="5" t="s">
        <v>77</v>
      </c>
      <c r="R31" s="5" t="s">
        <v>77</v>
      </c>
      <c r="S31" s="17">
        <v>0</v>
      </c>
      <c r="T31" s="5">
        <v>0</v>
      </c>
      <c r="U31" s="20">
        <v>0</v>
      </c>
      <c r="V31" s="21">
        <v>0</v>
      </c>
      <c r="W31" s="2">
        <v>0</v>
      </c>
    </row>
    <row r="32" spans="1:23" x14ac:dyDescent="0.35">
      <c r="A32" s="1" t="s">
        <v>40</v>
      </c>
      <c r="B32" s="5">
        <v>0</v>
      </c>
      <c r="C32" s="5">
        <v>0</v>
      </c>
      <c r="D32" s="17">
        <v>0</v>
      </c>
      <c r="E32" s="5">
        <v>0</v>
      </c>
      <c r="F32" s="5">
        <v>0</v>
      </c>
      <c r="G32" s="17">
        <v>0</v>
      </c>
      <c r="H32" s="6">
        <v>0</v>
      </c>
      <c r="I32" s="6">
        <v>0</v>
      </c>
      <c r="J32" s="18">
        <v>0</v>
      </c>
      <c r="K32" s="8">
        <v>0</v>
      </c>
      <c r="L32" s="8">
        <v>0</v>
      </c>
      <c r="M32" s="17">
        <v>0</v>
      </c>
      <c r="N32" s="19">
        <v>0</v>
      </c>
      <c r="O32" s="19">
        <v>0</v>
      </c>
      <c r="P32" s="17">
        <v>0</v>
      </c>
      <c r="Q32" s="5">
        <v>0</v>
      </c>
      <c r="R32" s="5">
        <v>0</v>
      </c>
      <c r="S32" s="17">
        <v>0</v>
      </c>
      <c r="T32" s="5">
        <v>0</v>
      </c>
      <c r="U32" s="20">
        <v>0</v>
      </c>
      <c r="V32" s="21">
        <v>0</v>
      </c>
      <c r="W32" s="2">
        <v>0</v>
      </c>
    </row>
    <row r="33" spans="1:23" x14ac:dyDescent="0.35">
      <c r="A33" s="1" t="s">
        <v>41</v>
      </c>
      <c r="B33" s="5">
        <v>0</v>
      </c>
      <c r="C33" s="5">
        <v>0</v>
      </c>
      <c r="D33" s="17">
        <v>0</v>
      </c>
      <c r="E33" s="5">
        <v>0</v>
      </c>
      <c r="F33" s="5">
        <v>0</v>
      </c>
      <c r="G33" s="17">
        <v>0</v>
      </c>
      <c r="H33" s="6">
        <v>0</v>
      </c>
      <c r="I33" s="6">
        <v>0</v>
      </c>
      <c r="J33" s="18">
        <v>0</v>
      </c>
      <c r="K33" s="8">
        <v>0</v>
      </c>
      <c r="L33" s="8">
        <v>0</v>
      </c>
      <c r="M33" s="17">
        <v>0</v>
      </c>
      <c r="N33" s="19">
        <v>1</v>
      </c>
      <c r="O33" s="19">
        <v>0</v>
      </c>
      <c r="P33" s="17">
        <v>1</v>
      </c>
      <c r="Q33" s="5">
        <v>0</v>
      </c>
      <c r="R33" s="5">
        <v>0</v>
      </c>
      <c r="S33" s="17">
        <v>0</v>
      </c>
      <c r="T33" s="5">
        <v>0</v>
      </c>
      <c r="U33" s="20">
        <v>0</v>
      </c>
      <c r="V33" s="21">
        <v>0</v>
      </c>
      <c r="W33" s="2">
        <v>1</v>
      </c>
    </row>
    <row r="34" spans="1:23" x14ac:dyDescent="0.35">
      <c r="A34" s="1" t="s">
        <v>42</v>
      </c>
      <c r="B34" s="5">
        <v>0</v>
      </c>
      <c r="C34" s="5">
        <v>0</v>
      </c>
      <c r="D34" s="17">
        <v>0</v>
      </c>
      <c r="E34" s="5">
        <v>7</v>
      </c>
      <c r="F34" s="5">
        <v>38</v>
      </c>
      <c r="G34" s="17">
        <v>45</v>
      </c>
      <c r="H34" s="6">
        <v>9</v>
      </c>
      <c r="I34" s="6">
        <v>32</v>
      </c>
      <c r="J34" s="18">
        <v>41</v>
      </c>
      <c r="K34" s="8">
        <v>5</v>
      </c>
      <c r="L34" s="8">
        <v>25</v>
      </c>
      <c r="M34" s="17">
        <v>30</v>
      </c>
      <c r="N34" s="19">
        <v>7</v>
      </c>
      <c r="O34" s="19">
        <v>30</v>
      </c>
      <c r="P34" s="17">
        <v>37</v>
      </c>
      <c r="Q34" s="5">
        <v>0</v>
      </c>
      <c r="R34" s="5">
        <v>0</v>
      </c>
      <c r="S34" s="17">
        <v>0</v>
      </c>
      <c r="T34" s="5">
        <v>0</v>
      </c>
      <c r="U34" s="20">
        <v>0</v>
      </c>
      <c r="V34" s="21">
        <v>0</v>
      </c>
      <c r="W34" s="2">
        <v>153</v>
      </c>
    </row>
    <row r="35" spans="1:23" x14ac:dyDescent="0.35">
      <c r="A35" s="1" t="s">
        <v>43</v>
      </c>
      <c r="B35" s="5">
        <v>0</v>
      </c>
      <c r="C35" s="5">
        <v>0</v>
      </c>
      <c r="D35" s="17">
        <v>0</v>
      </c>
      <c r="E35" s="5">
        <v>0</v>
      </c>
      <c r="F35" s="5">
        <v>0</v>
      </c>
      <c r="G35" s="17">
        <v>0</v>
      </c>
      <c r="H35" s="6">
        <v>0</v>
      </c>
      <c r="I35" s="6">
        <v>0</v>
      </c>
      <c r="J35" s="18">
        <v>0</v>
      </c>
      <c r="K35" s="8">
        <v>0</v>
      </c>
      <c r="L35" s="8">
        <v>0</v>
      </c>
      <c r="M35" s="17">
        <v>0</v>
      </c>
      <c r="N35" s="19">
        <v>0</v>
      </c>
      <c r="O35" s="19">
        <v>0</v>
      </c>
      <c r="P35" s="17">
        <v>0</v>
      </c>
      <c r="Q35" s="5">
        <v>0</v>
      </c>
      <c r="R35" s="5">
        <v>0</v>
      </c>
      <c r="S35" s="17">
        <v>0</v>
      </c>
      <c r="T35" s="5">
        <v>0</v>
      </c>
      <c r="U35" s="20">
        <v>0</v>
      </c>
      <c r="V35" s="21">
        <v>0</v>
      </c>
      <c r="W35" s="2">
        <v>0</v>
      </c>
    </row>
    <row r="36" spans="1:23" x14ac:dyDescent="0.35">
      <c r="A36" s="1" t="s">
        <v>44</v>
      </c>
      <c r="B36" s="5">
        <v>1</v>
      </c>
      <c r="C36" s="5">
        <v>0</v>
      </c>
      <c r="D36" s="17">
        <v>1</v>
      </c>
      <c r="E36" s="5">
        <v>0</v>
      </c>
      <c r="F36" s="5">
        <v>0</v>
      </c>
      <c r="G36" s="17">
        <v>0</v>
      </c>
      <c r="H36" s="6">
        <v>0</v>
      </c>
      <c r="I36" s="6">
        <v>0</v>
      </c>
      <c r="J36" s="18">
        <v>0</v>
      </c>
      <c r="K36" s="8">
        <v>0</v>
      </c>
      <c r="L36" s="8">
        <v>1</v>
      </c>
      <c r="M36" s="17">
        <v>1</v>
      </c>
      <c r="N36" s="19">
        <v>1</v>
      </c>
      <c r="O36" s="19">
        <v>1</v>
      </c>
      <c r="P36" s="17">
        <v>2</v>
      </c>
      <c r="Q36" s="5">
        <v>0</v>
      </c>
      <c r="R36" s="5">
        <v>0</v>
      </c>
      <c r="S36" s="17">
        <v>0</v>
      </c>
      <c r="T36" s="5">
        <v>0</v>
      </c>
      <c r="U36" s="20">
        <v>0</v>
      </c>
      <c r="V36" s="21">
        <v>0</v>
      </c>
      <c r="W36" s="2">
        <v>4</v>
      </c>
    </row>
    <row r="37" spans="1:23" x14ac:dyDescent="0.35">
      <c r="A37" s="1" t="s">
        <v>45</v>
      </c>
      <c r="B37" s="5">
        <v>0</v>
      </c>
      <c r="C37" s="5">
        <v>0</v>
      </c>
      <c r="D37" s="17">
        <v>0</v>
      </c>
      <c r="E37" s="5">
        <v>0</v>
      </c>
      <c r="F37" s="5">
        <v>5</v>
      </c>
      <c r="G37" s="17">
        <v>5</v>
      </c>
      <c r="H37" s="6">
        <v>0</v>
      </c>
      <c r="I37" s="6">
        <v>6</v>
      </c>
      <c r="J37" s="18">
        <v>6</v>
      </c>
      <c r="K37" s="8">
        <v>1</v>
      </c>
      <c r="L37" s="8">
        <v>8</v>
      </c>
      <c r="M37" s="17">
        <v>9</v>
      </c>
      <c r="N37" s="19">
        <v>1</v>
      </c>
      <c r="O37" s="19">
        <v>5</v>
      </c>
      <c r="P37" s="17">
        <v>6</v>
      </c>
      <c r="Q37" s="5">
        <v>0</v>
      </c>
      <c r="R37" s="5">
        <v>0</v>
      </c>
      <c r="S37" s="17">
        <v>0</v>
      </c>
      <c r="T37" s="5">
        <v>0</v>
      </c>
      <c r="U37" s="20">
        <v>0</v>
      </c>
      <c r="V37" s="21">
        <v>0</v>
      </c>
      <c r="W37" s="2">
        <v>26</v>
      </c>
    </row>
    <row r="38" spans="1:23" x14ac:dyDescent="0.35">
      <c r="A38" s="1" t="s">
        <v>46</v>
      </c>
      <c r="B38" s="5">
        <v>0</v>
      </c>
      <c r="C38" s="5">
        <v>0</v>
      </c>
      <c r="D38" s="17">
        <v>0</v>
      </c>
      <c r="E38" s="5">
        <v>0</v>
      </c>
      <c r="F38" s="5">
        <v>0</v>
      </c>
      <c r="G38" s="17">
        <v>0</v>
      </c>
      <c r="H38" s="6">
        <v>0</v>
      </c>
      <c r="I38" s="6">
        <v>2</v>
      </c>
      <c r="J38" s="18">
        <v>2</v>
      </c>
      <c r="K38" s="8">
        <v>0</v>
      </c>
      <c r="L38" s="8">
        <v>1</v>
      </c>
      <c r="M38" s="17">
        <v>1</v>
      </c>
      <c r="N38" s="19">
        <v>0</v>
      </c>
      <c r="O38" s="19">
        <v>1</v>
      </c>
      <c r="P38" s="17">
        <v>1</v>
      </c>
      <c r="Q38" s="5">
        <v>0</v>
      </c>
      <c r="R38" s="5">
        <v>0</v>
      </c>
      <c r="S38" s="17">
        <v>0</v>
      </c>
      <c r="T38" s="5">
        <v>0</v>
      </c>
      <c r="U38" s="20">
        <v>0</v>
      </c>
      <c r="V38" s="21">
        <v>0</v>
      </c>
      <c r="W38" s="2">
        <v>4</v>
      </c>
    </row>
    <row r="39" spans="1:23" x14ac:dyDescent="0.35">
      <c r="A39" s="1" t="s">
        <v>47</v>
      </c>
      <c r="B39" s="5">
        <v>0</v>
      </c>
      <c r="C39" s="5">
        <v>0</v>
      </c>
      <c r="D39" s="17">
        <v>0</v>
      </c>
      <c r="E39" s="5">
        <v>4</v>
      </c>
      <c r="F39" s="5">
        <v>19</v>
      </c>
      <c r="G39" s="17">
        <v>23</v>
      </c>
      <c r="H39" s="6">
        <v>3</v>
      </c>
      <c r="I39" s="6">
        <v>27</v>
      </c>
      <c r="J39" s="18">
        <v>30</v>
      </c>
      <c r="K39" s="8">
        <v>4</v>
      </c>
      <c r="L39" s="8">
        <v>30</v>
      </c>
      <c r="M39" s="17">
        <v>34</v>
      </c>
      <c r="N39" s="19">
        <v>4</v>
      </c>
      <c r="O39" s="19">
        <v>22</v>
      </c>
      <c r="P39" s="17">
        <v>26</v>
      </c>
      <c r="Q39" s="5">
        <v>0</v>
      </c>
      <c r="R39" s="5">
        <v>0</v>
      </c>
      <c r="S39" s="17">
        <v>0</v>
      </c>
      <c r="T39" s="5">
        <v>0</v>
      </c>
      <c r="U39" s="20">
        <v>0</v>
      </c>
      <c r="V39" s="21">
        <v>0</v>
      </c>
      <c r="W39" s="2">
        <v>113</v>
      </c>
    </row>
    <row r="40" spans="1:23" x14ac:dyDescent="0.35">
      <c r="A40" s="1" t="s">
        <v>48</v>
      </c>
      <c r="B40" s="5">
        <v>0</v>
      </c>
      <c r="C40" s="5">
        <v>0</v>
      </c>
      <c r="D40" s="17">
        <v>0</v>
      </c>
      <c r="E40" s="5">
        <v>0</v>
      </c>
      <c r="F40" s="5">
        <v>2</v>
      </c>
      <c r="G40" s="17">
        <v>2</v>
      </c>
      <c r="H40" s="6">
        <v>1</v>
      </c>
      <c r="I40" s="6">
        <v>3</v>
      </c>
      <c r="J40" s="18">
        <v>4</v>
      </c>
      <c r="K40" s="8">
        <v>0</v>
      </c>
      <c r="L40" s="8">
        <v>4</v>
      </c>
      <c r="M40" s="17">
        <v>4</v>
      </c>
      <c r="N40" s="19">
        <v>0</v>
      </c>
      <c r="O40" s="19">
        <v>0</v>
      </c>
      <c r="P40" s="17">
        <v>0</v>
      </c>
      <c r="Q40" s="5">
        <v>0</v>
      </c>
      <c r="R40" s="5">
        <v>0</v>
      </c>
      <c r="S40" s="17">
        <v>0</v>
      </c>
      <c r="T40" s="5">
        <v>0</v>
      </c>
      <c r="U40" s="20">
        <v>0</v>
      </c>
      <c r="V40" s="21">
        <v>0</v>
      </c>
      <c r="W40" s="2">
        <v>10</v>
      </c>
    </row>
    <row r="41" spans="1:23" x14ac:dyDescent="0.35">
      <c r="A41" s="1" t="s">
        <v>49</v>
      </c>
      <c r="B41" s="5">
        <v>0</v>
      </c>
      <c r="C41" s="5">
        <v>0</v>
      </c>
      <c r="D41" s="17">
        <v>0</v>
      </c>
      <c r="E41" s="5">
        <v>0</v>
      </c>
      <c r="F41" s="5">
        <v>0</v>
      </c>
      <c r="G41" s="17">
        <v>0</v>
      </c>
      <c r="H41" s="6">
        <v>0</v>
      </c>
      <c r="I41" s="6">
        <v>0</v>
      </c>
      <c r="J41" s="18">
        <v>0</v>
      </c>
      <c r="K41" s="8">
        <v>0</v>
      </c>
      <c r="L41" s="8">
        <v>0</v>
      </c>
      <c r="M41" s="17">
        <v>0</v>
      </c>
      <c r="N41" s="19">
        <v>0</v>
      </c>
      <c r="O41" s="19">
        <v>0</v>
      </c>
      <c r="P41" s="17">
        <v>0</v>
      </c>
      <c r="Q41" s="5">
        <v>0</v>
      </c>
      <c r="R41" s="5">
        <v>0</v>
      </c>
      <c r="S41" s="17">
        <v>0</v>
      </c>
      <c r="T41" s="5">
        <v>0</v>
      </c>
      <c r="U41" s="20">
        <v>0</v>
      </c>
      <c r="V41" s="21">
        <v>0</v>
      </c>
      <c r="W41" s="2">
        <v>0</v>
      </c>
    </row>
    <row r="42" spans="1:23" x14ac:dyDescent="0.35">
      <c r="A42" s="1" t="s">
        <v>50</v>
      </c>
      <c r="B42" s="5">
        <v>0</v>
      </c>
      <c r="C42" s="5">
        <v>0</v>
      </c>
      <c r="D42" s="17">
        <v>0</v>
      </c>
      <c r="E42" s="5">
        <v>0</v>
      </c>
      <c r="F42" s="5">
        <v>1</v>
      </c>
      <c r="G42" s="17">
        <v>1</v>
      </c>
      <c r="H42" s="6">
        <v>0</v>
      </c>
      <c r="I42" s="6">
        <v>3</v>
      </c>
      <c r="J42" s="18">
        <v>3</v>
      </c>
      <c r="K42" s="8">
        <v>0</v>
      </c>
      <c r="L42" s="8">
        <v>0</v>
      </c>
      <c r="M42" s="17">
        <v>0</v>
      </c>
      <c r="N42" s="19">
        <v>0</v>
      </c>
      <c r="O42" s="19">
        <v>1</v>
      </c>
      <c r="P42" s="17">
        <v>1</v>
      </c>
      <c r="Q42" s="5">
        <v>0</v>
      </c>
      <c r="R42" s="5">
        <v>0</v>
      </c>
      <c r="S42" s="17">
        <v>0</v>
      </c>
      <c r="T42" s="5">
        <v>0</v>
      </c>
      <c r="U42" s="20">
        <v>0</v>
      </c>
      <c r="V42" s="21">
        <v>0</v>
      </c>
      <c r="W42" s="2">
        <v>5</v>
      </c>
    </row>
    <row r="43" spans="1:23" x14ac:dyDescent="0.35">
      <c r="A43" s="1" t="s">
        <v>51</v>
      </c>
      <c r="B43" s="5">
        <v>0</v>
      </c>
      <c r="C43" s="5">
        <v>0</v>
      </c>
      <c r="D43" s="17">
        <v>0</v>
      </c>
      <c r="E43" s="5">
        <v>4</v>
      </c>
      <c r="F43" s="5">
        <v>8</v>
      </c>
      <c r="G43" s="17">
        <v>12</v>
      </c>
      <c r="H43" s="6">
        <v>3</v>
      </c>
      <c r="I43" s="6">
        <v>7</v>
      </c>
      <c r="J43" s="18">
        <v>10</v>
      </c>
      <c r="K43" s="8">
        <v>4</v>
      </c>
      <c r="L43" s="8">
        <v>13</v>
      </c>
      <c r="M43" s="17">
        <v>17</v>
      </c>
      <c r="N43" s="19">
        <v>1</v>
      </c>
      <c r="O43" s="19">
        <v>7</v>
      </c>
      <c r="P43" s="17">
        <v>8</v>
      </c>
      <c r="Q43" s="5">
        <v>0</v>
      </c>
      <c r="R43" s="5">
        <v>0</v>
      </c>
      <c r="S43" s="17">
        <v>0</v>
      </c>
      <c r="T43" s="5">
        <v>0</v>
      </c>
      <c r="U43" s="20">
        <v>0</v>
      </c>
      <c r="V43" s="21">
        <v>0</v>
      </c>
      <c r="W43" s="2">
        <v>47</v>
      </c>
    </row>
    <row r="44" spans="1:23" x14ac:dyDescent="0.35">
      <c r="A44" s="1" t="s">
        <v>52</v>
      </c>
      <c r="B44" s="5">
        <v>0</v>
      </c>
      <c r="C44" s="5">
        <v>0</v>
      </c>
      <c r="D44" s="17">
        <v>0</v>
      </c>
      <c r="E44" s="5">
        <v>0</v>
      </c>
      <c r="F44" s="5">
        <v>1</v>
      </c>
      <c r="G44" s="17">
        <v>1</v>
      </c>
      <c r="H44" s="6">
        <v>0</v>
      </c>
      <c r="I44" s="6">
        <v>0</v>
      </c>
      <c r="J44" s="18">
        <v>0</v>
      </c>
      <c r="K44" s="8">
        <v>0</v>
      </c>
      <c r="L44" s="8">
        <v>0</v>
      </c>
      <c r="M44" s="17">
        <v>0</v>
      </c>
      <c r="N44" s="19">
        <v>0</v>
      </c>
      <c r="O44" s="19">
        <v>0</v>
      </c>
      <c r="P44" s="17">
        <v>0</v>
      </c>
      <c r="Q44" s="5">
        <v>0</v>
      </c>
      <c r="R44" s="5">
        <v>0</v>
      </c>
      <c r="S44" s="17">
        <v>0</v>
      </c>
      <c r="T44" s="5">
        <v>0</v>
      </c>
      <c r="U44" s="20">
        <v>0</v>
      </c>
      <c r="V44" s="21">
        <v>0</v>
      </c>
      <c r="W44" s="2">
        <v>1</v>
      </c>
    </row>
    <row r="45" spans="1:23" x14ac:dyDescent="0.35">
      <c r="A45" s="1" t="s">
        <v>53</v>
      </c>
      <c r="B45" s="5">
        <v>0</v>
      </c>
      <c r="C45" s="5">
        <v>0</v>
      </c>
      <c r="D45" s="17">
        <v>0</v>
      </c>
      <c r="E45" s="5">
        <v>0</v>
      </c>
      <c r="F45" s="5">
        <v>3</v>
      </c>
      <c r="G45" s="17">
        <v>3</v>
      </c>
      <c r="H45" s="6">
        <v>1</v>
      </c>
      <c r="I45" s="6">
        <v>0</v>
      </c>
      <c r="J45" s="18">
        <v>1</v>
      </c>
      <c r="K45" s="8">
        <v>2</v>
      </c>
      <c r="L45" s="8">
        <v>5</v>
      </c>
      <c r="M45" s="17">
        <v>7</v>
      </c>
      <c r="N45" s="19">
        <v>0</v>
      </c>
      <c r="O45" s="19">
        <v>0</v>
      </c>
      <c r="P45" s="17">
        <v>0</v>
      </c>
      <c r="Q45" s="5">
        <v>0</v>
      </c>
      <c r="R45" s="5">
        <v>0</v>
      </c>
      <c r="S45" s="17">
        <v>0</v>
      </c>
      <c r="T45" s="5">
        <v>0</v>
      </c>
      <c r="U45" s="20">
        <v>0</v>
      </c>
      <c r="V45" s="21">
        <v>0</v>
      </c>
      <c r="W45" s="2">
        <v>11</v>
      </c>
    </row>
    <row r="46" spans="1:23" x14ac:dyDescent="0.35">
      <c r="A46" s="1" t="s">
        <v>54</v>
      </c>
      <c r="B46" s="5">
        <v>0</v>
      </c>
      <c r="C46" s="5">
        <v>0</v>
      </c>
      <c r="D46" s="17">
        <v>0</v>
      </c>
      <c r="E46" s="5">
        <v>1</v>
      </c>
      <c r="F46" s="5">
        <v>2</v>
      </c>
      <c r="G46" s="17">
        <v>3</v>
      </c>
      <c r="H46" s="6">
        <v>1</v>
      </c>
      <c r="I46" s="6">
        <v>2</v>
      </c>
      <c r="J46" s="18">
        <v>3</v>
      </c>
      <c r="K46" s="8">
        <v>0</v>
      </c>
      <c r="L46" s="8">
        <v>2</v>
      </c>
      <c r="M46" s="17">
        <v>2</v>
      </c>
      <c r="N46" s="19">
        <v>0</v>
      </c>
      <c r="O46" s="19">
        <v>3</v>
      </c>
      <c r="P46" s="17">
        <v>3</v>
      </c>
      <c r="Q46" s="5">
        <v>0</v>
      </c>
      <c r="R46" s="5">
        <v>0</v>
      </c>
      <c r="S46" s="17">
        <v>0</v>
      </c>
      <c r="T46" s="5">
        <v>0</v>
      </c>
      <c r="U46" s="20">
        <v>0</v>
      </c>
      <c r="V46" s="21">
        <v>0</v>
      </c>
      <c r="W46" s="2">
        <v>11</v>
      </c>
    </row>
    <row r="47" spans="1:23" x14ac:dyDescent="0.35">
      <c r="A47" s="1" t="s">
        <v>55</v>
      </c>
      <c r="B47" s="5">
        <v>0</v>
      </c>
      <c r="C47" s="5">
        <v>0</v>
      </c>
      <c r="D47" s="17">
        <v>0</v>
      </c>
      <c r="E47" s="5">
        <v>0</v>
      </c>
      <c r="F47" s="5">
        <v>8</v>
      </c>
      <c r="G47" s="17">
        <v>8</v>
      </c>
      <c r="H47" s="6">
        <v>1</v>
      </c>
      <c r="I47" s="6">
        <v>4</v>
      </c>
      <c r="J47" s="18">
        <v>5</v>
      </c>
      <c r="K47" s="8">
        <v>0</v>
      </c>
      <c r="L47" s="8">
        <v>1</v>
      </c>
      <c r="M47" s="17">
        <v>1</v>
      </c>
      <c r="N47" s="19">
        <v>0</v>
      </c>
      <c r="O47" s="19">
        <v>3</v>
      </c>
      <c r="P47" s="17">
        <v>3</v>
      </c>
      <c r="Q47" s="5">
        <v>0</v>
      </c>
      <c r="R47" s="5">
        <v>0</v>
      </c>
      <c r="S47" s="17">
        <v>0</v>
      </c>
      <c r="T47" s="5">
        <v>0</v>
      </c>
      <c r="U47" s="20">
        <v>0</v>
      </c>
      <c r="V47" s="21">
        <v>0</v>
      </c>
      <c r="W47" s="2">
        <v>17</v>
      </c>
    </row>
    <row r="48" spans="1:23" x14ac:dyDescent="0.35">
      <c r="A48" s="1" t="s">
        <v>56</v>
      </c>
      <c r="B48" s="5">
        <v>0</v>
      </c>
      <c r="C48" s="5">
        <v>0</v>
      </c>
      <c r="D48" s="17">
        <v>0</v>
      </c>
      <c r="E48" s="5">
        <v>2</v>
      </c>
      <c r="F48" s="5">
        <v>2</v>
      </c>
      <c r="G48" s="17">
        <v>4</v>
      </c>
      <c r="H48" s="6">
        <v>1</v>
      </c>
      <c r="I48" s="6">
        <v>0</v>
      </c>
      <c r="J48" s="18">
        <v>1</v>
      </c>
      <c r="K48" s="8">
        <v>0</v>
      </c>
      <c r="L48" s="8">
        <v>0</v>
      </c>
      <c r="M48" s="17">
        <v>0</v>
      </c>
      <c r="N48" s="19">
        <v>0</v>
      </c>
      <c r="O48" s="19">
        <v>1</v>
      </c>
      <c r="P48" s="17">
        <v>1</v>
      </c>
      <c r="Q48" s="5">
        <v>0</v>
      </c>
      <c r="R48" s="5">
        <v>0</v>
      </c>
      <c r="S48" s="17">
        <v>0</v>
      </c>
      <c r="T48" s="5">
        <v>0</v>
      </c>
      <c r="U48" s="20">
        <v>0</v>
      </c>
      <c r="V48" s="21">
        <v>0</v>
      </c>
      <c r="W48" s="2">
        <v>6</v>
      </c>
    </row>
    <row r="49" spans="1:23" x14ac:dyDescent="0.35">
      <c r="A49" s="1" t="s">
        <v>57</v>
      </c>
      <c r="B49" s="5">
        <v>0</v>
      </c>
      <c r="C49" s="5">
        <v>0</v>
      </c>
      <c r="D49" s="17">
        <v>0</v>
      </c>
      <c r="E49" s="5">
        <v>0</v>
      </c>
      <c r="F49" s="5">
        <v>0</v>
      </c>
      <c r="G49" s="17">
        <v>0</v>
      </c>
      <c r="H49" s="6">
        <v>0</v>
      </c>
      <c r="I49" s="6">
        <v>2</v>
      </c>
      <c r="J49" s="18">
        <v>2</v>
      </c>
      <c r="K49" s="8">
        <v>0</v>
      </c>
      <c r="L49" s="8">
        <v>0</v>
      </c>
      <c r="M49" s="17">
        <v>0</v>
      </c>
      <c r="N49" s="19">
        <v>1</v>
      </c>
      <c r="O49" s="19">
        <v>1</v>
      </c>
      <c r="P49" s="17">
        <v>2</v>
      </c>
      <c r="Q49" s="5">
        <v>0</v>
      </c>
      <c r="R49" s="5">
        <v>0</v>
      </c>
      <c r="S49" s="17">
        <v>0</v>
      </c>
      <c r="T49" s="5">
        <v>0</v>
      </c>
      <c r="U49" s="20">
        <v>0</v>
      </c>
      <c r="V49" s="21">
        <v>0</v>
      </c>
      <c r="W49" s="2">
        <v>4</v>
      </c>
    </row>
    <row r="50" spans="1:23" x14ac:dyDescent="0.35">
      <c r="A50" s="1" t="s">
        <v>58</v>
      </c>
      <c r="B50" s="5">
        <v>0</v>
      </c>
      <c r="C50" s="5">
        <v>0</v>
      </c>
      <c r="D50" s="17">
        <v>0</v>
      </c>
      <c r="E50" s="5">
        <v>0</v>
      </c>
      <c r="F50" s="5">
        <v>1</v>
      </c>
      <c r="G50" s="17">
        <v>1</v>
      </c>
      <c r="H50" s="6">
        <v>0</v>
      </c>
      <c r="I50" s="6">
        <v>2</v>
      </c>
      <c r="J50" s="18">
        <v>2</v>
      </c>
      <c r="K50" s="8">
        <v>0</v>
      </c>
      <c r="L50" s="8">
        <v>0</v>
      </c>
      <c r="M50" s="17">
        <v>0</v>
      </c>
      <c r="N50" s="19">
        <v>0</v>
      </c>
      <c r="O50" s="19">
        <v>1</v>
      </c>
      <c r="P50" s="17">
        <v>1</v>
      </c>
      <c r="Q50" s="5">
        <v>0</v>
      </c>
      <c r="R50" s="5">
        <v>0</v>
      </c>
      <c r="S50" s="17">
        <v>0</v>
      </c>
      <c r="T50" s="5">
        <v>0</v>
      </c>
      <c r="U50" s="20">
        <v>0</v>
      </c>
      <c r="V50" s="21">
        <v>0</v>
      </c>
      <c r="W50" s="2">
        <v>4</v>
      </c>
    </row>
    <row r="51" spans="1:23" x14ac:dyDescent="0.35">
      <c r="A51" s="1" t="s">
        <v>59</v>
      </c>
      <c r="B51" s="5">
        <v>0</v>
      </c>
      <c r="C51" s="5">
        <v>0</v>
      </c>
      <c r="D51" s="17">
        <v>0</v>
      </c>
      <c r="E51" s="5">
        <v>0</v>
      </c>
      <c r="F51" s="5">
        <v>0</v>
      </c>
      <c r="G51" s="17">
        <v>0</v>
      </c>
      <c r="H51" s="6">
        <v>0</v>
      </c>
      <c r="I51" s="6">
        <v>1</v>
      </c>
      <c r="J51" s="18">
        <v>1</v>
      </c>
      <c r="K51" s="8">
        <v>1</v>
      </c>
      <c r="L51" s="8">
        <v>0</v>
      </c>
      <c r="M51" s="17">
        <v>1</v>
      </c>
      <c r="N51" s="19">
        <v>0</v>
      </c>
      <c r="O51" s="19">
        <v>2</v>
      </c>
      <c r="P51" s="17">
        <v>2</v>
      </c>
      <c r="Q51" s="5">
        <v>0</v>
      </c>
      <c r="R51" s="5">
        <v>0</v>
      </c>
      <c r="S51" s="17">
        <v>0</v>
      </c>
      <c r="T51" s="5">
        <v>0</v>
      </c>
      <c r="U51" s="20">
        <v>0</v>
      </c>
      <c r="V51" s="21">
        <v>0</v>
      </c>
      <c r="W51" s="2">
        <v>4</v>
      </c>
    </row>
    <row r="52" spans="1:23" x14ac:dyDescent="0.35">
      <c r="A52" s="1" t="s">
        <v>60</v>
      </c>
      <c r="B52" s="5">
        <v>0</v>
      </c>
      <c r="C52" s="5">
        <v>0</v>
      </c>
      <c r="D52" s="17">
        <v>0</v>
      </c>
      <c r="E52" s="5">
        <v>0</v>
      </c>
      <c r="F52" s="5">
        <v>0</v>
      </c>
      <c r="G52" s="17">
        <v>0</v>
      </c>
      <c r="H52" s="6">
        <v>0</v>
      </c>
      <c r="I52" s="6">
        <v>0</v>
      </c>
      <c r="J52" s="18">
        <v>0</v>
      </c>
      <c r="K52" s="8">
        <v>0</v>
      </c>
      <c r="L52" s="8">
        <v>0</v>
      </c>
      <c r="M52" s="17">
        <v>0</v>
      </c>
      <c r="N52" s="19">
        <v>0</v>
      </c>
      <c r="O52" s="19">
        <v>0</v>
      </c>
      <c r="P52" s="17">
        <v>0</v>
      </c>
      <c r="Q52" s="5">
        <v>0</v>
      </c>
      <c r="R52" s="5">
        <v>0</v>
      </c>
      <c r="S52" s="17">
        <v>0</v>
      </c>
      <c r="T52" s="5">
        <v>0</v>
      </c>
      <c r="U52" s="20">
        <v>0</v>
      </c>
      <c r="V52" s="21">
        <v>0</v>
      </c>
      <c r="W52" s="2">
        <v>0</v>
      </c>
    </row>
    <row r="53" spans="1:23" x14ac:dyDescent="0.35">
      <c r="A53" s="1" t="s">
        <v>61</v>
      </c>
      <c r="B53" s="5">
        <v>0</v>
      </c>
      <c r="C53" s="5">
        <v>0</v>
      </c>
      <c r="D53" s="17">
        <v>0</v>
      </c>
      <c r="E53" s="5">
        <v>0</v>
      </c>
      <c r="F53" s="5">
        <v>3</v>
      </c>
      <c r="G53" s="17">
        <v>3</v>
      </c>
      <c r="H53" s="6">
        <v>0</v>
      </c>
      <c r="I53" s="6">
        <v>3</v>
      </c>
      <c r="J53" s="18">
        <v>3</v>
      </c>
      <c r="K53" s="8">
        <v>0</v>
      </c>
      <c r="L53" s="8">
        <v>1</v>
      </c>
      <c r="M53" s="17">
        <v>1</v>
      </c>
      <c r="N53" s="19">
        <v>0</v>
      </c>
      <c r="O53" s="19">
        <v>6</v>
      </c>
      <c r="P53" s="17">
        <v>6</v>
      </c>
      <c r="Q53" s="5">
        <v>0</v>
      </c>
      <c r="R53" s="5">
        <v>0</v>
      </c>
      <c r="S53" s="17">
        <v>0</v>
      </c>
      <c r="T53" s="5">
        <v>0</v>
      </c>
      <c r="U53" s="20">
        <v>0</v>
      </c>
      <c r="V53" s="21">
        <v>0</v>
      </c>
      <c r="W53" s="2">
        <v>13</v>
      </c>
    </row>
    <row r="54" spans="1:23" x14ac:dyDescent="0.35">
      <c r="A54" s="1" t="s">
        <v>62</v>
      </c>
      <c r="B54" s="5">
        <v>0</v>
      </c>
      <c r="C54" s="5">
        <v>0</v>
      </c>
      <c r="D54" s="17">
        <v>0</v>
      </c>
      <c r="E54" s="5">
        <v>0</v>
      </c>
      <c r="F54" s="5">
        <v>1</v>
      </c>
      <c r="G54" s="17">
        <v>1</v>
      </c>
      <c r="H54" s="6">
        <v>1</v>
      </c>
      <c r="I54" s="6">
        <v>1</v>
      </c>
      <c r="J54" s="18">
        <v>2</v>
      </c>
      <c r="K54" s="8">
        <v>0</v>
      </c>
      <c r="L54" s="8">
        <v>1</v>
      </c>
      <c r="M54" s="17">
        <v>1</v>
      </c>
      <c r="N54" s="19">
        <v>1</v>
      </c>
      <c r="O54" s="19">
        <v>0</v>
      </c>
      <c r="P54" s="17">
        <v>1</v>
      </c>
      <c r="Q54" s="5">
        <v>0</v>
      </c>
      <c r="R54" s="5">
        <v>0</v>
      </c>
      <c r="S54" s="17">
        <v>0</v>
      </c>
      <c r="T54" s="5">
        <v>0</v>
      </c>
      <c r="U54" s="20">
        <v>0</v>
      </c>
      <c r="V54" s="21">
        <v>0</v>
      </c>
      <c r="W54" s="2">
        <v>5</v>
      </c>
    </row>
    <row r="55" spans="1:23" x14ac:dyDescent="0.35">
      <c r="A55" s="1" t="s">
        <v>63</v>
      </c>
      <c r="B55" s="5">
        <v>0</v>
      </c>
      <c r="C55" s="5">
        <v>0</v>
      </c>
      <c r="D55" s="17">
        <v>0</v>
      </c>
      <c r="E55" s="5">
        <v>7</v>
      </c>
      <c r="F55" s="5">
        <v>6</v>
      </c>
      <c r="G55" s="17">
        <v>13</v>
      </c>
      <c r="H55" s="6">
        <v>0</v>
      </c>
      <c r="I55" s="6">
        <v>12</v>
      </c>
      <c r="J55" s="18">
        <v>12</v>
      </c>
      <c r="K55" s="8">
        <v>3</v>
      </c>
      <c r="L55" s="8">
        <v>14</v>
      </c>
      <c r="M55" s="17">
        <v>17</v>
      </c>
      <c r="N55" s="19">
        <v>9</v>
      </c>
      <c r="O55" s="19">
        <v>3</v>
      </c>
      <c r="P55" s="17">
        <v>12</v>
      </c>
      <c r="Q55" s="5">
        <v>0</v>
      </c>
      <c r="R55" s="5">
        <v>0</v>
      </c>
      <c r="S55" s="17">
        <v>0</v>
      </c>
      <c r="T55" s="5">
        <v>0</v>
      </c>
      <c r="U55" s="20">
        <v>0</v>
      </c>
      <c r="V55" s="21">
        <v>0</v>
      </c>
      <c r="W55" s="2">
        <v>54</v>
      </c>
    </row>
    <row r="56" spans="1:23" x14ac:dyDescent="0.35">
      <c r="A56" s="1" t="s">
        <v>64</v>
      </c>
      <c r="B56" s="5">
        <v>0</v>
      </c>
      <c r="C56" s="5">
        <v>0</v>
      </c>
      <c r="D56" s="17">
        <v>0</v>
      </c>
      <c r="E56" s="5">
        <v>0</v>
      </c>
      <c r="F56" s="5">
        <v>0</v>
      </c>
      <c r="G56" s="17">
        <v>0</v>
      </c>
      <c r="H56" s="6">
        <v>0</v>
      </c>
      <c r="I56" s="6">
        <v>0</v>
      </c>
      <c r="J56" s="18">
        <v>0</v>
      </c>
      <c r="K56" s="8">
        <v>0</v>
      </c>
      <c r="L56" s="8">
        <v>0</v>
      </c>
      <c r="M56" s="17">
        <v>0</v>
      </c>
      <c r="N56" s="19">
        <v>0</v>
      </c>
      <c r="O56" s="19">
        <v>0</v>
      </c>
      <c r="P56" s="17">
        <v>0</v>
      </c>
      <c r="Q56" s="5">
        <v>0</v>
      </c>
      <c r="R56" s="5">
        <v>0</v>
      </c>
      <c r="S56" s="17">
        <v>0</v>
      </c>
      <c r="T56" s="5">
        <v>0</v>
      </c>
      <c r="U56" s="20">
        <v>0</v>
      </c>
      <c r="V56" s="21">
        <v>0</v>
      </c>
      <c r="W56" s="2">
        <v>0</v>
      </c>
    </row>
    <row r="57" spans="1:23" x14ac:dyDescent="0.35">
      <c r="A57" s="1" t="s">
        <v>65</v>
      </c>
      <c r="B57" s="5">
        <v>0</v>
      </c>
      <c r="C57" s="5">
        <v>0</v>
      </c>
      <c r="D57" s="17">
        <v>0</v>
      </c>
      <c r="E57" s="5">
        <v>0</v>
      </c>
      <c r="F57" s="5">
        <v>0</v>
      </c>
      <c r="G57" s="17">
        <v>0</v>
      </c>
      <c r="H57" s="6">
        <v>0</v>
      </c>
      <c r="I57" s="6">
        <v>0</v>
      </c>
      <c r="J57" s="18">
        <v>0</v>
      </c>
      <c r="K57" s="8">
        <v>0</v>
      </c>
      <c r="L57" s="8">
        <v>1</v>
      </c>
      <c r="M57" s="17">
        <v>1</v>
      </c>
      <c r="N57" s="19">
        <v>0</v>
      </c>
      <c r="O57" s="19">
        <v>1</v>
      </c>
      <c r="P57" s="17">
        <v>1</v>
      </c>
      <c r="Q57" s="5">
        <v>0</v>
      </c>
      <c r="R57" s="5">
        <v>0</v>
      </c>
      <c r="S57" s="17">
        <v>0</v>
      </c>
      <c r="T57" s="5">
        <v>0</v>
      </c>
      <c r="U57" s="20">
        <v>0</v>
      </c>
      <c r="V57" s="21">
        <v>0</v>
      </c>
      <c r="W57" s="2">
        <v>2</v>
      </c>
    </row>
    <row r="58" spans="1:23" x14ac:dyDescent="0.35">
      <c r="A58" s="1" t="s">
        <v>66</v>
      </c>
      <c r="B58" s="5">
        <v>0</v>
      </c>
      <c r="C58" s="5">
        <v>0</v>
      </c>
      <c r="D58" s="17">
        <v>0</v>
      </c>
      <c r="E58" s="5">
        <v>0</v>
      </c>
      <c r="F58" s="5">
        <v>0</v>
      </c>
      <c r="G58" s="17">
        <v>0</v>
      </c>
      <c r="H58" s="6">
        <v>0</v>
      </c>
      <c r="I58" s="6">
        <v>2</v>
      </c>
      <c r="J58" s="18">
        <v>2</v>
      </c>
      <c r="K58" s="8">
        <v>0</v>
      </c>
      <c r="L58" s="8">
        <v>4</v>
      </c>
      <c r="M58" s="17">
        <v>4</v>
      </c>
      <c r="N58" s="19">
        <v>0</v>
      </c>
      <c r="O58" s="19">
        <v>0</v>
      </c>
      <c r="P58" s="17">
        <v>0</v>
      </c>
      <c r="Q58" s="5">
        <v>0</v>
      </c>
      <c r="R58" s="5">
        <v>0</v>
      </c>
      <c r="S58" s="17">
        <v>0</v>
      </c>
      <c r="T58" s="5">
        <v>0</v>
      </c>
      <c r="U58" s="20">
        <v>0</v>
      </c>
      <c r="V58" s="21">
        <v>0</v>
      </c>
      <c r="W58" s="2">
        <v>6</v>
      </c>
    </row>
    <row r="59" spans="1:23" x14ac:dyDescent="0.35">
      <c r="A59" s="1" t="s">
        <v>67</v>
      </c>
      <c r="B59" s="5">
        <v>0</v>
      </c>
      <c r="C59" s="5">
        <v>0</v>
      </c>
      <c r="D59" s="17">
        <v>0</v>
      </c>
      <c r="E59" s="5">
        <v>0</v>
      </c>
      <c r="F59" s="5">
        <v>1</v>
      </c>
      <c r="G59" s="17">
        <v>1</v>
      </c>
      <c r="H59" s="6">
        <v>0</v>
      </c>
      <c r="I59" s="6">
        <v>0</v>
      </c>
      <c r="J59" s="18">
        <v>0</v>
      </c>
      <c r="K59" s="8">
        <v>0</v>
      </c>
      <c r="L59" s="8">
        <v>0</v>
      </c>
      <c r="M59" s="17">
        <v>0</v>
      </c>
      <c r="N59" s="19">
        <v>0</v>
      </c>
      <c r="O59" s="19">
        <v>0</v>
      </c>
      <c r="P59" s="17">
        <v>0</v>
      </c>
      <c r="Q59" s="5">
        <v>0</v>
      </c>
      <c r="R59" s="5">
        <v>0</v>
      </c>
      <c r="S59" s="17">
        <v>0</v>
      </c>
      <c r="T59" s="5">
        <v>0</v>
      </c>
      <c r="U59" s="20">
        <v>0</v>
      </c>
      <c r="V59" s="21">
        <v>0</v>
      </c>
      <c r="W59" s="2">
        <v>1</v>
      </c>
    </row>
    <row r="60" spans="1:23" x14ac:dyDescent="0.35">
      <c r="A60" s="1" t="s">
        <v>68</v>
      </c>
      <c r="B60" s="5" t="s">
        <v>77</v>
      </c>
      <c r="C60" s="5" t="s">
        <v>77</v>
      </c>
      <c r="D60" s="17">
        <v>0</v>
      </c>
      <c r="E60" s="5" t="s">
        <v>77</v>
      </c>
      <c r="F60" s="5" t="s">
        <v>77</v>
      </c>
      <c r="G60" s="17">
        <v>0</v>
      </c>
      <c r="H60" s="6" t="s">
        <v>77</v>
      </c>
      <c r="I60" s="6" t="s">
        <v>77</v>
      </c>
      <c r="J60" s="18">
        <v>0</v>
      </c>
      <c r="K60" s="8" t="s">
        <v>77</v>
      </c>
      <c r="L60" s="8" t="s">
        <v>77</v>
      </c>
      <c r="M60" s="17">
        <v>0</v>
      </c>
      <c r="N60" s="19" t="s">
        <v>77</v>
      </c>
      <c r="O60" s="19" t="s">
        <v>77</v>
      </c>
      <c r="P60" s="17">
        <v>0</v>
      </c>
      <c r="Q60" s="5" t="s">
        <v>77</v>
      </c>
      <c r="R60" s="5" t="s">
        <v>77</v>
      </c>
      <c r="S60" s="17">
        <v>0</v>
      </c>
      <c r="T60" s="5">
        <v>0</v>
      </c>
      <c r="U60" s="20">
        <v>0</v>
      </c>
      <c r="V60" s="21">
        <v>0</v>
      </c>
      <c r="W60" s="2">
        <v>0</v>
      </c>
    </row>
    <row r="61" spans="1:23" x14ac:dyDescent="0.35">
      <c r="A61" s="1" t="s">
        <v>69</v>
      </c>
      <c r="B61" s="5">
        <v>0</v>
      </c>
      <c r="C61" s="5">
        <v>0</v>
      </c>
      <c r="D61" s="17">
        <v>0</v>
      </c>
      <c r="E61" s="5">
        <v>0</v>
      </c>
      <c r="F61" s="5">
        <v>2</v>
      </c>
      <c r="G61" s="17">
        <v>2</v>
      </c>
      <c r="H61" s="6">
        <v>1</v>
      </c>
      <c r="I61" s="6">
        <v>0</v>
      </c>
      <c r="J61" s="18">
        <v>1</v>
      </c>
      <c r="K61" s="8">
        <v>0</v>
      </c>
      <c r="L61" s="8">
        <v>1</v>
      </c>
      <c r="M61" s="17">
        <v>1</v>
      </c>
      <c r="N61" s="19">
        <v>0</v>
      </c>
      <c r="O61" s="19">
        <v>0</v>
      </c>
      <c r="P61" s="17">
        <v>0</v>
      </c>
      <c r="Q61" s="5">
        <v>0</v>
      </c>
      <c r="R61" s="5">
        <v>0</v>
      </c>
      <c r="S61" s="17">
        <v>0</v>
      </c>
      <c r="T61" s="5">
        <v>0</v>
      </c>
      <c r="U61" s="20">
        <v>0</v>
      </c>
      <c r="V61" s="21">
        <v>0</v>
      </c>
      <c r="W61" s="2">
        <v>4</v>
      </c>
    </row>
    <row r="62" spans="1:23" x14ac:dyDescent="0.35">
      <c r="A62" s="1" t="s">
        <v>70</v>
      </c>
      <c r="B62" s="5">
        <v>0</v>
      </c>
      <c r="C62" s="5">
        <v>0</v>
      </c>
      <c r="D62" s="17">
        <v>0</v>
      </c>
      <c r="E62" s="5">
        <v>0</v>
      </c>
      <c r="F62" s="5">
        <v>0</v>
      </c>
      <c r="G62" s="17">
        <v>0</v>
      </c>
      <c r="H62" s="6">
        <v>0</v>
      </c>
      <c r="I62" s="6">
        <v>0</v>
      </c>
      <c r="J62" s="18">
        <v>0</v>
      </c>
      <c r="K62" s="8">
        <v>0</v>
      </c>
      <c r="L62" s="8">
        <v>0</v>
      </c>
      <c r="M62" s="17">
        <v>0</v>
      </c>
      <c r="N62" s="19">
        <v>0</v>
      </c>
      <c r="O62" s="19">
        <v>0</v>
      </c>
      <c r="P62" s="17">
        <v>0</v>
      </c>
      <c r="Q62" s="5">
        <v>0</v>
      </c>
      <c r="R62" s="5">
        <v>0</v>
      </c>
      <c r="S62" s="17">
        <v>0</v>
      </c>
      <c r="T62" s="5">
        <v>0</v>
      </c>
      <c r="U62" s="20">
        <v>0</v>
      </c>
      <c r="V62" s="21">
        <v>0</v>
      </c>
      <c r="W62" s="2">
        <v>0</v>
      </c>
    </row>
    <row r="63" spans="1:23" x14ac:dyDescent="0.35">
      <c r="A63" s="1" t="s">
        <v>71</v>
      </c>
      <c r="B63" s="5">
        <v>0</v>
      </c>
      <c r="C63" s="5">
        <v>0</v>
      </c>
      <c r="D63" s="17">
        <v>0</v>
      </c>
      <c r="E63" s="5">
        <v>0</v>
      </c>
      <c r="F63" s="5">
        <v>2</v>
      </c>
      <c r="G63" s="17">
        <v>2</v>
      </c>
      <c r="H63" s="6">
        <v>1</v>
      </c>
      <c r="I63" s="6">
        <v>4</v>
      </c>
      <c r="J63" s="18">
        <v>5</v>
      </c>
      <c r="K63" s="8">
        <v>0</v>
      </c>
      <c r="L63" s="8">
        <v>7</v>
      </c>
      <c r="M63" s="17">
        <v>7</v>
      </c>
      <c r="N63" s="19">
        <v>1</v>
      </c>
      <c r="O63" s="19">
        <v>4</v>
      </c>
      <c r="P63" s="17">
        <v>5</v>
      </c>
      <c r="Q63" s="5">
        <v>0</v>
      </c>
      <c r="R63" s="5">
        <v>0</v>
      </c>
      <c r="S63" s="17">
        <v>0</v>
      </c>
      <c r="T63" s="5">
        <v>0</v>
      </c>
      <c r="U63" s="20">
        <v>0</v>
      </c>
      <c r="V63" s="21">
        <v>0</v>
      </c>
      <c r="W63" s="2">
        <v>19</v>
      </c>
    </row>
    <row r="64" spans="1:23" x14ac:dyDescent="0.35">
      <c r="A64" s="1" t="s">
        <v>72</v>
      </c>
      <c r="B64" s="5">
        <v>0</v>
      </c>
      <c r="C64" s="5">
        <v>0</v>
      </c>
      <c r="D64" s="17">
        <v>0</v>
      </c>
      <c r="E64" s="5">
        <v>0</v>
      </c>
      <c r="F64" s="5">
        <v>8</v>
      </c>
      <c r="G64" s="17">
        <v>8</v>
      </c>
      <c r="H64" s="6">
        <v>0</v>
      </c>
      <c r="I64" s="6">
        <v>1</v>
      </c>
      <c r="J64" s="18">
        <v>1</v>
      </c>
      <c r="K64" s="8">
        <v>0</v>
      </c>
      <c r="L64" s="8">
        <v>2</v>
      </c>
      <c r="M64" s="17">
        <v>2</v>
      </c>
      <c r="N64" s="19">
        <v>2</v>
      </c>
      <c r="O64" s="19">
        <v>1</v>
      </c>
      <c r="P64" s="17">
        <v>3</v>
      </c>
      <c r="Q64" s="5">
        <v>0</v>
      </c>
      <c r="R64" s="5">
        <v>0</v>
      </c>
      <c r="S64" s="17">
        <v>0</v>
      </c>
      <c r="T64" s="5">
        <v>0</v>
      </c>
      <c r="U64" s="20">
        <v>0</v>
      </c>
      <c r="V64" s="21">
        <v>0</v>
      </c>
      <c r="W64" s="2">
        <v>14</v>
      </c>
    </row>
    <row r="65" spans="1:23" x14ac:dyDescent="0.35">
      <c r="A65" s="1" t="s">
        <v>73</v>
      </c>
      <c r="B65" s="5">
        <v>0</v>
      </c>
      <c r="C65" s="5">
        <v>0</v>
      </c>
      <c r="D65" s="17">
        <v>0</v>
      </c>
      <c r="E65" s="5">
        <v>0</v>
      </c>
      <c r="F65" s="5">
        <v>0</v>
      </c>
      <c r="G65" s="17">
        <v>0</v>
      </c>
      <c r="H65" s="6">
        <v>0</v>
      </c>
      <c r="I65" s="6">
        <v>0</v>
      </c>
      <c r="J65" s="18">
        <v>0</v>
      </c>
      <c r="K65" s="8">
        <v>0</v>
      </c>
      <c r="L65" s="8">
        <v>0</v>
      </c>
      <c r="M65" s="17">
        <v>0</v>
      </c>
      <c r="N65" s="19">
        <v>1</v>
      </c>
      <c r="O65" s="19">
        <v>0</v>
      </c>
      <c r="P65" s="17">
        <v>1</v>
      </c>
      <c r="Q65" s="5">
        <v>0</v>
      </c>
      <c r="R65" s="5">
        <v>0</v>
      </c>
      <c r="S65" s="17">
        <v>0</v>
      </c>
      <c r="T65" s="5">
        <v>0</v>
      </c>
      <c r="U65" s="20">
        <v>0</v>
      </c>
      <c r="V65" s="21">
        <v>0</v>
      </c>
      <c r="W65" s="2">
        <v>1</v>
      </c>
    </row>
    <row r="66" spans="1:23" x14ac:dyDescent="0.35">
      <c r="A66" s="1" t="s">
        <v>74</v>
      </c>
      <c r="B66" s="5">
        <v>0</v>
      </c>
      <c r="C66" s="5">
        <v>0</v>
      </c>
      <c r="D66" s="17">
        <v>0</v>
      </c>
      <c r="E66" s="5">
        <v>11</v>
      </c>
      <c r="F66" s="5">
        <v>18</v>
      </c>
      <c r="G66" s="17">
        <v>29</v>
      </c>
      <c r="H66" s="6">
        <v>4</v>
      </c>
      <c r="I66" s="6">
        <v>15</v>
      </c>
      <c r="J66" s="18">
        <v>19</v>
      </c>
      <c r="K66" s="8">
        <v>3</v>
      </c>
      <c r="L66" s="8">
        <v>21</v>
      </c>
      <c r="M66" s="17">
        <v>24</v>
      </c>
      <c r="N66" s="19">
        <v>5</v>
      </c>
      <c r="O66" s="19">
        <v>22</v>
      </c>
      <c r="P66" s="17">
        <v>27</v>
      </c>
      <c r="Q66" s="5">
        <v>0</v>
      </c>
      <c r="R66" s="5">
        <v>0</v>
      </c>
      <c r="S66" s="17">
        <v>0</v>
      </c>
      <c r="T66" s="5">
        <v>0</v>
      </c>
      <c r="U66" s="20">
        <v>0</v>
      </c>
      <c r="V66" s="21">
        <v>0</v>
      </c>
      <c r="W66" s="2">
        <v>99</v>
      </c>
    </row>
    <row r="67" spans="1:23" x14ac:dyDescent="0.35">
      <c r="A67" s="3" t="s">
        <v>75</v>
      </c>
      <c r="B67" s="12">
        <v>0</v>
      </c>
      <c r="C67" s="12">
        <v>0</v>
      </c>
      <c r="D67" s="22">
        <v>0</v>
      </c>
      <c r="E67" s="12">
        <v>0</v>
      </c>
      <c r="F67" s="12">
        <v>1</v>
      </c>
      <c r="G67" s="22">
        <v>1</v>
      </c>
      <c r="H67" s="6">
        <v>0</v>
      </c>
      <c r="I67" s="6">
        <v>0</v>
      </c>
      <c r="J67" s="18">
        <v>0</v>
      </c>
      <c r="K67" s="8">
        <v>1</v>
      </c>
      <c r="L67" s="8">
        <v>0</v>
      </c>
      <c r="M67" s="22">
        <v>1</v>
      </c>
      <c r="N67" s="19">
        <v>1</v>
      </c>
      <c r="O67" s="19">
        <v>1</v>
      </c>
      <c r="P67" s="22">
        <v>2</v>
      </c>
      <c r="Q67" s="5">
        <v>0</v>
      </c>
      <c r="R67" s="5">
        <v>0</v>
      </c>
      <c r="S67" s="22">
        <v>0</v>
      </c>
      <c r="T67" s="5">
        <v>0</v>
      </c>
      <c r="U67" s="20">
        <v>0</v>
      </c>
      <c r="V67" s="24">
        <v>0</v>
      </c>
      <c r="W67" s="13">
        <v>4</v>
      </c>
    </row>
    <row r="68" spans="1:23" x14ac:dyDescent="0.35">
      <c r="A68" s="4" t="s">
        <v>8</v>
      </c>
      <c r="B68" s="25">
        <v>1</v>
      </c>
      <c r="C68" s="25">
        <v>0</v>
      </c>
      <c r="D68" s="26">
        <v>1</v>
      </c>
      <c r="E68" s="26">
        <v>81</v>
      </c>
      <c r="F68" s="26">
        <v>383</v>
      </c>
      <c r="G68" s="26">
        <v>464</v>
      </c>
      <c r="H68" s="27">
        <v>81</v>
      </c>
      <c r="I68" s="26">
        <v>399</v>
      </c>
      <c r="J68" s="27">
        <v>480</v>
      </c>
      <c r="K68" s="27">
        <v>71</v>
      </c>
      <c r="L68" s="27">
        <v>429</v>
      </c>
      <c r="M68" s="26">
        <v>500</v>
      </c>
      <c r="N68" s="26">
        <v>89</v>
      </c>
      <c r="O68" s="26">
        <v>338</v>
      </c>
      <c r="P68" s="27">
        <v>427</v>
      </c>
      <c r="Q68" s="27">
        <v>1</v>
      </c>
      <c r="R68" s="27">
        <v>37</v>
      </c>
      <c r="S68" s="27">
        <v>38</v>
      </c>
      <c r="T68" s="27">
        <v>1910</v>
      </c>
      <c r="U68" s="27">
        <v>0</v>
      </c>
      <c r="V68" s="27">
        <v>0</v>
      </c>
      <c r="W68" s="27">
        <v>1910</v>
      </c>
    </row>
  </sheetData>
  <mergeCells count="22">
    <mergeCell ref="H1:I1"/>
    <mergeCell ref="A1:A3"/>
    <mergeCell ref="B1:C1"/>
    <mergeCell ref="D1:D3"/>
    <mergeCell ref="E1:F1"/>
    <mergeCell ref="G1:G3"/>
    <mergeCell ref="S1:S3"/>
    <mergeCell ref="T1:U1"/>
    <mergeCell ref="W1:W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09DCF-AD91-47B9-85F0-C7D6460C5C60}">
  <dimension ref="A1:W68"/>
  <sheetViews>
    <sheetView workbookViewId="0">
      <selection activeCell="E5" sqref="E5"/>
    </sheetView>
  </sheetViews>
  <sheetFormatPr defaultRowHeight="14.5" x14ac:dyDescent="0.35"/>
  <cols>
    <col min="1" max="1" width="11.54296875" bestFit="1" customWidth="1"/>
    <col min="2" max="2" width="6.81640625" bestFit="1" customWidth="1"/>
    <col min="3" max="3" width="4.26953125" bestFit="1" customWidth="1"/>
    <col min="4" max="4" width="13.7265625" bestFit="1" customWidth="1"/>
    <col min="5" max="5" width="6.81640625" bestFit="1" customWidth="1"/>
    <col min="6" max="6" width="4.26953125" bestFit="1" customWidth="1"/>
    <col min="7" max="7" width="13.26953125" bestFit="1" customWidth="1"/>
    <col min="8" max="8" width="6.81640625" bestFit="1" customWidth="1"/>
    <col min="9" max="9" width="4.26953125" bestFit="1" customWidth="1"/>
    <col min="10" max="10" width="16.54296875" bestFit="1" customWidth="1"/>
    <col min="11" max="11" width="6.81640625" bestFit="1" customWidth="1"/>
    <col min="12" max="12" width="4.26953125" bestFit="1" customWidth="1"/>
    <col min="13" max="13" width="14.453125" bestFit="1" customWidth="1"/>
    <col min="14" max="14" width="6.81640625" bestFit="1" customWidth="1"/>
    <col min="15" max="15" width="4.26953125" bestFit="1" customWidth="1"/>
    <col min="16" max="16" width="11.26953125" bestFit="1" customWidth="1"/>
    <col min="17" max="17" width="6.81640625" bestFit="1" customWidth="1"/>
    <col min="18" max="18" width="4.26953125" bestFit="1" customWidth="1"/>
    <col min="19" max="19" width="14.1796875" bestFit="1" customWidth="1"/>
    <col min="20" max="20" width="6.81640625" bestFit="1" customWidth="1"/>
    <col min="21" max="21" width="4.26953125" bestFit="1" customWidth="1"/>
    <col min="22" max="22" width="12.26953125" bestFit="1" customWidth="1"/>
    <col min="23" max="23" width="11.26953125" bestFit="1" customWidth="1"/>
  </cols>
  <sheetData>
    <row r="1" spans="1:23" x14ac:dyDescent="0.35">
      <c r="A1" s="252" t="s">
        <v>0</v>
      </c>
      <c r="B1" s="252" t="s">
        <v>79</v>
      </c>
      <c r="C1" s="252"/>
      <c r="D1" s="244" t="s">
        <v>80</v>
      </c>
      <c r="E1" s="252" t="s">
        <v>1</v>
      </c>
      <c r="F1" s="252"/>
      <c r="G1" s="244" t="s">
        <v>76</v>
      </c>
      <c r="H1" s="252" t="s">
        <v>2</v>
      </c>
      <c r="I1" s="252"/>
      <c r="J1" s="244" t="s">
        <v>81</v>
      </c>
      <c r="K1" s="252" t="s">
        <v>3</v>
      </c>
      <c r="L1" s="252"/>
      <c r="M1" s="245" t="s">
        <v>4</v>
      </c>
      <c r="N1" s="252" t="s">
        <v>5</v>
      </c>
      <c r="O1" s="252"/>
      <c r="P1" s="245" t="s">
        <v>78</v>
      </c>
      <c r="Q1" s="252" t="s">
        <v>82</v>
      </c>
      <c r="R1" s="252"/>
      <c r="S1" s="278" t="s">
        <v>6</v>
      </c>
      <c r="T1" s="252" t="s">
        <v>7</v>
      </c>
      <c r="U1" s="252"/>
      <c r="V1" s="15"/>
      <c r="W1" s="252" t="s">
        <v>8</v>
      </c>
    </row>
    <row r="2" spans="1:23" x14ac:dyDescent="0.35">
      <c r="A2" s="252"/>
      <c r="B2" s="249">
        <v>44207</v>
      </c>
      <c r="C2" s="249"/>
      <c r="D2" s="245"/>
      <c r="E2" s="249">
        <v>44208</v>
      </c>
      <c r="F2" s="249"/>
      <c r="G2" s="245"/>
      <c r="H2" s="249">
        <v>44209</v>
      </c>
      <c r="I2" s="249"/>
      <c r="J2" s="245"/>
      <c r="K2" s="249">
        <v>44210</v>
      </c>
      <c r="L2" s="249"/>
      <c r="M2" s="245"/>
      <c r="N2" s="249">
        <v>44211</v>
      </c>
      <c r="O2" s="249"/>
      <c r="P2" s="245"/>
      <c r="Q2" s="249">
        <v>44212</v>
      </c>
      <c r="R2" s="249"/>
      <c r="S2" s="278"/>
      <c r="T2" s="249">
        <v>44213</v>
      </c>
      <c r="U2" s="249"/>
      <c r="V2" s="15"/>
      <c r="W2" s="252"/>
    </row>
    <row r="3" spans="1:23" x14ac:dyDescent="0.35">
      <c r="A3" s="252"/>
      <c r="B3" s="14" t="s">
        <v>9</v>
      </c>
      <c r="C3" s="14" t="s">
        <v>10</v>
      </c>
      <c r="D3" s="246"/>
      <c r="E3" s="14" t="s">
        <v>9</v>
      </c>
      <c r="F3" s="14" t="s">
        <v>10</v>
      </c>
      <c r="G3" s="246"/>
      <c r="H3" s="14" t="s">
        <v>9</v>
      </c>
      <c r="I3" s="14" t="s">
        <v>10</v>
      </c>
      <c r="J3" s="246"/>
      <c r="K3" s="14" t="s">
        <v>9</v>
      </c>
      <c r="L3" s="14" t="s">
        <v>10</v>
      </c>
      <c r="M3" s="246"/>
      <c r="N3" s="14" t="s">
        <v>9</v>
      </c>
      <c r="O3" s="14" t="s">
        <v>10</v>
      </c>
      <c r="P3" s="246"/>
      <c r="Q3" s="14" t="s">
        <v>9</v>
      </c>
      <c r="R3" s="14" t="s">
        <v>10</v>
      </c>
      <c r="S3" s="278"/>
      <c r="T3" s="14" t="s">
        <v>9</v>
      </c>
      <c r="U3" s="14" t="s">
        <v>10</v>
      </c>
      <c r="V3" s="16" t="s">
        <v>11</v>
      </c>
      <c r="W3" s="252"/>
    </row>
    <row r="4" spans="1:23" x14ac:dyDescent="0.35">
      <c r="A4" s="1" t="s">
        <v>12</v>
      </c>
      <c r="B4" s="5">
        <v>8</v>
      </c>
      <c r="C4" s="5">
        <v>20</v>
      </c>
      <c r="D4" s="17">
        <v>28</v>
      </c>
      <c r="E4" s="5">
        <v>13</v>
      </c>
      <c r="F4" s="5">
        <v>43</v>
      </c>
      <c r="G4" s="17">
        <v>56</v>
      </c>
      <c r="H4" s="6">
        <v>11</v>
      </c>
      <c r="I4" s="6">
        <v>32</v>
      </c>
      <c r="J4" s="18">
        <v>43</v>
      </c>
      <c r="K4" s="8">
        <v>9</v>
      </c>
      <c r="L4" s="8">
        <v>32</v>
      </c>
      <c r="M4" s="17">
        <v>41</v>
      </c>
      <c r="N4" s="19">
        <v>12</v>
      </c>
      <c r="O4" s="19">
        <v>38</v>
      </c>
      <c r="P4" s="17">
        <v>50</v>
      </c>
      <c r="Q4" s="5">
        <v>0</v>
      </c>
      <c r="R4" s="5">
        <v>0</v>
      </c>
      <c r="S4" s="17">
        <v>0</v>
      </c>
      <c r="T4" s="5">
        <v>0</v>
      </c>
      <c r="U4" s="20">
        <v>0</v>
      </c>
      <c r="V4" s="21">
        <v>0</v>
      </c>
      <c r="W4" s="2">
        <v>218</v>
      </c>
    </row>
    <row r="5" spans="1:23" x14ac:dyDescent="0.35">
      <c r="A5" s="1" t="s">
        <v>13</v>
      </c>
      <c r="B5" s="5">
        <v>0</v>
      </c>
      <c r="C5" s="5">
        <v>1</v>
      </c>
      <c r="D5" s="17">
        <v>1</v>
      </c>
      <c r="E5" s="5">
        <v>0</v>
      </c>
      <c r="F5" s="5">
        <v>2</v>
      </c>
      <c r="G5" s="17">
        <v>2</v>
      </c>
      <c r="H5" s="6">
        <v>0</v>
      </c>
      <c r="I5" s="6">
        <v>1</v>
      </c>
      <c r="J5" s="18">
        <v>1</v>
      </c>
      <c r="K5" s="8">
        <v>0</v>
      </c>
      <c r="L5" s="8">
        <v>1</v>
      </c>
      <c r="M5" s="17">
        <v>1</v>
      </c>
      <c r="N5" s="19">
        <v>0</v>
      </c>
      <c r="O5" s="19">
        <v>2</v>
      </c>
      <c r="P5" s="17">
        <v>2</v>
      </c>
      <c r="Q5" s="5">
        <v>0</v>
      </c>
      <c r="R5" s="5">
        <v>0</v>
      </c>
      <c r="S5" s="17">
        <v>0</v>
      </c>
      <c r="T5" s="5">
        <v>0</v>
      </c>
      <c r="U5" s="20">
        <v>0</v>
      </c>
      <c r="V5" s="21">
        <v>0</v>
      </c>
      <c r="W5" s="2">
        <v>7</v>
      </c>
    </row>
    <row r="6" spans="1:23" x14ac:dyDescent="0.35">
      <c r="A6" s="1" t="s">
        <v>14</v>
      </c>
      <c r="B6" s="5">
        <v>12</v>
      </c>
      <c r="C6" s="5">
        <v>36</v>
      </c>
      <c r="D6" s="17">
        <v>48</v>
      </c>
      <c r="E6" s="5">
        <v>11</v>
      </c>
      <c r="F6" s="5">
        <v>19</v>
      </c>
      <c r="G6" s="17">
        <v>30</v>
      </c>
      <c r="H6" s="6">
        <v>8</v>
      </c>
      <c r="I6" s="6">
        <v>25</v>
      </c>
      <c r="J6" s="18">
        <v>33</v>
      </c>
      <c r="K6" s="8">
        <v>11</v>
      </c>
      <c r="L6" s="8">
        <v>30</v>
      </c>
      <c r="M6" s="17">
        <v>41</v>
      </c>
      <c r="N6" s="19">
        <v>8</v>
      </c>
      <c r="O6" s="19">
        <v>22</v>
      </c>
      <c r="P6" s="17">
        <v>30</v>
      </c>
      <c r="Q6" s="5">
        <v>0</v>
      </c>
      <c r="R6" s="5">
        <v>0</v>
      </c>
      <c r="S6" s="17">
        <v>0</v>
      </c>
      <c r="T6" s="5">
        <v>0</v>
      </c>
      <c r="U6" s="20">
        <v>0</v>
      </c>
      <c r="V6" s="21">
        <v>0</v>
      </c>
      <c r="W6" s="2">
        <v>182</v>
      </c>
    </row>
    <row r="7" spans="1:23" x14ac:dyDescent="0.35">
      <c r="A7" s="1" t="s">
        <v>15</v>
      </c>
      <c r="B7" s="5">
        <v>0</v>
      </c>
      <c r="C7" s="5">
        <v>1</v>
      </c>
      <c r="D7" s="17">
        <v>1</v>
      </c>
      <c r="E7" s="5">
        <v>0</v>
      </c>
      <c r="F7" s="5">
        <v>3</v>
      </c>
      <c r="G7" s="17">
        <v>3</v>
      </c>
      <c r="H7" s="6">
        <v>0</v>
      </c>
      <c r="I7" s="6">
        <v>1</v>
      </c>
      <c r="J7" s="18">
        <v>1</v>
      </c>
      <c r="K7" s="8">
        <v>0</v>
      </c>
      <c r="L7" s="8">
        <v>0</v>
      </c>
      <c r="M7" s="17">
        <v>0</v>
      </c>
      <c r="N7" s="19">
        <v>1</v>
      </c>
      <c r="O7" s="19">
        <v>0</v>
      </c>
      <c r="P7" s="17">
        <v>1</v>
      </c>
      <c r="Q7" s="5">
        <v>0</v>
      </c>
      <c r="R7" s="5">
        <v>0</v>
      </c>
      <c r="S7" s="17">
        <v>0</v>
      </c>
      <c r="T7" s="5">
        <v>0</v>
      </c>
      <c r="U7" s="20">
        <v>0</v>
      </c>
      <c r="V7" s="21">
        <v>0</v>
      </c>
      <c r="W7" s="2">
        <v>6</v>
      </c>
    </row>
    <row r="8" spans="1:23" x14ac:dyDescent="0.35">
      <c r="A8" s="1" t="s">
        <v>16</v>
      </c>
      <c r="B8" s="5">
        <v>0</v>
      </c>
      <c r="C8" s="5">
        <v>2</v>
      </c>
      <c r="D8" s="17">
        <v>2</v>
      </c>
      <c r="E8" s="5">
        <v>0</v>
      </c>
      <c r="F8" s="5">
        <v>0</v>
      </c>
      <c r="G8" s="17">
        <v>0</v>
      </c>
      <c r="H8" s="6">
        <v>0</v>
      </c>
      <c r="I8" s="6">
        <v>0</v>
      </c>
      <c r="J8" s="18">
        <v>0</v>
      </c>
      <c r="K8" s="8">
        <v>0</v>
      </c>
      <c r="L8" s="8">
        <v>0</v>
      </c>
      <c r="M8" s="17">
        <v>0</v>
      </c>
      <c r="N8" s="19">
        <v>0</v>
      </c>
      <c r="O8" s="19">
        <v>0</v>
      </c>
      <c r="P8" s="17">
        <v>0</v>
      </c>
      <c r="Q8" s="5">
        <v>0</v>
      </c>
      <c r="R8" s="5">
        <v>0</v>
      </c>
      <c r="S8" s="17">
        <v>0</v>
      </c>
      <c r="T8" s="5">
        <v>0</v>
      </c>
      <c r="U8" s="20">
        <v>0</v>
      </c>
      <c r="V8" s="21">
        <v>0</v>
      </c>
      <c r="W8" s="2">
        <v>2</v>
      </c>
    </row>
    <row r="9" spans="1:23" x14ac:dyDescent="0.35">
      <c r="A9" s="1" t="s">
        <v>17</v>
      </c>
      <c r="B9" s="5">
        <v>0</v>
      </c>
      <c r="C9" s="5">
        <v>1</v>
      </c>
      <c r="D9" s="17">
        <v>1</v>
      </c>
      <c r="E9" s="5">
        <v>0</v>
      </c>
      <c r="F9" s="5">
        <v>0</v>
      </c>
      <c r="G9" s="17">
        <v>0</v>
      </c>
      <c r="H9" s="6">
        <v>0</v>
      </c>
      <c r="I9" s="6">
        <v>0</v>
      </c>
      <c r="J9" s="18">
        <v>0</v>
      </c>
      <c r="K9" s="8">
        <v>0</v>
      </c>
      <c r="L9" s="8">
        <v>0</v>
      </c>
      <c r="M9" s="17">
        <v>0</v>
      </c>
      <c r="N9" s="19">
        <v>0</v>
      </c>
      <c r="O9" s="19">
        <v>0</v>
      </c>
      <c r="P9" s="17">
        <v>0</v>
      </c>
      <c r="Q9" s="5">
        <v>0</v>
      </c>
      <c r="R9" s="5">
        <v>0</v>
      </c>
      <c r="S9" s="17">
        <v>0</v>
      </c>
      <c r="T9" s="5">
        <v>0</v>
      </c>
      <c r="U9" s="20">
        <v>0</v>
      </c>
      <c r="V9" s="21">
        <v>0</v>
      </c>
      <c r="W9" s="2">
        <v>1</v>
      </c>
    </row>
    <row r="10" spans="1:23" x14ac:dyDescent="0.35">
      <c r="A10" s="1" t="s">
        <v>18</v>
      </c>
      <c r="B10" s="5">
        <v>4</v>
      </c>
      <c r="C10" s="5">
        <v>15</v>
      </c>
      <c r="D10" s="17">
        <v>19</v>
      </c>
      <c r="E10" s="5">
        <v>4</v>
      </c>
      <c r="F10" s="5">
        <v>22</v>
      </c>
      <c r="G10" s="17">
        <v>26</v>
      </c>
      <c r="H10" s="6">
        <v>5</v>
      </c>
      <c r="I10" s="6">
        <v>24</v>
      </c>
      <c r="J10" s="18">
        <v>29</v>
      </c>
      <c r="K10" s="8">
        <v>1</v>
      </c>
      <c r="L10" s="8">
        <v>14</v>
      </c>
      <c r="M10" s="17">
        <v>15</v>
      </c>
      <c r="N10" s="19">
        <v>6</v>
      </c>
      <c r="O10" s="19">
        <v>14</v>
      </c>
      <c r="P10" s="17">
        <v>20</v>
      </c>
      <c r="Q10" s="5">
        <v>0</v>
      </c>
      <c r="R10" s="5">
        <v>0</v>
      </c>
      <c r="S10" s="17">
        <v>0</v>
      </c>
      <c r="T10" s="5">
        <v>0</v>
      </c>
      <c r="U10" s="20">
        <v>0</v>
      </c>
      <c r="V10" s="21">
        <v>0</v>
      </c>
      <c r="W10" s="2">
        <v>109</v>
      </c>
    </row>
    <row r="11" spans="1:23" x14ac:dyDescent="0.35">
      <c r="A11" s="1" t="s">
        <v>19</v>
      </c>
      <c r="B11" s="5">
        <v>0</v>
      </c>
      <c r="C11" s="5">
        <v>3</v>
      </c>
      <c r="D11" s="17">
        <v>3</v>
      </c>
      <c r="E11" s="5">
        <v>1</v>
      </c>
      <c r="F11" s="5">
        <v>2</v>
      </c>
      <c r="G11" s="17">
        <v>3</v>
      </c>
      <c r="H11" s="6">
        <v>1</v>
      </c>
      <c r="I11" s="6">
        <v>5</v>
      </c>
      <c r="J11" s="18">
        <v>6</v>
      </c>
      <c r="K11" s="8">
        <v>1</v>
      </c>
      <c r="L11" s="8">
        <v>7</v>
      </c>
      <c r="M11" s="17">
        <v>8</v>
      </c>
      <c r="N11" s="19">
        <v>1</v>
      </c>
      <c r="O11" s="19">
        <v>10</v>
      </c>
      <c r="P11" s="17">
        <v>11</v>
      </c>
      <c r="Q11" s="5">
        <v>0</v>
      </c>
      <c r="R11" s="5">
        <v>0</v>
      </c>
      <c r="S11" s="17">
        <v>0</v>
      </c>
      <c r="T11" s="5">
        <v>0</v>
      </c>
      <c r="U11" s="20">
        <v>0</v>
      </c>
      <c r="V11" s="21">
        <v>0</v>
      </c>
      <c r="W11" s="2">
        <v>31</v>
      </c>
    </row>
    <row r="12" spans="1:23" x14ac:dyDescent="0.35">
      <c r="A12" s="1" t="s">
        <v>20</v>
      </c>
      <c r="B12" s="5">
        <v>0</v>
      </c>
      <c r="C12" s="5">
        <v>1</v>
      </c>
      <c r="D12" s="17">
        <v>1</v>
      </c>
      <c r="E12" s="5">
        <v>0</v>
      </c>
      <c r="F12" s="5">
        <v>1</v>
      </c>
      <c r="G12" s="17">
        <v>1</v>
      </c>
      <c r="H12" s="6">
        <v>1</v>
      </c>
      <c r="I12" s="6">
        <v>1</v>
      </c>
      <c r="J12" s="18">
        <v>2</v>
      </c>
      <c r="K12" s="8">
        <v>0</v>
      </c>
      <c r="L12" s="8">
        <v>1</v>
      </c>
      <c r="M12" s="17">
        <v>1</v>
      </c>
      <c r="N12" s="19">
        <v>0</v>
      </c>
      <c r="O12" s="19">
        <v>0</v>
      </c>
      <c r="P12" s="17">
        <v>0</v>
      </c>
      <c r="Q12" s="5">
        <v>0</v>
      </c>
      <c r="R12" s="5">
        <v>0</v>
      </c>
      <c r="S12" s="17">
        <v>0</v>
      </c>
      <c r="T12" s="5">
        <v>0</v>
      </c>
      <c r="U12" s="20">
        <v>0</v>
      </c>
      <c r="V12" s="21">
        <v>0</v>
      </c>
      <c r="W12" s="2">
        <v>5</v>
      </c>
    </row>
    <row r="13" spans="1:23" x14ac:dyDescent="0.35">
      <c r="A13" s="1" t="s">
        <v>21</v>
      </c>
      <c r="B13" s="5">
        <v>0</v>
      </c>
      <c r="C13" s="5">
        <v>0</v>
      </c>
      <c r="D13" s="17">
        <v>0</v>
      </c>
      <c r="E13" s="5">
        <v>0</v>
      </c>
      <c r="F13" s="5">
        <v>0</v>
      </c>
      <c r="G13" s="17">
        <v>0</v>
      </c>
      <c r="H13" s="6">
        <v>0</v>
      </c>
      <c r="I13" s="6">
        <v>0</v>
      </c>
      <c r="J13" s="18">
        <v>0</v>
      </c>
      <c r="K13" s="8">
        <v>0</v>
      </c>
      <c r="L13" s="8">
        <v>0</v>
      </c>
      <c r="M13" s="17">
        <v>0</v>
      </c>
      <c r="N13" s="19">
        <v>0</v>
      </c>
      <c r="O13" s="19">
        <v>0</v>
      </c>
      <c r="P13" s="17">
        <v>0</v>
      </c>
      <c r="Q13" s="5">
        <v>0</v>
      </c>
      <c r="R13" s="5">
        <v>0</v>
      </c>
      <c r="S13" s="17">
        <v>0</v>
      </c>
      <c r="T13" s="5">
        <v>0</v>
      </c>
      <c r="U13" s="20">
        <v>0</v>
      </c>
      <c r="V13" s="21">
        <v>0</v>
      </c>
      <c r="W13" s="2">
        <v>0</v>
      </c>
    </row>
    <row r="14" spans="1:23" x14ac:dyDescent="0.35">
      <c r="A14" s="1" t="s">
        <v>22</v>
      </c>
      <c r="B14" s="5">
        <v>0</v>
      </c>
      <c r="C14" s="5">
        <v>1</v>
      </c>
      <c r="D14" s="17">
        <v>1</v>
      </c>
      <c r="E14" s="5">
        <v>0</v>
      </c>
      <c r="F14" s="5">
        <v>0</v>
      </c>
      <c r="G14" s="17">
        <v>0</v>
      </c>
      <c r="H14" s="6">
        <v>0</v>
      </c>
      <c r="I14" s="6">
        <v>0</v>
      </c>
      <c r="J14" s="18">
        <v>0</v>
      </c>
      <c r="K14" s="8">
        <v>0</v>
      </c>
      <c r="L14" s="8">
        <v>0</v>
      </c>
      <c r="M14" s="17">
        <v>0</v>
      </c>
      <c r="N14" s="19">
        <v>0</v>
      </c>
      <c r="O14" s="19">
        <v>1</v>
      </c>
      <c r="P14" s="17">
        <v>1</v>
      </c>
      <c r="Q14" s="5">
        <v>0</v>
      </c>
      <c r="R14" s="5">
        <v>0</v>
      </c>
      <c r="S14" s="17">
        <v>0</v>
      </c>
      <c r="T14" s="5">
        <v>0</v>
      </c>
      <c r="U14" s="20">
        <v>0</v>
      </c>
      <c r="V14" s="21">
        <v>0</v>
      </c>
      <c r="W14" s="2">
        <v>2</v>
      </c>
    </row>
    <row r="15" spans="1:23" x14ac:dyDescent="0.35">
      <c r="A15" s="1" t="s">
        <v>23</v>
      </c>
      <c r="B15" s="5">
        <v>0</v>
      </c>
      <c r="C15" s="5">
        <v>0</v>
      </c>
      <c r="D15" s="17">
        <v>0</v>
      </c>
      <c r="E15" s="5">
        <v>0</v>
      </c>
      <c r="F15" s="5">
        <v>0</v>
      </c>
      <c r="G15" s="17">
        <v>0</v>
      </c>
      <c r="H15" s="6">
        <v>0</v>
      </c>
      <c r="I15" s="6">
        <v>1</v>
      </c>
      <c r="J15" s="18">
        <v>1</v>
      </c>
      <c r="K15" s="8">
        <v>0</v>
      </c>
      <c r="L15" s="8">
        <v>0</v>
      </c>
      <c r="M15" s="17">
        <v>0</v>
      </c>
      <c r="N15" s="19">
        <v>0</v>
      </c>
      <c r="O15" s="19">
        <v>0</v>
      </c>
      <c r="P15" s="17">
        <v>0</v>
      </c>
      <c r="Q15" s="5">
        <v>0</v>
      </c>
      <c r="R15" s="5">
        <v>0</v>
      </c>
      <c r="S15" s="17">
        <v>0</v>
      </c>
      <c r="T15" s="5">
        <v>0</v>
      </c>
      <c r="U15" s="20">
        <v>0</v>
      </c>
      <c r="V15" s="21">
        <v>0</v>
      </c>
      <c r="W15" s="2">
        <v>1</v>
      </c>
    </row>
    <row r="16" spans="1:23" x14ac:dyDescent="0.35">
      <c r="A16" s="1" t="s">
        <v>24</v>
      </c>
      <c r="B16" s="5">
        <v>0</v>
      </c>
      <c r="C16" s="5">
        <v>0</v>
      </c>
      <c r="D16" s="17">
        <v>0</v>
      </c>
      <c r="E16" s="5">
        <v>0</v>
      </c>
      <c r="F16" s="5">
        <v>0</v>
      </c>
      <c r="G16" s="17">
        <v>0</v>
      </c>
      <c r="H16" s="6">
        <v>0</v>
      </c>
      <c r="I16" s="6">
        <v>0</v>
      </c>
      <c r="J16" s="18">
        <v>0</v>
      </c>
      <c r="K16" s="8">
        <v>0</v>
      </c>
      <c r="L16" s="8">
        <v>0</v>
      </c>
      <c r="M16" s="17">
        <v>0</v>
      </c>
      <c r="N16" s="19">
        <v>0</v>
      </c>
      <c r="O16" s="19">
        <v>0</v>
      </c>
      <c r="P16" s="17">
        <v>0</v>
      </c>
      <c r="Q16" s="5">
        <v>0</v>
      </c>
      <c r="R16" s="5">
        <v>0</v>
      </c>
      <c r="S16" s="17">
        <v>0</v>
      </c>
      <c r="T16" s="5">
        <v>0</v>
      </c>
      <c r="U16" s="20">
        <v>0</v>
      </c>
      <c r="V16" s="21">
        <v>0</v>
      </c>
      <c r="W16" s="2">
        <v>0</v>
      </c>
    </row>
    <row r="17" spans="1:23" x14ac:dyDescent="0.35">
      <c r="A17" s="1" t="s">
        <v>25</v>
      </c>
      <c r="B17" s="5">
        <v>0</v>
      </c>
      <c r="C17" s="5">
        <v>0</v>
      </c>
      <c r="D17" s="17">
        <v>0</v>
      </c>
      <c r="E17" s="5">
        <v>0</v>
      </c>
      <c r="F17" s="5">
        <v>0</v>
      </c>
      <c r="G17" s="17">
        <v>0</v>
      </c>
      <c r="H17" s="6">
        <v>0</v>
      </c>
      <c r="I17" s="6">
        <v>0</v>
      </c>
      <c r="J17" s="18">
        <v>0</v>
      </c>
      <c r="K17" s="8">
        <v>0</v>
      </c>
      <c r="L17" s="8">
        <v>0</v>
      </c>
      <c r="M17" s="17">
        <v>0</v>
      </c>
      <c r="N17" s="19">
        <v>0</v>
      </c>
      <c r="O17" s="19">
        <v>1</v>
      </c>
      <c r="P17" s="17">
        <v>1</v>
      </c>
      <c r="Q17" s="5">
        <v>0</v>
      </c>
      <c r="R17" s="5">
        <v>0</v>
      </c>
      <c r="S17" s="17">
        <v>0</v>
      </c>
      <c r="T17" s="5">
        <v>0</v>
      </c>
      <c r="U17" s="20">
        <v>0</v>
      </c>
      <c r="V17" s="21">
        <v>0</v>
      </c>
      <c r="W17" s="2">
        <v>1</v>
      </c>
    </row>
    <row r="18" spans="1:23" x14ac:dyDescent="0.35">
      <c r="A18" s="1" t="s">
        <v>26</v>
      </c>
      <c r="B18" s="5">
        <v>0</v>
      </c>
      <c r="C18" s="5">
        <v>0</v>
      </c>
      <c r="D18" s="17">
        <v>0</v>
      </c>
      <c r="E18" s="5">
        <v>0</v>
      </c>
      <c r="F18" s="5">
        <v>1</v>
      </c>
      <c r="G18" s="17">
        <v>1</v>
      </c>
      <c r="H18" s="6">
        <v>0</v>
      </c>
      <c r="I18" s="6">
        <v>1</v>
      </c>
      <c r="J18" s="18">
        <v>1</v>
      </c>
      <c r="K18" s="8">
        <v>1</v>
      </c>
      <c r="L18" s="8">
        <v>2</v>
      </c>
      <c r="M18" s="17">
        <v>3</v>
      </c>
      <c r="N18" s="19">
        <v>0</v>
      </c>
      <c r="O18" s="19">
        <v>0</v>
      </c>
      <c r="P18" s="17">
        <v>0</v>
      </c>
      <c r="Q18" s="5">
        <v>0</v>
      </c>
      <c r="R18" s="5">
        <v>0</v>
      </c>
      <c r="S18" s="17">
        <v>0</v>
      </c>
      <c r="T18" s="5">
        <v>0</v>
      </c>
      <c r="U18" s="20">
        <v>0</v>
      </c>
      <c r="V18" s="21">
        <v>0</v>
      </c>
      <c r="W18" s="2">
        <v>5</v>
      </c>
    </row>
    <row r="19" spans="1:23" x14ac:dyDescent="0.35">
      <c r="A19" s="1" t="s">
        <v>27</v>
      </c>
      <c r="B19" s="5">
        <v>1</v>
      </c>
      <c r="C19" s="5">
        <v>1</v>
      </c>
      <c r="D19" s="17">
        <v>2</v>
      </c>
      <c r="E19" s="5">
        <v>0</v>
      </c>
      <c r="F19" s="5">
        <v>1</v>
      </c>
      <c r="G19" s="17">
        <v>1</v>
      </c>
      <c r="H19" s="6">
        <v>1</v>
      </c>
      <c r="I19" s="6">
        <v>4</v>
      </c>
      <c r="J19" s="18">
        <v>5</v>
      </c>
      <c r="K19" s="8">
        <v>0</v>
      </c>
      <c r="L19" s="8">
        <v>0</v>
      </c>
      <c r="M19" s="17">
        <v>0</v>
      </c>
      <c r="N19" s="19">
        <v>0</v>
      </c>
      <c r="O19" s="19">
        <v>3</v>
      </c>
      <c r="P19" s="17">
        <v>3</v>
      </c>
      <c r="Q19" s="5">
        <v>0</v>
      </c>
      <c r="R19" s="5">
        <v>0</v>
      </c>
      <c r="S19" s="17">
        <v>0</v>
      </c>
      <c r="T19" s="5">
        <v>0</v>
      </c>
      <c r="U19" s="20">
        <v>0</v>
      </c>
      <c r="V19" s="21">
        <v>0</v>
      </c>
      <c r="W19" s="2">
        <v>11</v>
      </c>
    </row>
    <row r="20" spans="1:23" x14ac:dyDescent="0.35">
      <c r="A20" s="1" t="s">
        <v>28</v>
      </c>
      <c r="B20" s="5">
        <v>7</v>
      </c>
      <c r="C20" s="5">
        <v>57</v>
      </c>
      <c r="D20" s="17">
        <v>64</v>
      </c>
      <c r="E20" s="5">
        <v>7</v>
      </c>
      <c r="F20" s="5">
        <v>56</v>
      </c>
      <c r="G20" s="17">
        <v>63</v>
      </c>
      <c r="H20" s="6">
        <v>8</v>
      </c>
      <c r="I20" s="6">
        <v>52</v>
      </c>
      <c r="J20" s="18">
        <v>60</v>
      </c>
      <c r="K20" s="8">
        <v>3</v>
      </c>
      <c r="L20" s="8">
        <v>73</v>
      </c>
      <c r="M20" s="17">
        <v>76</v>
      </c>
      <c r="N20" s="19">
        <v>3</v>
      </c>
      <c r="O20" s="19">
        <v>52</v>
      </c>
      <c r="P20" s="17">
        <v>55</v>
      </c>
      <c r="Q20" s="5">
        <v>0</v>
      </c>
      <c r="R20" s="5">
        <v>0</v>
      </c>
      <c r="S20" s="17">
        <v>0</v>
      </c>
      <c r="T20" s="5">
        <v>0</v>
      </c>
      <c r="U20" s="20">
        <v>0</v>
      </c>
      <c r="V20" s="21">
        <v>0</v>
      </c>
      <c r="W20" s="2">
        <v>318</v>
      </c>
    </row>
    <row r="21" spans="1:23" x14ac:dyDescent="0.35">
      <c r="A21" s="1" t="s">
        <v>29</v>
      </c>
      <c r="B21" s="5">
        <v>0</v>
      </c>
      <c r="C21" s="5">
        <v>0</v>
      </c>
      <c r="D21" s="17">
        <v>0</v>
      </c>
      <c r="E21" s="5">
        <v>0</v>
      </c>
      <c r="F21" s="5">
        <v>0</v>
      </c>
      <c r="G21" s="17">
        <v>0</v>
      </c>
      <c r="H21" s="6">
        <v>0</v>
      </c>
      <c r="I21" s="6">
        <v>1</v>
      </c>
      <c r="J21" s="18">
        <v>1</v>
      </c>
      <c r="K21" s="8">
        <v>0</v>
      </c>
      <c r="L21" s="8">
        <v>0</v>
      </c>
      <c r="M21" s="17">
        <v>0</v>
      </c>
      <c r="N21" s="19">
        <v>0</v>
      </c>
      <c r="O21" s="19">
        <v>0</v>
      </c>
      <c r="P21" s="17">
        <v>0</v>
      </c>
      <c r="Q21" s="5">
        <v>0</v>
      </c>
      <c r="R21" s="5">
        <v>0</v>
      </c>
      <c r="S21" s="17">
        <v>0</v>
      </c>
      <c r="T21" s="5">
        <v>0</v>
      </c>
      <c r="U21" s="20">
        <v>0</v>
      </c>
      <c r="V21" s="21">
        <v>0</v>
      </c>
      <c r="W21" s="2">
        <v>1</v>
      </c>
    </row>
    <row r="22" spans="1:23" x14ac:dyDescent="0.35">
      <c r="A22" s="1" t="s">
        <v>30</v>
      </c>
      <c r="B22" s="5">
        <v>7</v>
      </c>
      <c r="C22" s="5">
        <v>26</v>
      </c>
      <c r="D22" s="17">
        <v>33</v>
      </c>
      <c r="E22" s="5">
        <v>4</v>
      </c>
      <c r="F22" s="5">
        <v>22</v>
      </c>
      <c r="G22" s="17">
        <v>26</v>
      </c>
      <c r="H22" s="6">
        <v>6</v>
      </c>
      <c r="I22" s="6">
        <v>21</v>
      </c>
      <c r="J22" s="18">
        <v>27</v>
      </c>
      <c r="K22" s="8">
        <v>2</v>
      </c>
      <c r="L22" s="8">
        <v>15</v>
      </c>
      <c r="M22" s="17">
        <v>17</v>
      </c>
      <c r="N22" s="19">
        <v>7</v>
      </c>
      <c r="O22" s="19">
        <v>32</v>
      </c>
      <c r="P22" s="17">
        <v>39</v>
      </c>
      <c r="Q22" s="5">
        <v>0</v>
      </c>
      <c r="R22" s="5">
        <v>0</v>
      </c>
      <c r="S22" s="17">
        <v>0</v>
      </c>
      <c r="T22" s="5">
        <v>0</v>
      </c>
      <c r="U22" s="20">
        <v>0</v>
      </c>
      <c r="V22" s="21">
        <v>0</v>
      </c>
      <c r="W22" s="2">
        <v>142</v>
      </c>
    </row>
    <row r="23" spans="1:23" x14ac:dyDescent="0.35">
      <c r="A23" s="1" t="s">
        <v>31</v>
      </c>
      <c r="B23" s="5">
        <v>0</v>
      </c>
      <c r="C23" s="5">
        <v>5</v>
      </c>
      <c r="D23" s="17">
        <v>5</v>
      </c>
      <c r="E23" s="5">
        <v>0</v>
      </c>
      <c r="F23" s="5">
        <v>5</v>
      </c>
      <c r="G23" s="17">
        <v>5</v>
      </c>
      <c r="H23" s="6">
        <v>1</v>
      </c>
      <c r="I23" s="6">
        <v>5</v>
      </c>
      <c r="J23" s="18">
        <v>6</v>
      </c>
      <c r="K23" s="8">
        <v>1</v>
      </c>
      <c r="L23" s="8">
        <v>3</v>
      </c>
      <c r="M23" s="17">
        <v>4</v>
      </c>
      <c r="N23" s="19">
        <v>0</v>
      </c>
      <c r="O23" s="19">
        <v>4</v>
      </c>
      <c r="P23" s="17">
        <v>4</v>
      </c>
      <c r="Q23" s="5">
        <v>0</v>
      </c>
      <c r="R23" s="5">
        <v>0</v>
      </c>
      <c r="S23" s="17">
        <v>0</v>
      </c>
      <c r="T23" s="5">
        <v>0</v>
      </c>
      <c r="U23" s="20">
        <v>0</v>
      </c>
      <c r="V23" s="21">
        <v>0</v>
      </c>
      <c r="W23" s="2">
        <v>24</v>
      </c>
    </row>
    <row r="24" spans="1:23" x14ac:dyDescent="0.35">
      <c r="A24" s="1" t="s">
        <v>32</v>
      </c>
      <c r="B24" s="5">
        <v>13</v>
      </c>
      <c r="C24" s="5">
        <v>86</v>
      </c>
      <c r="D24" s="17">
        <v>99</v>
      </c>
      <c r="E24" s="5">
        <v>14</v>
      </c>
      <c r="F24" s="5">
        <v>76</v>
      </c>
      <c r="G24" s="17">
        <v>90</v>
      </c>
      <c r="H24" s="6">
        <v>19</v>
      </c>
      <c r="I24" s="6">
        <v>82</v>
      </c>
      <c r="J24" s="18">
        <v>101</v>
      </c>
      <c r="K24" s="8">
        <v>12</v>
      </c>
      <c r="L24" s="8">
        <v>67</v>
      </c>
      <c r="M24" s="17">
        <v>79</v>
      </c>
      <c r="N24" s="19">
        <v>18</v>
      </c>
      <c r="O24" s="19">
        <v>62</v>
      </c>
      <c r="P24" s="17">
        <v>80</v>
      </c>
      <c r="Q24" s="5">
        <v>0</v>
      </c>
      <c r="R24" s="5">
        <v>32</v>
      </c>
      <c r="S24" s="17">
        <v>32</v>
      </c>
      <c r="T24" s="5">
        <v>0</v>
      </c>
      <c r="U24" s="20">
        <v>0</v>
      </c>
      <c r="V24" s="21">
        <v>0</v>
      </c>
      <c r="W24" s="2">
        <v>481</v>
      </c>
    </row>
    <row r="25" spans="1:23" x14ac:dyDescent="0.35">
      <c r="A25" s="1" t="s">
        <v>33</v>
      </c>
      <c r="B25" s="5">
        <v>0</v>
      </c>
      <c r="C25" s="5">
        <v>2</v>
      </c>
      <c r="D25" s="17">
        <v>2</v>
      </c>
      <c r="E25" s="5">
        <v>1</v>
      </c>
      <c r="F25" s="5">
        <v>0</v>
      </c>
      <c r="G25" s="17">
        <v>1</v>
      </c>
      <c r="H25" s="6">
        <v>0</v>
      </c>
      <c r="I25" s="6">
        <v>0</v>
      </c>
      <c r="J25" s="18">
        <v>0</v>
      </c>
      <c r="K25" s="8">
        <v>1</v>
      </c>
      <c r="L25" s="8">
        <v>1</v>
      </c>
      <c r="M25" s="17">
        <v>2</v>
      </c>
      <c r="N25" s="19">
        <v>1</v>
      </c>
      <c r="O25" s="19">
        <v>1</v>
      </c>
      <c r="P25" s="17">
        <v>2</v>
      </c>
      <c r="Q25" s="5">
        <v>0</v>
      </c>
      <c r="R25" s="5">
        <v>0</v>
      </c>
      <c r="S25" s="17">
        <v>0</v>
      </c>
      <c r="T25" s="5">
        <v>0</v>
      </c>
      <c r="U25" s="20">
        <v>0</v>
      </c>
      <c r="V25" s="21">
        <v>0</v>
      </c>
      <c r="W25" s="2">
        <v>7</v>
      </c>
    </row>
    <row r="26" spans="1:23" x14ac:dyDescent="0.35">
      <c r="A26" s="1" t="s">
        <v>34</v>
      </c>
      <c r="B26" s="5">
        <v>0</v>
      </c>
      <c r="C26" s="5">
        <v>3</v>
      </c>
      <c r="D26" s="17">
        <v>3</v>
      </c>
      <c r="E26" s="5">
        <v>0</v>
      </c>
      <c r="F26" s="5">
        <v>3</v>
      </c>
      <c r="G26" s="17">
        <v>3</v>
      </c>
      <c r="H26" s="6">
        <v>0</v>
      </c>
      <c r="I26" s="6">
        <v>3</v>
      </c>
      <c r="J26" s="18">
        <v>3</v>
      </c>
      <c r="K26" s="8">
        <v>0</v>
      </c>
      <c r="L26" s="8">
        <v>4</v>
      </c>
      <c r="M26" s="17">
        <v>4</v>
      </c>
      <c r="N26" s="19">
        <v>1</v>
      </c>
      <c r="O26" s="19">
        <v>1</v>
      </c>
      <c r="P26" s="17">
        <v>2</v>
      </c>
      <c r="Q26" s="5">
        <v>0</v>
      </c>
      <c r="R26" s="5">
        <v>0</v>
      </c>
      <c r="S26" s="17">
        <v>0</v>
      </c>
      <c r="T26" s="5">
        <v>0</v>
      </c>
      <c r="U26" s="20">
        <v>0</v>
      </c>
      <c r="V26" s="21">
        <v>0</v>
      </c>
      <c r="W26" s="2">
        <v>15</v>
      </c>
    </row>
    <row r="27" spans="1:23" x14ac:dyDescent="0.35">
      <c r="A27" s="1" t="s">
        <v>35</v>
      </c>
      <c r="B27" s="5">
        <v>1</v>
      </c>
      <c r="C27" s="5">
        <v>6</v>
      </c>
      <c r="D27" s="17">
        <v>7</v>
      </c>
      <c r="E27" s="5">
        <v>0</v>
      </c>
      <c r="F27" s="5">
        <v>4</v>
      </c>
      <c r="G27" s="17">
        <v>4</v>
      </c>
      <c r="H27" s="6">
        <v>1</v>
      </c>
      <c r="I27" s="6">
        <v>6</v>
      </c>
      <c r="J27" s="18">
        <v>7</v>
      </c>
      <c r="K27" s="8">
        <v>2</v>
      </c>
      <c r="L27" s="8">
        <v>5</v>
      </c>
      <c r="M27" s="17">
        <v>7</v>
      </c>
      <c r="N27" s="19">
        <v>4</v>
      </c>
      <c r="O27" s="19">
        <v>2</v>
      </c>
      <c r="P27" s="17">
        <v>6</v>
      </c>
      <c r="Q27" s="5">
        <v>0</v>
      </c>
      <c r="R27" s="5">
        <v>0</v>
      </c>
      <c r="S27" s="17">
        <v>0</v>
      </c>
      <c r="T27" s="5">
        <v>0</v>
      </c>
      <c r="U27" s="20">
        <v>0</v>
      </c>
      <c r="V27" s="21">
        <v>0</v>
      </c>
      <c r="W27" s="2">
        <v>31</v>
      </c>
    </row>
    <row r="28" spans="1:23" x14ac:dyDescent="0.35">
      <c r="A28" s="1" t="s">
        <v>36</v>
      </c>
      <c r="B28" s="5">
        <v>0</v>
      </c>
      <c r="C28" s="5">
        <v>0</v>
      </c>
      <c r="D28" s="17">
        <v>0</v>
      </c>
      <c r="E28" s="5">
        <v>0</v>
      </c>
      <c r="F28" s="5">
        <v>0</v>
      </c>
      <c r="G28" s="17">
        <v>0</v>
      </c>
      <c r="H28" s="6">
        <v>0</v>
      </c>
      <c r="I28" s="6">
        <v>1</v>
      </c>
      <c r="J28" s="18">
        <v>1</v>
      </c>
      <c r="K28" s="8">
        <v>0</v>
      </c>
      <c r="L28" s="8">
        <v>0</v>
      </c>
      <c r="M28" s="17">
        <v>0</v>
      </c>
      <c r="N28" s="19">
        <v>0</v>
      </c>
      <c r="O28" s="19">
        <v>0</v>
      </c>
      <c r="P28" s="17">
        <v>0</v>
      </c>
      <c r="Q28" s="5">
        <v>0</v>
      </c>
      <c r="R28" s="5">
        <v>0</v>
      </c>
      <c r="S28" s="17">
        <v>0</v>
      </c>
      <c r="T28" s="5">
        <v>0</v>
      </c>
      <c r="U28" s="20">
        <v>0</v>
      </c>
      <c r="V28" s="21">
        <v>0</v>
      </c>
      <c r="W28" s="2">
        <v>1</v>
      </c>
    </row>
    <row r="29" spans="1:23" x14ac:dyDescent="0.35">
      <c r="A29" s="1" t="s">
        <v>37</v>
      </c>
      <c r="B29" s="5">
        <v>0</v>
      </c>
      <c r="C29" s="5">
        <v>3</v>
      </c>
      <c r="D29" s="17">
        <v>3</v>
      </c>
      <c r="E29" s="5">
        <v>0</v>
      </c>
      <c r="F29" s="5">
        <v>1</v>
      </c>
      <c r="G29" s="17">
        <v>1</v>
      </c>
      <c r="H29" s="6">
        <v>0</v>
      </c>
      <c r="I29" s="6">
        <v>0</v>
      </c>
      <c r="J29" s="18">
        <v>0</v>
      </c>
      <c r="K29" s="8">
        <v>0</v>
      </c>
      <c r="L29" s="8">
        <v>0</v>
      </c>
      <c r="M29" s="17">
        <v>0</v>
      </c>
      <c r="N29" s="19">
        <v>0</v>
      </c>
      <c r="O29" s="19">
        <v>0</v>
      </c>
      <c r="P29" s="17">
        <v>0</v>
      </c>
      <c r="Q29" s="5">
        <v>0</v>
      </c>
      <c r="R29" s="5">
        <v>0</v>
      </c>
      <c r="S29" s="17">
        <v>0</v>
      </c>
      <c r="T29" s="5">
        <v>0</v>
      </c>
      <c r="U29" s="20">
        <v>0</v>
      </c>
      <c r="V29" s="21">
        <v>0</v>
      </c>
      <c r="W29" s="2">
        <v>4</v>
      </c>
    </row>
    <row r="30" spans="1:23" x14ac:dyDescent="0.35">
      <c r="A30" s="1" t="s">
        <v>38</v>
      </c>
      <c r="B30" s="5">
        <v>0</v>
      </c>
      <c r="C30" s="5">
        <v>0</v>
      </c>
      <c r="D30" s="17">
        <v>0</v>
      </c>
      <c r="E30" s="5">
        <v>1</v>
      </c>
      <c r="F30" s="5">
        <v>2</v>
      </c>
      <c r="G30" s="17">
        <v>3</v>
      </c>
      <c r="H30" s="6">
        <v>1</v>
      </c>
      <c r="I30" s="6">
        <v>0</v>
      </c>
      <c r="J30" s="18">
        <v>1</v>
      </c>
      <c r="K30" s="8">
        <v>1</v>
      </c>
      <c r="L30" s="8">
        <v>2</v>
      </c>
      <c r="M30" s="17">
        <v>3</v>
      </c>
      <c r="N30" s="19">
        <v>0</v>
      </c>
      <c r="O30" s="19">
        <v>0</v>
      </c>
      <c r="P30" s="17">
        <v>0</v>
      </c>
      <c r="Q30" s="5">
        <v>0</v>
      </c>
      <c r="R30" s="5">
        <v>0</v>
      </c>
      <c r="S30" s="17">
        <v>0</v>
      </c>
      <c r="T30" s="5">
        <v>0</v>
      </c>
      <c r="U30" s="20">
        <v>0</v>
      </c>
      <c r="V30" s="21">
        <v>0</v>
      </c>
      <c r="W30" s="2">
        <v>7</v>
      </c>
    </row>
    <row r="31" spans="1:23" x14ac:dyDescent="0.35">
      <c r="A31" s="1" t="s">
        <v>39</v>
      </c>
      <c r="B31" s="5" t="s">
        <v>77</v>
      </c>
      <c r="C31" s="5" t="s">
        <v>77</v>
      </c>
      <c r="D31" s="17">
        <v>0</v>
      </c>
      <c r="E31" s="5" t="s">
        <v>77</v>
      </c>
      <c r="F31" s="5" t="s">
        <v>77</v>
      </c>
      <c r="G31" s="17">
        <v>0</v>
      </c>
      <c r="H31" s="6" t="s">
        <v>77</v>
      </c>
      <c r="I31" s="6" t="s">
        <v>77</v>
      </c>
      <c r="J31" s="18">
        <v>0</v>
      </c>
      <c r="K31" s="8" t="s">
        <v>77</v>
      </c>
      <c r="L31" s="8" t="s">
        <v>77</v>
      </c>
      <c r="M31" s="17">
        <v>0</v>
      </c>
      <c r="N31" s="19" t="s">
        <v>77</v>
      </c>
      <c r="O31" s="19" t="s">
        <v>77</v>
      </c>
      <c r="P31" s="17">
        <v>0</v>
      </c>
      <c r="Q31" s="5">
        <v>0</v>
      </c>
      <c r="R31" s="5" t="s">
        <v>77</v>
      </c>
      <c r="S31" s="17">
        <v>0</v>
      </c>
      <c r="T31" s="5" t="s">
        <v>77</v>
      </c>
      <c r="U31" s="20">
        <v>0</v>
      </c>
      <c r="V31" s="21">
        <v>0</v>
      </c>
      <c r="W31" s="2">
        <v>0</v>
      </c>
    </row>
    <row r="32" spans="1:23" x14ac:dyDescent="0.35">
      <c r="A32" s="1" t="s">
        <v>40</v>
      </c>
      <c r="B32" s="5">
        <v>0</v>
      </c>
      <c r="C32" s="5">
        <v>0</v>
      </c>
      <c r="D32" s="17">
        <v>0</v>
      </c>
      <c r="E32" s="5">
        <v>1</v>
      </c>
      <c r="F32" s="5">
        <v>0</v>
      </c>
      <c r="G32" s="17">
        <v>1</v>
      </c>
      <c r="H32" s="6">
        <v>0</v>
      </c>
      <c r="I32" s="6">
        <v>1</v>
      </c>
      <c r="J32" s="18">
        <v>1</v>
      </c>
      <c r="K32" s="8">
        <v>0</v>
      </c>
      <c r="L32" s="8">
        <v>1</v>
      </c>
      <c r="M32" s="17">
        <v>1</v>
      </c>
      <c r="N32" s="19">
        <v>0</v>
      </c>
      <c r="O32" s="19">
        <v>0</v>
      </c>
      <c r="P32" s="17">
        <v>0</v>
      </c>
      <c r="Q32" s="5">
        <v>0</v>
      </c>
      <c r="R32" s="5">
        <v>0</v>
      </c>
      <c r="S32" s="17">
        <v>0</v>
      </c>
      <c r="T32" s="5">
        <v>0</v>
      </c>
      <c r="U32" s="20">
        <v>0</v>
      </c>
      <c r="V32" s="21">
        <v>0</v>
      </c>
      <c r="W32" s="2">
        <v>3</v>
      </c>
    </row>
    <row r="33" spans="1:23" x14ac:dyDescent="0.35">
      <c r="A33" s="1" t="s">
        <v>41</v>
      </c>
      <c r="B33" s="5">
        <v>0</v>
      </c>
      <c r="C33" s="5">
        <v>0</v>
      </c>
      <c r="D33" s="17">
        <v>0</v>
      </c>
      <c r="E33" s="5">
        <v>0</v>
      </c>
      <c r="F33" s="5">
        <v>0</v>
      </c>
      <c r="G33" s="17">
        <v>0</v>
      </c>
      <c r="H33" s="6">
        <v>0</v>
      </c>
      <c r="I33" s="6">
        <v>0</v>
      </c>
      <c r="J33" s="18">
        <v>0</v>
      </c>
      <c r="K33" s="8">
        <v>0</v>
      </c>
      <c r="L33" s="8">
        <v>0</v>
      </c>
      <c r="M33" s="17">
        <v>0</v>
      </c>
      <c r="N33" s="19">
        <v>0</v>
      </c>
      <c r="O33" s="19">
        <v>1</v>
      </c>
      <c r="P33" s="17">
        <v>1</v>
      </c>
      <c r="Q33" s="5">
        <v>0</v>
      </c>
      <c r="R33" s="5">
        <v>0</v>
      </c>
      <c r="S33" s="17">
        <v>0</v>
      </c>
      <c r="T33" s="5">
        <v>0</v>
      </c>
      <c r="U33" s="20">
        <v>0</v>
      </c>
      <c r="V33" s="21">
        <v>0</v>
      </c>
      <c r="W33" s="2">
        <v>1</v>
      </c>
    </row>
    <row r="34" spans="1:23" x14ac:dyDescent="0.35">
      <c r="A34" s="1" t="s">
        <v>42</v>
      </c>
      <c r="B34" s="5">
        <v>7</v>
      </c>
      <c r="C34" s="5">
        <v>30</v>
      </c>
      <c r="D34" s="17">
        <v>37</v>
      </c>
      <c r="E34" s="5">
        <v>5</v>
      </c>
      <c r="F34" s="5">
        <v>24</v>
      </c>
      <c r="G34" s="17">
        <v>29</v>
      </c>
      <c r="H34" s="6">
        <v>7</v>
      </c>
      <c r="I34" s="6">
        <v>24</v>
      </c>
      <c r="J34" s="18">
        <v>31</v>
      </c>
      <c r="K34" s="8">
        <v>7</v>
      </c>
      <c r="L34" s="8">
        <v>29</v>
      </c>
      <c r="M34" s="17">
        <v>36</v>
      </c>
      <c r="N34" s="19">
        <v>6</v>
      </c>
      <c r="O34" s="19">
        <v>24</v>
      </c>
      <c r="P34" s="17">
        <v>30</v>
      </c>
      <c r="Q34" s="5">
        <v>0</v>
      </c>
      <c r="R34" s="5">
        <v>0</v>
      </c>
      <c r="S34" s="17">
        <v>0</v>
      </c>
      <c r="T34" s="5">
        <v>0</v>
      </c>
      <c r="U34" s="20">
        <v>0</v>
      </c>
      <c r="V34" s="21">
        <v>0</v>
      </c>
      <c r="W34" s="2">
        <v>163</v>
      </c>
    </row>
    <row r="35" spans="1:23" x14ac:dyDescent="0.35">
      <c r="A35" s="1" t="s">
        <v>43</v>
      </c>
      <c r="B35" s="5">
        <v>0</v>
      </c>
      <c r="C35" s="5">
        <v>0</v>
      </c>
      <c r="D35" s="17">
        <v>0</v>
      </c>
      <c r="E35" s="5">
        <v>0</v>
      </c>
      <c r="F35" s="5">
        <v>0</v>
      </c>
      <c r="G35" s="17">
        <v>0</v>
      </c>
      <c r="H35" s="6">
        <v>0</v>
      </c>
      <c r="I35" s="6">
        <v>0</v>
      </c>
      <c r="J35" s="18">
        <v>0</v>
      </c>
      <c r="K35" s="8">
        <v>0</v>
      </c>
      <c r="L35" s="8">
        <v>1</v>
      </c>
      <c r="M35" s="17">
        <v>1</v>
      </c>
      <c r="N35" s="19">
        <v>0</v>
      </c>
      <c r="O35" s="19">
        <v>0</v>
      </c>
      <c r="P35" s="17">
        <v>0</v>
      </c>
      <c r="Q35" s="5">
        <v>0</v>
      </c>
      <c r="R35" s="5">
        <v>0</v>
      </c>
      <c r="S35" s="17">
        <v>0</v>
      </c>
      <c r="T35" s="5">
        <v>0</v>
      </c>
      <c r="U35" s="20">
        <v>0</v>
      </c>
      <c r="V35" s="21">
        <v>0</v>
      </c>
      <c r="W35" s="2">
        <v>1</v>
      </c>
    </row>
    <row r="36" spans="1:23" x14ac:dyDescent="0.35">
      <c r="A36" s="1" t="s">
        <v>44</v>
      </c>
      <c r="B36" s="5">
        <v>0</v>
      </c>
      <c r="C36" s="5">
        <v>1</v>
      </c>
      <c r="D36" s="17">
        <v>1</v>
      </c>
      <c r="E36" s="5">
        <v>0</v>
      </c>
      <c r="F36" s="5">
        <v>1</v>
      </c>
      <c r="G36" s="17">
        <v>1</v>
      </c>
      <c r="H36" s="6">
        <v>0</v>
      </c>
      <c r="I36" s="6">
        <v>0</v>
      </c>
      <c r="J36" s="18">
        <v>0</v>
      </c>
      <c r="K36" s="8">
        <v>0</v>
      </c>
      <c r="L36" s="8">
        <v>0</v>
      </c>
      <c r="M36" s="17">
        <v>0</v>
      </c>
      <c r="N36" s="19">
        <v>1</v>
      </c>
      <c r="O36" s="19">
        <v>0</v>
      </c>
      <c r="P36" s="17">
        <v>1</v>
      </c>
      <c r="Q36" s="5">
        <v>0</v>
      </c>
      <c r="R36" s="5">
        <v>0</v>
      </c>
      <c r="S36" s="17">
        <v>0</v>
      </c>
      <c r="T36" s="5">
        <v>0</v>
      </c>
      <c r="U36" s="20">
        <v>0</v>
      </c>
      <c r="V36" s="21">
        <v>0</v>
      </c>
      <c r="W36" s="2">
        <v>3</v>
      </c>
    </row>
    <row r="37" spans="1:23" x14ac:dyDescent="0.35">
      <c r="A37" s="1" t="s">
        <v>45</v>
      </c>
      <c r="B37" s="5">
        <v>0</v>
      </c>
      <c r="C37" s="5">
        <v>11</v>
      </c>
      <c r="D37" s="17">
        <v>11</v>
      </c>
      <c r="E37" s="5">
        <v>0</v>
      </c>
      <c r="F37" s="5">
        <v>9</v>
      </c>
      <c r="G37" s="17">
        <v>9</v>
      </c>
      <c r="H37" s="6">
        <v>0</v>
      </c>
      <c r="I37" s="6">
        <v>9</v>
      </c>
      <c r="J37" s="18">
        <v>9</v>
      </c>
      <c r="K37" s="8">
        <v>3</v>
      </c>
      <c r="L37" s="8">
        <v>4</v>
      </c>
      <c r="M37" s="17">
        <v>7</v>
      </c>
      <c r="N37" s="19">
        <v>1</v>
      </c>
      <c r="O37" s="19">
        <v>4</v>
      </c>
      <c r="P37" s="17">
        <v>5</v>
      </c>
      <c r="Q37" s="5">
        <v>0</v>
      </c>
      <c r="R37" s="5">
        <v>0</v>
      </c>
      <c r="S37" s="17">
        <v>0</v>
      </c>
      <c r="T37" s="5">
        <v>0</v>
      </c>
      <c r="U37" s="20">
        <v>0</v>
      </c>
      <c r="V37" s="21">
        <v>0</v>
      </c>
      <c r="W37" s="2">
        <v>41</v>
      </c>
    </row>
    <row r="38" spans="1:23" x14ac:dyDescent="0.35">
      <c r="A38" s="1" t="s">
        <v>46</v>
      </c>
      <c r="B38" s="5">
        <v>0</v>
      </c>
      <c r="C38" s="5">
        <v>2</v>
      </c>
      <c r="D38" s="17">
        <v>2</v>
      </c>
      <c r="E38" s="5">
        <v>0</v>
      </c>
      <c r="F38" s="5">
        <v>0</v>
      </c>
      <c r="G38" s="17">
        <v>0</v>
      </c>
      <c r="H38" s="6">
        <v>0</v>
      </c>
      <c r="I38" s="6">
        <v>1</v>
      </c>
      <c r="J38" s="18">
        <v>1</v>
      </c>
      <c r="K38" s="8">
        <v>1</v>
      </c>
      <c r="L38" s="8">
        <v>0</v>
      </c>
      <c r="M38" s="17">
        <v>1</v>
      </c>
      <c r="N38" s="19">
        <v>1</v>
      </c>
      <c r="O38" s="19">
        <v>0</v>
      </c>
      <c r="P38" s="17">
        <v>1</v>
      </c>
      <c r="Q38" s="5">
        <v>0</v>
      </c>
      <c r="R38" s="5">
        <v>0</v>
      </c>
      <c r="S38" s="17">
        <v>0</v>
      </c>
      <c r="T38" s="5">
        <v>0</v>
      </c>
      <c r="U38" s="20">
        <v>0</v>
      </c>
      <c r="V38" s="21">
        <v>0</v>
      </c>
      <c r="W38" s="2">
        <v>5</v>
      </c>
    </row>
    <row r="39" spans="1:23" x14ac:dyDescent="0.35">
      <c r="A39" s="1" t="s">
        <v>47</v>
      </c>
      <c r="B39" s="5">
        <v>8</v>
      </c>
      <c r="C39" s="5">
        <v>20</v>
      </c>
      <c r="D39" s="17">
        <v>28</v>
      </c>
      <c r="E39" s="5">
        <v>5</v>
      </c>
      <c r="F39" s="5">
        <v>31</v>
      </c>
      <c r="G39" s="17">
        <v>36</v>
      </c>
      <c r="H39" s="6">
        <v>3</v>
      </c>
      <c r="I39" s="6">
        <v>20</v>
      </c>
      <c r="J39" s="18">
        <v>23</v>
      </c>
      <c r="K39" s="8">
        <v>3</v>
      </c>
      <c r="L39" s="8">
        <v>35</v>
      </c>
      <c r="M39" s="17">
        <v>38</v>
      </c>
      <c r="N39" s="19">
        <v>8</v>
      </c>
      <c r="O39" s="19">
        <v>31</v>
      </c>
      <c r="P39" s="17">
        <v>39</v>
      </c>
      <c r="Q39" s="5">
        <v>0</v>
      </c>
      <c r="R39" s="5">
        <v>0</v>
      </c>
      <c r="S39" s="17">
        <v>0</v>
      </c>
      <c r="T39" s="5">
        <v>0</v>
      </c>
      <c r="U39" s="20">
        <v>0</v>
      </c>
      <c r="V39" s="21">
        <v>0</v>
      </c>
      <c r="W39" s="2">
        <v>164</v>
      </c>
    </row>
    <row r="40" spans="1:23" x14ac:dyDescent="0.35">
      <c r="A40" s="1" t="s">
        <v>48</v>
      </c>
      <c r="B40" s="5">
        <v>1</v>
      </c>
      <c r="C40" s="5">
        <v>3</v>
      </c>
      <c r="D40" s="17">
        <v>4</v>
      </c>
      <c r="E40" s="5">
        <v>0</v>
      </c>
      <c r="F40" s="5">
        <v>3</v>
      </c>
      <c r="G40" s="17">
        <v>3</v>
      </c>
      <c r="H40" s="6">
        <v>0</v>
      </c>
      <c r="I40" s="6">
        <v>0</v>
      </c>
      <c r="J40" s="18">
        <v>0</v>
      </c>
      <c r="K40" s="8">
        <v>0</v>
      </c>
      <c r="L40" s="8">
        <v>3</v>
      </c>
      <c r="M40" s="17">
        <v>3</v>
      </c>
      <c r="N40" s="19">
        <v>1</v>
      </c>
      <c r="O40" s="19">
        <v>0</v>
      </c>
      <c r="P40" s="17">
        <v>1</v>
      </c>
      <c r="Q40" s="5">
        <v>0</v>
      </c>
      <c r="R40" s="5">
        <v>0</v>
      </c>
      <c r="S40" s="17">
        <v>0</v>
      </c>
      <c r="T40" s="5">
        <v>0</v>
      </c>
      <c r="U40" s="20">
        <v>0</v>
      </c>
      <c r="V40" s="21">
        <v>0</v>
      </c>
      <c r="W40" s="2">
        <v>11</v>
      </c>
    </row>
    <row r="41" spans="1:23" x14ac:dyDescent="0.35">
      <c r="A41" s="1" t="s">
        <v>49</v>
      </c>
      <c r="B41" s="5">
        <v>0</v>
      </c>
      <c r="C41" s="5">
        <v>0</v>
      </c>
      <c r="D41" s="17">
        <v>0</v>
      </c>
      <c r="E41" s="5">
        <v>0</v>
      </c>
      <c r="F41" s="5">
        <v>1</v>
      </c>
      <c r="G41" s="17">
        <v>1</v>
      </c>
      <c r="H41" s="6">
        <v>0</v>
      </c>
      <c r="I41" s="6">
        <v>0</v>
      </c>
      <c r="J41" s="18">
        <v>0</v>
      </c>
      <c r="K41" s="8">
        <v>0</v>
      </c>
      <c r="L41" s="8">
        <v>0</v>
      </c>
      <c r="M41" s="17">
        <v>0</v>
      </c>
      <c r="N41" s="19">
        <v>0</v>
      </c>
      <c r="O41" s="19">
        <v>1</v>
      </c>
      <c r="P41" s="17">
        <v>1</v>
      </c>
      <c r="Q41" s="5">
        <v>0</v>
      </c>
      <c r="R41" s="5">
        <v>0</v>
      </c>
      <c r="S41" s="17">
        <v>0</v>
      </c>
      <c r="T41" s="5">
        <v>0</v>
      </c>
      <c r="U41" s="20">
        <v>0</v>
      </c>
      <c r="V41" s="21">
        <v>0</v>
      </c>
      <c r="W41" s="2">
        <v>2</v>
      </c>
    </row>
    <row r="42" spans="1:23" x14ac:dyDescent="0.35">
      <c r="A42" s="1" t="s">
        <v>50</v>
      </c>
      <c r="B42" s="5">
        <v>0</v>
      </c>
      <c r="C42" s="5">
        <v>0</v>
      </c>
      <c r="D42" s="17">
        <v>0</v>
      </c>
      <c r="E42" s="5">
        <v>0</v>
      </c>
      <c r="F42" s="5">
        <v>1</v>
      </c>
      <c r="G42" s="17">
        <v>1</v>
      </c>
      <c r="H42" s="6">
        <v>0</v>
      </c>
      <c r="I42" s="6">
        <v>0</v>
      </c>
      <c r="J42" s="18">
        <v>0</v>
      </c>
      <c r="K42" s="8">
        <v>0</v>
      </c>
      <c r="L42" s="8">
        <v>0</v>
      </c>
      <c r="M42" s="17">
        <v>0</v>
      </c>
      <c r="N42" s="19">
        <v>0</v>
      </c>
      <c r="O42" s="19">
        <v>1</v>
      </c>
      <c r="P42" s="17">
        <v>1</v>
      </c>
      <c r="Q42" s="5">
        <v>0</v>
      </c>
      <c r="R42" s="5">
        <v>0</v>
      </c>
      <c r="S42" s="17">
        <v>0</v>
      </c>
      <c r="T42" s="5">
        <v>0</v>
      </c>
      <c r="U42" s="20">
        <v>0</v>
      </c>
      <c r="V42" s="21">
        <v>0</v>
      </c>
      <c r="W42" s="2">
        <v>2</v>
      </c>
    </row>
    <row r="43" spans="1:23" x14ac:dyDescent="0.35">
      <c r="A43" s="1" t="s">
        <v>51</v>
      </c>
      <c r="B43" s="5">
        <v>1</v>
      </c>
      <c r="C43" s="5">
        <v>8</v>
      </c>
      <c r="D43" s="17">
        <v>9</v>
      </c>
      <c r="E43" s="5">
        <v>3</v>
      </c>
      <c r="F43" s="5">
        <v>7</v>
      </c>
      <c r="G43" s="17">
        <v>10</v>
      </c>
      <c r="H43" s="6">
        <v>5</v>
      </c>
      <c r="I43" s="6">
        <v>11</v>
      </c>
      <c r="J43" s="18">
        <v>16</v>
      </c>
      <c r="K43" s="8">
        <v>3</v>
      </c>
      <c r="L43" s="8">
        <v>7</v>
      </c>
      <c r="M43" s="17">
        <v>10</v>
      </c>
      <c r="N43" s="19">
        <v>1</v>
      </c>
      <c r="O43" s="19">
        <v>11</v>
      </c>
      <c r="P43" s="17">
        <v>12</v>
      </c>
      <c r="Q43" s="5">
        <v>0</v>
      </c>
      <c r="R43" s="5">
        <v>0</v>
      </c>
      <c r="S43" s="17">
        <v>0</v>
      </c>
      <c r="T43" s="5">
        <v>0</v>
      </c>
      <c r="U43" s="20">
        <v>0</v>
      </c>
      <c r="V43" s="21">
        <v>0</v>
      </c>
      <c r="W43" s="2">
        <v>57</v>
      </c>
    </row>
    <row r="44" spans="1:23" x14ac:dyDescent="0.35">
      <c r="A44" s="1" t="s">
        <v>52</v>
      </c>
      <c r="B44" s="5">
        <v>0</v>
      </c>
      <c r="C44" s="5">
        <v>0</v>
      </c>
      <c r="D44" s="17">
        <v>0</v>
      </c>
      <c r="E44" s="5">
        <v>0</v>
      </c>
      <c r="F44" s="5">
        <v>0</v>
      </c>
      <c r="G44" s="17">
        <v>0</v>
      </c>
      <c r="H44" s="6">
        <v>0</v>
      </c>
      <c r="I44" s="6">
        <v>1</v>
      </c>
      <c r="J44" s="18">
        <v>1</v>
      </c>
      <c r="K44" s="8">
        <v>0</v>
      </c>
      <c r="L44" s="8">
        <v>2</v>
      </c>
      <c r="M44" s="17">
        <v>2</v>
      </c>
      <c r="N44" s="19">
        <v>0</v>
      </c>
      <c r="O44" s="19">
        <v>1</v>
      </c>
      <c r="P44" s="17">
        <v>1</v>
      </c>
      <c r="Q44" s="5">
        <v>0</v>
      </c>
      <c r="R44" s="5">
        <v>0</v>
      </c>
      <c r="S44" s="17">
        <v>0</v>
      </c>
      <c r="T44" s="5">
        <v>0</v>
      </c>
      <c r="U44" s="20">
        <v>0</v>
      </c>
      <c r="V44" s="21">
        <v>0</v>
      </c>
      <c r="W44" s="2">
        <v>4</v>
      </c>
    </row>
    <row r="45" spans="1:23" x14ac:dyDescent="0.35">
      <c r="A45" s="1" t="s">
        <v>53</v>
      </c>
      <c r="B45" s="5">
        <v>0</v>
      </c>
      <c r="C45" s="5">
        <v>0</v>
      </c>
      <c r="D45" s="17">
        <v>0</v>
      </c>
      <c r="E45" s="5">
        <v>0</v>
      </c>
      <c r="F45" s="5">
        <v>0</v>
      </c>
      <c r="G45" s="17">
        <v>0</v>
      </c>
      <c r="H45" s="6">
        <v>0</v>
      </c>
      <c r="I45" s="6">
        <v>1</v>
      </c>
      <c r="J45" s="18">
        <v>1</v>
      </c>
      <c r="K45" s="8">
        <v>2</v>
      </c>
      <c r="L45" s="8">
        <v>1</v>
      </c>
      <c r="M45" s="17">
        <v>3</v>
      </c>
      <c r="N45" s="19">
        <v>0</v>
      </c>
      <c r="O45" s="19">
        <v>1</v>
      </c>
      <c r="P45" s="17">
        <v>1</v>
      </c>
      <c r="Q45" s="5">
        <v>0</v>
      </c>
      <c r="R45" s="5">
        <v>0</v>
      </c>
      <c r="S45" s="17">
        <v>0</v>
      </c>
      <c r="T45" s="5">
        <v>0</v>
      </c>
      <c r="U45" s="20">
        <v>0</v>
      </c>
      <c r="V45" s="21">
        <v>0</v>
      </c>
      <c r="W45" s="2">
        <v>5</v>
      </c>
    </row>
    <row r="46" spans="1:23" x14ac:dyDescent="0.35">
      <c r="A46" s="1" t="s">
        <v>54</v>
      </c>
      <c r="B46" s="5">
        <v>0</v>
      </c>
      <c r="C46" s="5">
        <v>3</v>
      </c>
      <c r="D46" s="17">
        <v>3</v>
      </c>
      <c r="E46" s="5">
        <v>1</v>
      </c>
      <c r="F46" s="5">
        <v>2</v>
      </c>
      <c r="G46" s="17">
        <v>3</v>
      </c>
      <c r="H46" s="6">
        <v>0</v>
      </c>
      <c r="I46" s="6">
        <v>4</v>
      </c>
      <c r="J46" s="18">
        <v>4</v>
      </c>
      <c r="K46" s="8">
        <v>0</v>
      </c>
      <c r="L46" s="8">
        <v>3</v>
      </c>
      <c r="M46" s="17">
        <v>3</v>
      </c>
      <c r="N46" s="19">
        <v>0</v>
      </c>
      <c r="O46" s="19">
        <v>2</v>
      </c>
      <c r="P46" s="17">
        <v>2</v>
      </c>
      <c r="Q46" s="5">
        <v>0</v>
      </c>
      <c r="R46" s="5">
        <v>0</v>
      </c>
      <c r="S46" s="17">
        <v>0</v>
      </c>
      <c r="T46" s="5">
        <v>0</v>
      </c>
      <c r="U46" s="20">
        <v>0</v>
      </c>
      <c r="V46" s="21">
        <v>0</v>
      </c>
      <c r="W46" s="2">
        <v>15</v>
      </c>
    </row>
    <row r="47" spans="1:23" x14ac:dyDescent="0.35">
      <c r="A47" s="1" t="s">
        <v>55</v>
      </c>
      <c r="B47" s="5">
        <v>2</v>
      </c>
      <c r="C47" s="5">
        <v>5</v>
      </c>
      <c r="D47" s="17">
        <v>7</v>
      </c>
      <c r="E47" s="5">
        <v>2</v>
      </c>
      <c r="F47" s="5">
        <v>3</v>
      </c>
      <c r="G47" s="17">
        <v>5</v>
      </c>
      <c r="H47" s="6">
        <v>1</v>
      </c>
      <c r="I47" s="6">
        <v>5</v>
      </c>
      <c r="J47" s="18">
        <v>6</v>
      </c>
      <c r="K47" s="8">
        <v>2</v>
      </c>
      <c r="L47" s="8">
        <v>5</v>
      </c>
      <c r="M47" s="17">
        <v>7</v>
      </c>
      <c r="N47" s="19">
        <v>0</v>
      </c>
      <c r="O47" s="19">
        <v>0</v>
      </c>
      <c r="P47" s="17">
        <v>0</v>
      </c>
      <c r="Q47" s="5">
        <v>0</v>
      </c>
      <c r="R47" s="5">
        <v>0</v>
      </c>
      <c r="S47" s="17">
        <v>0</v>
      </c>
      <c r="T47" s="5">
        <v>0</v>
      </c>
      <c r="U47" s="20">
        <v>0</v>
      </c>
      <c r="V47" s="21">
        <v>0</v>
      </c>
      <c r="W47" s="2">
        <v>25</v>
      </c>
    </row>
    <row r="48" spans="1:23" x14ac:dyDescent="0.35">
      <c r="A48" s="1" t="s">
        <v>56</v>
      </c>
      <c r="B48" s="5">
        <v>0</v>
      </c>
      <c r="C48" s="5">
        <v>0</v>
      </c>
      <c r="D48" s="17">
        <v>0</v>
      </c>
      <c r="E48" s="5">
        <v>1</v>
      </c>
      <c r="F48" s="5">
        <v>0</v>
      </c>
      <c r="G48" s="17">
        <v>1</v>
      </c>
      <c r="H48" s="6">
        <v>1</v>
      </c>
      <c r="I48" s="6">
        <v>2</v>
      </c>
      <c r="J48" s="18">
        <v>3</v>
      </c>
      <c r="K48" s="8">
        <v>0</v>
      </c>
      <c r="L48" s="8">
        <v>2</v>
      </c>
      <c r="M48" s="17">
        <v>2</v>
      </c>
      <c r="N48" s="19">
        <v>0</v>
      </c>
      <c r="O48" s="19">
        <v>1</v>
      </c>
      <c r="P48" s="17">
        <v>1</v>
      </c>
      <c r="Q48" s="5">
        <v>0</v>
      </c>
      <c r="R48" s="5">
        <v>0</v>
      </c>
      <c r="S48" s="17">
        <v>0</v>
      </c>
      <c r="T48" s="5">
        <v>0</v>
      </c>
      <c r="U48" s="20">
        <v>0</v>
      </c>
      <c r="V48" s="21">
        <v>0</v>
      </c>
      <c r="W48" s="2">
        <v>7</v>
      </c>
    </row>
    <row r="49" spans="1:23" x14ac:dyDescent="0.35">
      <c r="A49" s="1" t="s">
        <v>57</v>
      </c>
      <c r="B49" s="5">
        <v>0</v>
      </c>
      <c r="C49" s="5">
        <v>5</v>
      </c>
      <c r="D49" s="17">
        <v>5</v>
      </c>
      <c r="E49" s="5">
        <v>0</v>
      </c>
      <c r="F49" s="5">
        <v>0</v>
      </c>
      <c r="G49" s="17">
        <v>0</v>
      </c>
      <c r="H49" s="6">
        <v>1</v>
      </c>
      <c r="I49" s="6">
        <v>4</v>
      </c>
      <c r="J49" s="18">
        <v>5</v>
      </c>
      <c r="K49" s="8">
        <v>0</v>
      </c>
      <c r="L49" s="8">
        <v>0</v>
      </c>
      <c r="M49" s="17">
        <v>0</v>
      </c>
      <c r="N49" s="19">
        <v>1</v>
      </c>
      <c r="O49" s="19">
        <v>4</v>
      </c>
      <c r="P49" s="17">
        <v>5</v>
      </c>
      <c r="Q49" s="5">
        <v>0</v>
      </c>
      <c r="R49" s="5">
        <v>0</v>
      </c>
      <c r="S49" s="17">
        <v>0</v>
      </c>
      <c r="T49" s="5">
        <v>0</v>
      </c>
      <c r="U49" s="20">
        <v>0</v>
      </c>
      <c r="V49" s="21">
        <v>0</v>
      </c>
      <c r="W49" s="2">
        <v>15</v>
      </c>
    </row>
    <row r="50" spans="1:23" x14ac:dyDescent="0.35">
      <c r="A50" s="1" t="s">
        <v>58</v>
      </c>
      <c r="B50" s="5">
        <v>0</v>
      </c>
      <c r="C50" s="5">
        <v>0</v>
      </c>
      <c r="D50" s="17">
        <v>0</v>
      </c>
      <c r="E50" s="5">
        <v>0</v>
      </c>
      <c r="F50" s="5">
        <v>0</v>
      </c>
      <c r="G50" s="17">
        <v>0</v>
      </c>
      <c r="H50" s="6">
        <v>0</v>
      </c>
      <c r="I50" s="6">
        <v>1</v>
      </c>
      <c r="J50" s="18">
        <v>1</v>
      </c>
      <c r="K50" s="8">
        <v>0</v>
      </c>
      <c r="L50" s="8">
        <v>0</v>
      </c>
      <c r="M50" s="17">
        <v>0</v>
      </c>
      <c r="N50" s="19">
        <v>0</v>
      </c>
      <c r="O50" s="19">
        <v>2</v>
      </c>
      <c r="P50" s="17">
        <v>2</v>
      </c>
      <c r="Q50" s="5">
        <v>0</v>
      </c>
      <c r="R50" s="5">
        <v>0</v>
      </c>
      <c r="S50" s="17">
        <v>0</v>
      </c>
      <c r="T50" s="5">
        <v>0</v>
      </c>
      <c r="U50" s="20">
        <v>0</v>
      </c>
      <c r="V50" s="21">
        <v>0</v>
      </c>
      <c r="W50" s="2">
        <v>3</v>
      </c>
    </row>
    <row r="51" spans="1:23" x14ac:dyDescent="0.35">
      <c r="A51" s="1" t="s">
        <v>59</v>
      </c>
      <c r="B51" s="5">
        <v>0</v>
      </c>
      <c r="C51" s="5">
        <v>0</v>
      </c>
      <c r="D51" s="17">
        <v>0</v>
      </c>
      <c r="E51" s="5">
        <v>1</v>
      </c>
      <c r="F51" s="5">
        <v>0</v>
      </c>
      <c r="G51" s="17">
        <v>1</v>
      </c>
      <c r="H51" s="6">
        <v>0</v>
      </c>
      <c r="I51" s="6">
        <v>1</v>
      </c>
      <c r="J51" s="18">
        <v>1</v>
      </c>
      <c r="K51" s="8">
        <v>0</v>
      </c>
      <c r="L51" s="8">
        <v>2</v>
      </c>
      <c r="M51" s="17">
        <v>2</v>
      </c>
      <c r="N51" s="19">
        <v>2</v>
      </c>
      <c r="O51" s="19">
        <v>0</v>
      </c>
      <c r="P51" s="17">
        <v>2</v>
      </c>
      <c r="Q51" s="5">
        <v>0</v>
      </c>
      <c r="R51" s="5">
        <v>0</v>
      </c>
      <c r="S51" s="17">
        <v>0</v>
      </c>
      <c r="T51" s="5">
        <v>0</v>
      </c>
      <c r="U51" s="20">
        <v>0</v>
      </c>
      <c r="V51" s="21">
        <v>0</v>
      </c>
      <c r="W51" s="2">
        <v>6</v>
      </c>
    </row>
    <row r="52" spans="1:23" x14ac:dyDescent="0.35">
      <c r="A52" s="1" t="s">
        <v>60</v>
      </c>
      <c r="B52" s="5">
        <v>0</v>
      </c>
      <c r="C52" s="5">
        <v>1</v>
      </c>
      <c r="D52" s="17">
        <v>1</v>
      </c>
      <c r="E52" s="5">
        <v>0</v>
      </c>
      <c r="F52" s="5">
        <v>0</v>
      </c>
      <c r="G52" s="17">
        <v>0</v>
      </c>
      <c r="H52" s="6">
        <v>0</v>
      </c>
      <c r="I52" s="6">
        <v>0</v>
      </c>
      <c r="J52" s="18">
        <v>0</v>
      </c>
      <c r="K52" s="8">
        <v>0</v>
      </c>
      <c r="L52" s="8">
        <v>0</v>
      </c>
      <c r="M52" s="17">
        <v>0</v>
      </c>
      <c r="N52" s="19">
        <v>0</v>
      </c>
      <c r="O52" s="19">
        <v>0</v>
      </c>
      <c r="P52" s="17">
        <v>0</v>
      </c>
      <c r="Q52" s="5">
        <v>0</v>
      </c>
      <c r="R52" s="5">
        <v>0</v>
      </c>
      <c r="S52" s="17">
        <v>0</v>
      </c>
      <c r="T52" s="5">
        <v>0</v>
      </c>
      <c r="U52" s="20">
        <v>0</v>
      </c>
      <c r="V52" s="21">
        <v>0</v>
      </c>
      <c r="W52" s="2">
        <v>1</v>
      </c>
    </row>
    <row r="53" spans="1:23" x14ac:dyDescent="0.35">
      <c r="A53" s="1" t="s">
        <v>61</v>
      </c>
      <c r="B53" s="5">
        <v>0</v>
      </c>
      <c r="C53" s="5">
        <v>0</v>
      </c>
      <c r="D53" s="17">
        <v>0</v>
      </c>
      <c r="E53" s="5">
        <v>0</v>
      </c>
      <c r="F53" s="5">
        <v>1</v>
      </c>
      <c r="G53" s="17">
        <v>1</v>
      </c>
      <c r="H53" s="6">
        <v>1</v>
      </c>
      <c r="I53" s="6">
        <v>4</v>
      </c>
      <c r="J53" s="18">
        <v>5</v>
      </c>
      <c r="K53" s="8">
        <v>0</v>
      </c>
      <c r="L53" s="8">
        <v>1</v>
      </c>
      <c r="M53" s="17">
        <v>1</v>
      </c>
      <c r="N53" s="19">
        <v>0</v>
      </c>
      <c r="O53" s="19">
        <v>3</v>
      </c>
      <c r="P53" s="17">
        <v>3</v>
      </c>
      <c r="Q53" s="5">
        <v>0</v>
      </c>
      <c r="R53" s="5">
        <v>0</v>
      </c>
      <c r="S53" s="17">
        <v>0</v>
      </c>
      <c r="T53" s="5">
        <v>0</v>
      </c>
      <c r="U53" s="20">
        <v>0</v>
      </c>
      <c r="V53" s="21">
        <v>0</v>
      </c>
      <c r="W53" s="2">
        <v>10</v>
      </c>
    </row>
    <row r="54" spans="1:23" x14ac:dyDescent="0.35">
      <c r="A54" s="1" t="s">
        <v>62</v>
      </c>
      <c r="B54" s="5">
        <v>1</v>
      </c>
      <c r="C54" s="5">
        <v>1</v>
      </c>
      <c r="D54" s="17">
        <v>2</v>
      </c>
      <c r="E54" s="5">
        <v>1</v>
      </c>
      <c r="F54" s="5">
        <v>1</v>
      </c>
      <c r="G54" s="17">
        <v>2</v>
      </c>
      <c r="H54" s="6">
        <v>0</v>
      </c>
      <c r="I54" s="6">
        <v>1</v>
      </c>
      <c r="J54" s="18">
        <v>1</v>
      </c>
      <c r="K54" s="8">
        <v>0</v>
      </c>
      <c r="L54" s="8">
        <v>0</v>
      </c>
      <c r="M54" s="17">
        <v>0</v>
      </c>
      <c r="N54" s="19">
        <v>0</v>
      </c>
      <c r="O54" s="19">
        <v>0</v>
      </c>
      <c r="P54" s="17">
        <v>0</v>
      </c>
      <c r="Q54" s="5">
        <v>0</v>
      </c>
      <c r="R54" s="5">
        <v>0</v>
      </c>
      <c r="S54" s="17">
        <v>0</v>
      </c>
      <c r="T54" s="5">
        <v>0</v>
      </c>
      <c r="U54" s="20">
        <v>0</v>
      </c>
      <c r="V54" s="21">
        <v>0</v>
      </c>
      <c r="W54" s="2">
        <v>5</v>
      </c>
    </row>
    <row r="55" spans="1:23" x14ac:dyDescent="0.35">
      <c r="A55" s="1" t="s">
        <v>63</v>
      </c>
      <c r="B55" s="5">
        <v>2</v>
      </c>
      <c r="C55" s="5">
        <v>11</v>
      </c>
      <c r="D55" s="17">
        <v>13</v>
      </c>
      <c r="E55" s="5">
        <v>4</v>
      </c>
      <c r="F55" s="5">
        <v>5</v>
      </c>
      <c r="G55" s="17">
        <v>9</v>
      </c>
      <c r="H55" s="6">
        <v>1</v>
      </c>
      <c r="I55" s="6">
        <v>11</v>
      </c>
      <c r="J55" s="18">
        <v>12</v>
      </c>
      <c r="K55" s="8">
        <v>2</v>
      </c>
      <c r="L55" s="8">
        <v>6</v>
      </c>
      <c r="M55" s="17">
        <v>8</v>
      </c>
      <c r="N55" s="19">
        <v>5</v>
      </c>
      <c r="O55" s="19">
        <v>8</v>
      </c>
      <c r="P55" s="17">
        <v>13</v>
      </c>
      <c r="Q55" s="5">
        <v>0</v>
      </c>
      <c r="R55" s="5">
        <v>0</v>
      </c>
      <c r="S55" s="17">
        <v>0</v>
      </c>
      <c r="T55" s="5">
        <v>0</v>
      </c>
      <c r="U55" s="20">
        <v>0</v>
      </c>
      <c r="V55" s="21">
        <v>0</v>
      </c>
      <c r="W55" s="2">
        <v>55</v>
      </c>
    </row>
    <row r="56" spans="1:23" x14ac:dyDescent="0.35">
      <c r="A56" s="1" t="s">
        <v>64</v>
      </c>
      <c r="B56" s="5">
        <v>0</v>
      </c>
      <c r="C56" s="5">
        <v>0</v>
      </c>
      <c r="D56" s="17">
        <v>0</v>
      </c>
      <c r="E56" s="5">
        <v>0</v>
      </c>
      <c r="F56" s="5">
        <v>0</v>
      </c>
      <c r="G56" s="17">
        <v>0</v>
      </c>
      <c r="H56" s="6">
        <v>0</v>
      </c>
      <c r="I56" s="6">
        <v>0</v>
      </c>
      <c r="J56" s="18">
        <v>0</v>
      </c>
      <c r="K56" s="8">
        <v>0</v>
      </c>
      <c r="L56" s="8">
        <v>1</v>
      </c>
      <c r="M56" s="17">
        <v>1</v>
      </c>
      <c r="N56" s="19">
        <v>0</v>
      </c>
      <c r="O56" s="19">
        <v>2</v>
      </c>
      <c r="P56" s="17">
        <v>2</v>
      </c>
      <c r="Q56" s="5">
        <v>0</v>
      </c>
      <c r="R56" s="5">
        <v>0</v>
      </c>
      <c r="S56" s="17">
        <v>0</v>
      </c>
      <c r="T56" s="5">
        <v>0</v>
      </c>
      <c r="U56" s="20">
        <v>0</v>
      </c>
      <c r="V56" s="21">
        <v>0</v>
      </c>
      <c r="W56" s="2">
        <v>3</v>
      </c>
    </row>
    <row r="57" spans="1:23" x14ac:dyDescent="0.35">
      <c r="A57" s="1" t="s">
        <v>65</v>
      </c>
      <c r="B57" s="5">
        <v>0</v>
      </c>
      <c r="C57" s="5">
        <v>2</v>
      </c>
      <c r="D57" s="17">
        <v>2</v>
      </c>
      <c r="E57" s="5">
        <v>0</v>
      </c>
      <c r="F57" s="5">
        <v>1</v>
      </c>
      <c r="G57" s="17">
        <v>1</v>
      </c>
      <c r="H57" s="6">
        <v>0</v>
      </c>
      <c r="I57" s="6">
        <v>1</v>
      </c>
      <c r="J57" s="18">
        <v>1</v>
      </c>
      <c r="K57" s="8">
        <v>0</v>
      </c>
      <c r="L57" s="8">
        <v>1</v>
      </c>
      <c r="M57" s="17">
        <v>1</v>
      </c>
      <c r="N57" s="19">
        <v>0</v>
      </c>
      <c r="O57" s="19">
        <v>0</v>
      </c>
      <c r="P57" s="17">
        <v>0</v>
      </c>
      <c r="Q57" s="5">
        <v>0</v>
      </c>
      <c r="R57" s="5">
        <v>0</v>
      </c>
      <c r="S57" s="17">
        <v>0</v>
      </c>
      <c r="T57" s="5">
        <v>0</v>
      </c>
      <c r="U57" s="20">
        <v>0</v>
      </c>
      <c r="V57" s="21">
        <v>0</v>
      </c>
      <c r="W57" s="2">
        <v>5</v>
      </c>
    </row>
    <row r="58" spans="1:23" x14ac:dyDescent="0.35">
      <c r="A58" s="1" t="s">
        <v>66</v>
      </c>
      <c r="B58" s="5">
        <v>1</v>
      </c>
      <c r="C58" s="5">
        <v>1</v>
      </c>
      <c r="D58" s="17">
        <v>2</v>
      </c>
      <c r="E58" s="5">
        <v>0</v>
      </c>
      <c r="F58" s="5">
        <v>0</v>
      </c>
      <c r="G58" s="17">
        <v>0</v>
      </c>
      <c r="H58" s="6">
        <v>0</v>
      </c>
      <c r="I58" s="6">
        <v>0</v>
      </c>
      <c r="J58" s="18">
        <v>0</v>
      </c>
      <c r="K58" s="8">
        <v>1</v>
      </c>
      <c r="L58" s="8">
        <v>0</v>
      </c>
      <c r="M58" s="17">
        <v>1</v>
      </c>
      <c r="N58" s="19">
        <v>0</v>
      </c>
      <c r="O58" s="19">
        <v>1</v>
      </c>
      <c r="P58" s="17">
        <v>1</v>
      </c>
      <c r="Q58" s="5">
        <v>0</v>
      </c>
      <c r="R58" s="5">
        <v>0</v>
      </c>
      <c r="S58" s="17">
        <v>0</v>
      </c>
      <c r="T58" s="5">
        <v>0</v>
      </c>
      <c r="U58" s="20">
        <v>0</v>
      </c>
      <c r="V58" s="21">
        <v>0</v>
      </c>
      <c r="W58" s="2">
        <v>4</v>
      </c>
    </row>
    <row r="59" spans="1:23" x14ac:dyDescent="0.35">
      <c r="A59" s="1" t="s">
        <v>67</v>
      </c>
      <c r="B59" s="5" t="s">
        <v>77</v>
      </c>
      <c r="C59" s="5" t="s">
        <v>77</v>
      </c>
      <c r="D59" s="17">
        <v>0</v>
      </c>
      <c r="E59" s="5" t="s">
        <v>77</v>
      </c>
      <c r="F59" s="5" t="s">
        <v>77</v>
      </c>
      <c r="G59" s="17">
        <v>0</v>
      </c>
      <c r="H59" s="6" t="s">
        <v>77</v>
      </c>
      <c r="I59" s="6" t="s">
        <v>77</v>
      </c>
      <c r="J59" s="18">
        <v>0</v>
      </c>
      <c r="K59" s="8" t="s">
        <v>77</v>
      </c>
      <c r="L59" s="8" t="s">
        <v>77</v>
      </c>
      <c r="M59" s="17">
        <v>0</v>
      </c>
      <c r="N59" s="19" t="s">
        <v>77</v>
      </c>
      <c r="O59" s="19" t="s">
        <v>77</v>
      </c>
      <c r="P59" s="17">
        <v>0</v>
      </c>
      <c r="Q59" s="5">
        <v>0</v>
      </c>
      <c r="R59" s="5" t="s">
        <v>77</v>
      </c>
      <c r="S59" s="17">
        <v>0</v>
      </c>
      <c r="T59" s="5" t="s">
        <v>77</v>
      </c>
      <c r="U59" s="20">
        <v>0</v>
      </c>
      <c r="V59" s="21">
        <v>0</v>
      </c>
      <c r="W59" s="2">
        <v>0</v>
      </c>
    </row>
    <row r="60" spans="1:23" x14ac:dyDescent="0.35">
      <c r="A60" s="1" t="s">
        <v>68</v>
      </c>
      <c r="B60" s="5" t="s">
        <v>77</v>
      </c>
      <c r="C60" s="5" t="s">
        <v>77</v>
      </c>
      <c r="D60" s="17">
        <v>0</v>
      </c>
      <c r="E60" s="5" t="s">
        <v>77</v>
      </c>
      <c r="F60" s="5" t="s">
        <v>77</v>
      </c>
      <c r="G60" s="17">
        <v>0</v>
      </c>
      <c r="H60" s="6" t="s">
        <v>77</v>
      </c>
      <c r="I60" s="6" t="s">
        <v>77</v>
      </c>
      <c r="J60" s="18">
        <v>0</v>
      </c>
      <c r="K60" s="8" t="s">
        <v>77</v>
      </c>
      <c r="L60" s="8" t="s">
        <v>77</v>
      </c>
      <c r="M60" s="17">
        <v>0</v>
      </c>
      <c r="N60" s="19" t="s">
        <v>77</v>
      </c>
      <c r="O60" s="19" t="s">
        <v>77</v>
      </c>
      <c r="P60" s="17">
        <v>0</v>
      </c>
      <c r="Q60" s="5">
        <v>0</v>
      </c>
      <c r="R60" s="5" t="s">
        <v>77</v>
      </c>
      <c r="S60" s="17">
        <v>0</v>
      </c>
      <c r="T60" s="5" t="s">
        <v>77</v>
      </c>
      <c r="U60" s="20">
        <v>0</v>
      </c>
      <c r="V60" s="21">
        <v>0</v>
      </c>
      <c r="W60" s="2">
        <v>0</v>
      </c>
    </row>
    <row r="61" spans="1:23" x14ac:dyDescent="0.35">
      <c r="A61" s="1" t="s">
        <v>69</v>
      </c>
      <c r="B61" s="5">
        <v>0</v>
      </c>
      <c r="C61" s="5">
        <v>0</v>
      </c>
      <c r="D61" s="17">
        <v>0</v>
      </c>
      <c r="E61" s="5">
        <v>0</v>
      </c>
      <c r="F61" s="5">
        <v>2</v>
      </c>
      <c r="G61" s="17">
        <v>2</v>
      </c>
      <c r="H61" s="6">
        <v>0</v>
      </c>
      <c r="I61" s="6">
        <v>0</v>
      </c>
      <c r="J61" s="18">
        <v>0</v>
      </c>
      <c r="K61" s="8">
        <v>0</v>
      </c>
      <c r="L61" s="8">
        <v>3</v>
      </c>
      <c r="M61" s="17">
        <v>3</v>
      </c>
      <c r="N61" s="19">
        <v>0</v>
      </c>
      <c r="O61" s="19">
        <v>1</v>
      </c>
      <c r="P61" s="17">
        <v>1</v>
      </c>
      <c r="Q61" s="5">
        <v>0</v>
      </c>
      <c r="R61" s="5">
        <v>0</v>
      </c>
      <c r="S61" s="17">
        <v>0</v>
      </c>
      <c r="T61" s="5">
        <v>0</v>
      </c>
      <c r="U61" s="20">
        <v>0</v>
      </c>
      <c r="V61" s="21">
        <v>0</v>
      </c>
      <c r="W61" s="2">
        <v>6</v>
      </c>
    </row>
    <row r="62" spans="1:23" x14ac:dyDescent="0.35">
      <c r="A62" s="1" t="s">
        <v>70</v>
      </c>
      <c r="B62" s="5">
        <v>0</v>
      </c>
      <c r="C62" s="5">
        <v>0</v>
      </c>
      <c r="D62" s="17">
        <v>0</v>
      </c>
      <c r="E62" s="5">
        <v>0</v>
      </c>
      <c r="F62" s="5">
        <v>0</v>
      </c>
      <c r="G62" s="17">
        <v>0</v>
      </c>
      <c r="H62" s="6">
        <v>0</v>
      </c>
      <c r="I62" s="6">
        <v>0</v>
      </c>
      <c r="J62" s="18">
        <v>0</v>
      </c>
      <c r="K62" s="8">
        <v>0</v>
      </c>
      <c r="L62" s="8">
        <v>0</v>
      </c>
      <c r="M62" s="17">
        <v>0</v>
      </c>
      <c r="N62" s="19">
        <v>0</v>
      </c>
      <c r="O62" s="19">
        <v>0</v>
      </c>
      <c r="P62" s="17">
        <v>0</v>
      </c>
      <c r="Q62" s="5">
        <v>0</v>
      </c>
      <c r="R62" s="5">
        <v>0</v>
      </c>
      <c r="S62" s="17">
        <v>0</v>
      </c>
      <c r="T62" s="5">
        <v>0</v>
      </c>
      <c r="U62" s="20">
        <v>0</v>
      </c>
      <c r="V62" s="21">
        <v>0</v>
      </c>
      <c r="W62" s="2">
        <v>0</v>
      </c>
    </row>
    <row r="63" spans="1:23" x14ac:dyDescent="0.35">
      <c r="A63" s="1" t="s">
        <v>71</v>
      </c>
      <c r="B63" s="5">
        <v>0</v>
      </c>
      <c r="C63" s="5">
        <v>3</v>
      </c>
      <c r="D63" s="17">
        <v>3</v>
      </c>
      <c r="E63" s="5">
        <v>0</v>
      </c>
      <c r="F63" s="5">
        <v>7</v>
      </c>
      <c r="G63" s="17">
        <v>7</v>
      </c>
      <c r="H63" s="6">
        <v>0</v>
      </c>
      <c r="I63" s="6">
        <v>4</v>
      </c>
      <c r="J63" s="18">
        <v>4</v>
      </c>
      <c r="K63" s="8">
        <v>0</v>
      </c>
      <c r="L63" s="8">
        <v>2</v>
      </c>
      <c r="M63" s="17">
        <v>2</v>
      </c>
      <c r="N63" s="19">
        <v>0</v>
      </c>
      <c r="O63" s="19">
        <v>5</v>
      </c>
      <c r="P63" s="17">
        <v>5</v>
      </c>
      <c r="Q63" s="5">
        <v>0</v>
      </c>
      <c r="R63" s="5">
        <v>0</v>
      </c>
      <c r="S63" s="17">
        <v>0</v>
      </c>
      <c r="T63" s="5">
        <v>0</v>
      </c>
      <c r="U63" s="20">
        <v>0</v>
      </c>
      <c r="V63" s="21">
        <v>0</v>
      </c>
      <c r="W63" s="2">
        <v>21</v>
      </c>
    </row>
    <row r="64" spans="1:23" x14ac:dyDescent="0.35">
      <c r="A64" s="1" t="s">
        <v>72</v>
      </c>
      <c r="B64" s="5">
        <v>2</v>
      </c>
      <c r="C64" s="5">
        <v>2</v>
      </c>
      <c r="D64" s="17">
        <v>4</v>
      </c>
      <c r="E64" s="5">
        <v>1</v>
      </c>
      <c r="F64" s="5">
        <v>2</v>
      </c>
      <c r="G64" s="17">
        <v>3</v>
      </c>
      <c r="H64" s="6">
        <v>1</v>
      </c>
      <c r="I64" s="6">
        <v>0</v>
      </c>
      <c r="J64" s="18">
        <v>1</v>
      </c>
      <c r="K64" s="8">
        <v>0</v>
      </c>
      <c r="L64" s="8">
        <v>1</v>
      </c>
      <c r="M64" s="17">
        <v>1</v>
      </c>
      <c r="N64" s="19">
        <v>0</v>
      </c>
      <c r="O64" s="19">
        <v>5</v>
      </c>
      <c r="P64" s="17">
        <v>5</v>
      </c>
      <c r="Q64" s="5">
        <v>0</v>
      </c>
      <c r="R64" s="5">
        <v>1</v>
      </c>
      <c r="S64" s="17">
        <v>1</v>
      </c>
      <c r="T64" s="5">
        <v>0</v>
      </c>
      <c r="U64" s="20">
        <v>0</v>
      </c>
      <c r="V64" s="21">
        <v>0</v>
      </c>
      <c r="W64" s="2">
        <v>15</v>
      </c>
    </row>
    <row r="65" spans="1:23" x14ac:dyDescent="0.35">
      <c r="A65" s="1" t="s">
        <v>73</v>
      </c>
      <c r="B65" s="5">
        <v>0</v>
      </c>
      <c r="C65" s="5">
        <v>0</v>
      </c>
      <c r="D65" s="17">
        <v>0</v>
      </c>
      <c r="E65" s="5">
        <v>0</v>
      </c>
      <c r="F65" s="5">
        <v>0</v>
      </c>
      <c r="G65" s="17">
        <v>0</v>
      </c>
      <c r="H65" s="6">
        <v>0</v>
      </c>
      <c r="I65" s="6">
        <v>0</v>
      </c>
      <c r="J65" s="18">
        <v>0</v>
      </c>
      <c r="K65" s="8">
        <v>0</v>
      </c>
      <c r="L65" s="8">
        <v>0</v>
      </c>
      <c r="M65" s="17">
        <v>0</v>
      </c>
      <c r="N65" s="19">
        <v>2</v>
      </c>
      <c r="O65" s="19">
        <v>0</v>
      </c>
      <c r="P65" s="17">
        <v>2</v>
      </c>
      <c r="Q65" s="5">
        <v>0</v>
      </c>
      <c r="R65" s="5">
        <v>0</v>
      </c>
      <c r="S65" s="17">
        <v>0</v>
      </c>
      <c r="T65" s="5">
        <v>0</v>
      </c>
      <c r="U65" s="20">
        <v>0</v>
      </c>
      <c r="V65" s="21">
        <v>0</v>
      </c>
      <c r="W65" s="2">
        <v>2</v>
      </c>
    </row>
    <row r="66" spans="1:23" x14ac:dyDescent="0.35">
      <c r="A66" s="1" t="s">
        <v>74</v>
      </c>
      <c r="B66" s="5">
        <v>5</v>
      </c>
      <c r="C66" s="5">
        <v>15</v>
      </c>
      <c r="D66" s="17">
        <v>20</v>
      </c>
      <c r="E66" s="5">
        <v>5</v>
      </c>
      <c r="F66" s="5">
        <v>12</v>
      </c>
      <c r="G66" s="17">
        <v>17</v>
      </c>
      <c r="H66" s="6">
        <v>5</v>
      </c>
      <c r="I66" s="6">
        <v>16</v>
      </c>
      <c r="J66" s="18">
        <v>21</v>
      </c>
      <c r="K66" s="8">
        <v>6</v>
      </c>
      <c r="L66" s="8">
        <v>22</v>
      </c>
      <c r="M66" s="17">
        <v>28</v>
      </c>
      <c r="N66" s="19">
        <v>4</v>
      </c>
      <c r="O66" s="19">
        <v>17</v>
      </c>
      <c r="P66" s="17">
        <v>21</v>
      </c>
      <c r="Q66" s="5">
        <v>0</v>
      </c>
      <c r="R66" s="5">
        <v>0</v>
      </c>
      <c r="S66" s="17">
        <v>0</v>
      </c>
      <c r="T66" s="5">
        <v>0</v>
      </c>
      <c r="U66" s="20">
        <v>0</v>
      </c>
      <c r="V66" s="21">
        <v>0</v>
      </c>
      <c r="W66" s="2">
        <v>107</v>
      </c>
    </row>
    <row r="67" spans="1:23" x14ac:dyDescent="0.35">
      <c r="A67" s="3" t="s">
        <v>75</v>
      </c>
      <c r="B67" s="12">
        <v>0</v>
      </c>
      <c r="C67" s="12">
        <v>0</v>
      </c>
      <c r="D67" s="22">
        <v>0</v>
      </c>
      <c r="E67" s="12">
        <v>1</v>
      </c>
      <c r="F67" s="12">
        <v>0</v>
      </c>
      <c r="G67" s="22">
        <v>1</v>
      </c>
      <c r="H67" s="6">
        <v>0</v>
      </c>
      <c r="I67" s="6">
        <v>0</v>
      </c>
      <c r="J67" s="18">
        <v>0</v>
      </c>
      <c r="K67" s="8">
        <v>0</v>
      </c>
      <c r="L67" s="8">
        <v>0</v>
      </c>
      <c r="M67" s="22">
        <v>0</v>
      </c>
      <c r="N67" s="19">
        <v>0</v>
      </c>
      <c r="O67" s="19">
        <v>0</v>
      </c>
      <c r="P67" s="22">
        <v>0</v>
      </c>
      <c r="Q67" s="12">
        <v>0</v>
      </c>
      <c r="R67" s="12">
        <v>0</v>
      </c>
      <c r="S67" s="22">
        <v>0</v>
      </c>
      <c r="T67" s="12">
        <v>0</v>
      </c>
      <c r="U67" s="23">
        <v>0</v>
      </c>
      <c r="V67" s="24">
        <v>0</v>
      </c>
      <c r="W67" s="13">
        <v>1</v>
      </c>
    </row>
    <row r="68" spans="1:23" x14ac:dyDescent="0.35">
      <c r="A68" s="4" t="s">
        <v>8</v>
      </c>
      <c r="B68" s="25">
        <v>83</v>
      </c>
      <c r="C68" s="25">
        <v>394</v>
      </c>
      <c r="D68" s="26">
        <v>477</v>
      </c>
      <c r="E68" s="26">
        <v>87</v>
      </c>
      <c r="F68" s="26">
        <v>376</v>
      </c>
      <c r="G68" s="26">
        <v>463</v>
      </c>
      <c r="H68" s="27">
        <v>89</v>
      </c>
      <c r="I68" s="26">
        <v>388</v>
      </c>
      <c r="J68" s="27">
        <v>477</v>
      </c>
      <c r="K68" s="27">
        <v>75</v>
      </c>
      <c r="L68" s="27">
        <v>389</v>
      </c>
      <c r="M68" s="26">
        <v>464</v>
      </c>
      <c r="N68" s="26">
        <v>95</v>
      </c>
      <c r="O68" s="26">
        <v>371</v>
      </c>
      <c r="P68" s="27">
        <v>466</v>
      </c>
      <c r="Q68" s="27">
        <v>0</v>
      </c>
      <c r="R68" s="27">
        <v>33</v>
      </c>
      <c r="S68" s="27">
        <v>33</v>
      </c>
      <c r="T68" s="27">
        <v>0</v>
      </c>
      <c r="U68" s="27">
        <v>0</v>
      </c>
      <c r="V68" s="27">
        <v>0</v>
      </c>
      <c r="W68" s="27">
        <v>2380</v>
      </c>
    </row>
  </sheetData>
  <mergeCells count="22">
    <mergeCell ref="S1:S3"/>
    <mergeCell ref="T1:U1"/>
    <mergeCell ref="W1:W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  <mergeCell ref="H1:I1"/>
    <mergeCell ref="A1:A3"/>
    <mergeCell ref="B1:C1"/>
    <mergeCell ref="D1:D3"/>
    <mergeCell ref="E1:F1"/>
    <mergeCell ref="G1:G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08CBC-B424-4FEF-AB4C-950FD98EC0FB}">
  <dimension ref="A1:W69"/>
  <sheetViews>
    <sheetView workbookViewId="0">
      <pane ySplit="3" topLeftCell="A4" activePane="bottomLeft" state="frozen"/>
      <selection pane="bottomLeft" activeCell="F5" sqref="F5"/>
    </sheetView>
  </sheetViews>
  <sheetFormatPr defaultRowHeight="14.5" x14ac:dyDescent="0.35"/>
  <cols>
    <col min="1" max="1" width="17.54296875" style="7" customWidth="1"/>
    <col min="2" max="2" width="6.81640625" style="7" bestFit="1" customWidth="1"/>
    <col min="3" max="3" width="4.26953125" style="7" bestFit="1" customWidth="1"/>
    <col min="4" max="4" width="14.54296875" style="7" bestFit="1" customWidth="1"/>
    <col min="5" max="5" width="6.81640625" style="7" bestFit="1" customWidth="1"/>
    <col min="6" max="6" width="4.26953125" style="7" bestFit="1" customWidth="1"/>
    <col min="7" max="7" width="14.1796875" style="7" bestFit="1" customWidth="1"/>
    <col min="8" max="8" width="6.81640625" style="7" bestFit="1" customWidth="1"/>
    <col min="9" max="9" width="4.26953125" style="7" bestFit="1" customWidth="1"/>
    <col min="10" max="10" width="16.54296875" style="7" bestFit="1" customWidth="1"/>
    <col min="11" max="11" width="8.453125" style="7" bestFit="1" customWidth="1"/>
    <col min="12" max="12" width="4.26953125" style="7" bestFit="1" customWidth="1"/>
    <col min="13" max="13" width="14.453125" style="7" bestFit="1" customWidth="1"/>
    <col min="14" max="14" width="6.81640625" style="7" bestFit="1" customWidth="1"/>
    <col min="15" max="15" width="4.26953125" style="7" bestFit="1" customWidth="1"/>
    <col min="16" max="16" width="12.54296875" style="7" bestFit="1" customWidth="1"/>
    <col min="17" max="17" width="6.81640625" style="7" bestFit="1" customWidth="1"/>
    <col min="18" max="18" width="4.26953125" style="7" bestFit="1" customWidth="1"/>
    <col min="19" max="19" width="14.1796875" bestFit="1" customWidth="1"/>
    <col min="20" max="20" width="6.81640625" style="7" bestFit="1" customWidth="1"/>
    <col min="21" max="21" width="4.26953125" style="7" bestFit="1" customWidth="1"/>
    <col min="22" max="22" width="12.26953125" bestFit="1" customWidth="1"/>
    <col min="23" max="23" width="11.26953125" bestFit="1" customWidth="1"/>
  </cols>
  <sheetData>
    <row r="1" spans="1:23" x14ac:dyDescent="0.35">
      <c r="A1" s="252" t="s">
        <v>0</v>
      </c>
      <c r="B1" s="252" t="s">
        <v>79</v>
      </c>
      <c r="C1" s="252"/>
      <c r="D1" s="244" t="s">
        <v>80</v>
      </c>
      <c r="E1" s="252" t="s">
        <v>1</v>
      </c>
      <c r="F1" s="252"/>
      <c r="G1" s="244" t="s">
        <v>76</v>
      </c>
      <c r="H1" s="252" t="s">
        <v>2</v>
      </c>
      <c r="I1" s="252"/>
      <c r="J1" s="244" t="s">
        <v>81</v>
      </c>
      <c r="K1" s="252" t="s">
        <v>3</v>
      </c>
      <c r="L1" s="252"/>
      <c r="M1" s="245" t="s">
        <v>4</v>
      </c>
      <c r="N1" s="252" t="s">
        <v>5</v>
      </c>
      <c r="O1" s="252"/>
      <c r="P1" s="245" t="s">
        <v>78</v>
      </c>
      <c r="Q1" s="252" t="s">
        <v>82</v>
      </c>
      <c r="R1" s="252"/>
      <c r="S1" s="278" t="s">
        <v>6</v>
      </c>
      <c r="T1" s="252" t="s">
        <v>7</v>
      </c>
      <c r="U1" s="252"/>
      <c r="V1" s="10"/>
      <c r="W1" s="252" t="s">
        <v>8</v>
      </c>
    </row>
    <row r="2" spans="1:23" x14ac:dyDescent="0.35">
      <c r="A2" s="252"/>
      <c r="B2" s="249">
        <v>44200</v>
      </c>
      <c r="C2" s="249"/>
      <c r="D2" s="245"/>
      <c r="E2" s="249">
        <v>44201</v>
      </c>
      <c r="F2" s="249"/>
      <c r="G2" s="245"/>
      <c r="H2" s="249">
        <v>44202</v>
      </c>
      <c r="I2" s="249"/>
      <c r="J2" s="245"/>
      <c r="K2" s="249">
        <v>44203</v>
      </c>
      <c r="L2" s="249"/>
      <c r="M2" s="245"/>
      <c r="N2" s="249">
        <v>40916</v>
      </c>
      <c r="O2" s="249"/>
      <c r="P2" s="245"/>
      <c r="Q2" s="249">
        <v>44205</v>
      </c>
      <c r="R2" s="249"/>
      <c r="S2" s="278"/>
      <c r="T2" s="249">
        <v>44206</v>
      </c>
      <c r="U2" s="249"/>
      <c r="V2" s="10"/>
      <c r="W2" s="252"/>
    </row>
    <row r="3" spans="1:23" x14ac:dyDescent="0.35">
      <c r="A3" s="252"/>
      <c r="B3" s="9" t="s">
        <v>9</v>
      </c>
      <c r="C3" s="9" t="s">
        <v>10</v>
      </c>
      <c r="D3" s="246"/>
      <c r="E3" s="9" t="s">
        <v>9</v>
      </c>
      <c r="F3" s="9" t="s">
        <v>10</v>
      </c>
      <c r="G3" s="246"/>
      <c r="H3" s="9" t="s">
        <v>9</v>
      </c>
      <c r="I3" s="9" t="s">
        <v>10</v>
      </c>
      <c r="J3" s="246"/>
      <c r="K3" s="9" t="s">
        <v>9</v>
      </c>
      <c r="L3" s="9" t="s">
        <v>10</v>
      </c>
      <c r="M3" s="246"/>
      <c r="N3" s="9" t="s">
        <v>9</v>
      </c>
      <c r="O3" s="9" t="s">
        <v>10</v>
      </c>
      <c r="P3" s="246"/>
      <c r="Q3" s="9" t="s">
        <v>9</v>
      </c>
      <c r="R3" s="9" t="s">
        <v>10</v>
      </c>
      <c r="S3" s="278"/>
      <c r="T3" s="9" t="s">
        <v>9</v>
      </c>
      <c r="U3" s="9" t="s">
        <v>10</v>
      </c>
      <c r="V3" s="11" t="s">
        <v>11</v>
      </c>
      <c r="W3" s="252"/>
    </row>
    <row r="4" spans="1:23" x14ac:dyDescent="0.35">
      <c r="A4" s="1" t="s">
        <v>12</v>
      </c>
      <c r="B4" s="5">
        <v>5</v>
      </c>
      <c r="C4" s="5">
        <v>21</v>
      </c>
      <c r="D4" s="17">
        <v>26</v>
      </c>
      <c r="E4" s="5">
        <v>7</v>
      </c>
      <c r="F4" s="5">
        <v>29</v>
      </c>
      <c r="G4" s="17">
        <v>36</v>
      </c>
      <c r="H4" s="6">
        <v>8</v>
      </c>
      <c r="I4" s="6">
        <v>11</v>
      </c>
      <c r="J4" s="18">
        <v>19</v>
      </c>
      <c r="K4" s="8">
        <v>11</v>
      </c>
      <c r="L4" s="8">
        <v>44</v>
      </c>
      <c r="M4" s="17">
        <v>55</v>
      </c>
      <c r="N4" s="19">
        <v>8</v>
      </c>
      <c r="O4" s="19">
        <v>36</v>
      </c>
      <c r="P4" s="17">
        <v>44</v>
      </c>
      <c r="Q4" s="5">
        <v>0</v>
      </c>
      <c r="R4" s="5">
        <v>1</v>
      </c>
      <c r="S4" s="17">
        <v>1</v>
      </c>
      <c r="T4" s="5">
        <v>0</v>
      </c>
      <c r="U4" s="20">
        <v>0</v>
      </c>
      <c r="V4" s="21">
        <v>0</v>
      </c>
      <c r="W4" s="2">
        <v>181</v>
      </c>
    </row>
    <row r="5" spans="1:23" x14ac:dyDescent="0.35">
      <c r="A5" s="1" t="s">
        <v>13</v>
      </c>
      <c r="B5" s="5">
        <v>0</v>
      </c>
      <c r="C5" s="5">
        <v>2</v>
      </c>
      <c r="D5" s="17">
        <v>2</v>
      </c>
      <c r="E5" s="5">
        <v>0</v>
      </c>
      <c r="F5" s="5">
        <v>2</v>
      </c>
      <c r="G5" s="17">
        <v>2</v>
      </c>
      <c r="H5" s="6">
        <v>0</v>
      </c>
      <c r="I5" s="6">
        <v>1</v>
      </c>
      <c r="J5" s="18">
        <v>1</v>
      </c>
      <c r="K5" s="8">
        <v>0</v>
      </c>
      <c r="L5" s="8">
        <v>1</v>
      </c>
      <c r="M5" s="17">
        <v>1</v>
      </c>
      <c r="N5" s="19">
        <v>0</v>
      </c>
      <c r="O5" s="19">
        <v>1</v>
      </c>
      <c r="P5" s="17">
        <v>1</v>
      </c>
      <c r="Q5" s="5">
        <v>0</v>
      </c>
      <c r="R5" s="5">
        <v>0</v>
      </c>
      <c r="S5" s="17">
        <v>0</v>
      </c>
      <c r="T5" s="5">
        <v>0</v>
      </c>
      <c r="U5" s="20">
        <v>0</v>
      </c>
      <c r="V5" s="21">
        <v>0</v>
      </c>
      <c r="W5" s="2">
        <v>7</v>
      </c>
    </row>
    <row r="6" spans="1:23" x14ac:dyDescent="0.35">
      <c r="A6" s="1" t="s">
        <v>14</v>
      </c>
      <c r="B6" s="5">
        <v>7</v>
      </c>
      <c r="C6" s="5">
        <v>26</v>
      </c>
      <c r="D6" s="17">
        <v>33</v>
      </c>
      <c r="E6" s="5">
        <v>10</v>
      </c>
      <c r="F6" s="5">
        <v>31</v>
      </c>
      <c r="G6" s="17">
        <v>41</v>
      </c>
      <c r="H6" s="6">
        <v>8</v>
      </c>
      <c r="I6" s="6">
        <v>33</v>
      </c>
      <c r="J6" s="18">
        <v>41</v>
      </c>
      <c r="K6" s="8">
        <v>8</v>
      </c>
      <c r="L6" s="8">
        <v>30</v>
      </c>
      <c r="M6" s="17">
        <v>38</v>
      </c>
      <c r="N6" s="19">
        <v>11</v>
      </c>
      <c r="O6" s="19">
        <v>32</v>
      </c>
      <c r="P6" s="17">
        <v>43</v>
      </c>
      <c r="Q6" s="5">
        <v>0</v>
      </c>
      <c r="R6" s="5">
        <v>0</v>
      </c>
      <c r="S6" s="17">
        <v>0</v>
      </c>
      <c r="T6" s="5">
        <v>0</v>
      </c>
      <c r="U6" s="20">
        <v>0</v>
      </c>
      <c r="V6" s="21">
        <v>0</v>
      </c>
      <c r="W6" s="2">
        <v>196</v>
      </c>
    </row>
    <row r="7" spans="1:23" x14ac:dyDescent="0.35">
      <c r="A7" s="1" t="s">
        <v>15</v>
      </c>
      <c r="B7" s="5">
        <v>0</v>
      </c>
      <c r="C7" s="5">
        <v>2</v>
      </c>
      <c r="D7" s="17">
        <v>2</v>
      </c>
      <c r="E7" s="5">
        <v>0</v>
      </c>
      <c r="F7" s="5">
        <v>1</v>
      </c>
      <c r="G7" s="17">
        <v>1</v>
      </c>
      <c r="H7" s="6">
        <v>0</v>
      </c>
      <c r="I7" s="6">
        <v>1</v>
      </c>
      <c r="J7" s="18">
        <v>1</v>
      </c>
      <c r="K7" s="8">
        <v>0</v>
      </c>
      <c r="L7" s="8">
        <v>0</v>
      </c>
      <c r="M7" s="17">
        <v>0</v>
      </c>
      <c r="N7" s="19">
        <v>2</v>
      </c>
      <c r="O7" s="19">
        <v>0</v>
      </c>
      <c r="P7" s="17">
        <v>2</v>
      </c>
      <c r="Q7" s="5">
        <v>0</v>
      </c>
      <c r="R7" s="5">
        <v>0</v>
      </c>
      <c r="S7" s="17">
        <v>0</v>
      </c>
      <c r="T7" s="5">
        <v>0</v>
      </c>
      <c r="U7" s="20">
        <v>0</v>
      </c>
      <c r="V7" s="21">
        <v>0</v>
      </c>
      <c r="W7" s="2">
        <v>6</v>
      </c>
    </row>
    <row r="8" spans="1:23" x14ac:dyDescent="0.35">
      <c r="A8" s="1" t="s">
        <v>16</v>
      </c>
      <c r="B8" s="5" t="s">
        <v>77</v>
      </c>
      <c r="C8" s="5" t="s">
        <v>77</v>
      </c>
      <c r="D8" s="17">
        <v>0</v>
      </c>
      <c r="E8" s="5" t="s">
        <v>77</v>
      </c>
      <c r="F8" s="5" t="s">
        <v>77</v>
      </c>
      <c r="G8" s="17">
        <v>0</v>
      </c>
      <c r="H8" s="6" t="s">
        <v>77</v>
      </c>
      <c r="I8" s="6" t="s">
        <v>77</v>
      </c>
      <c r="J8" s="18">
        <v>0</v>
      </c>
      <c r="K8" s="8" t="s">
        <v>77</v>
      </c>
      <c r="L8" s="8" t="s">
        <v>77</v>
      </c>
      <c r="M8" s="17">
        <v>0</v>
      </c>
      <c r="N8" s="19" t="s">
        <v>77</v>
      </c>
      <c r="O8" s="19" t="s">
        <v>77</v>
      </c>
      <c r="P8" s="17">
        <v>0</v>
      </c>
      <c r="Q8" s="5">
        <v>0</v>
      </c>
      <c r="R8" s="5" t="s">
        <v>77</v>
      </c>
      <c r="S8" s="17">
        <v>0</v>
      </c>
      <c r="T8" s="5" t="s">
        <v>77</v>
      </c>
      <c r="U8" s="20">
        <v>0</v>
      </c>
      <c r="V8" s="21">
        <v>0</v>
      </c>
      <c r="W8" s="2">
        <v>0</v>
      </c>
    </row>
    <row r="9" spans="1:23" x14ac:dyDescent="0.35">
      <c r="A9" s="1" t="s">
        <v>17</v>
      </c>
      <c r="B9" s="5" t="s">
        <v>77</v>
      </c>
      <c r="C9" s="5" t="s">
        <v>77</v>
      </c>
      <c r="D9" s="17">
        <v>0</v>
      </c>
      <c r="E9" s="5" t="s">
        <v>77</v>
      </c>
      <c r="F9" s="5" t="s">
        <v>77</v>
      </c>
      <c r="G9" s="17">
        <v>0</v>
      </c>
      <c r="H9" s="6" t="s">
        <v>77</v>
      </c>
      <c r="I9" s="6" t="s">
        <v>77</v>
      </c>
      <c r="J9" s="18">
        <v>0</v>
      </c>
      <c r="K9" s="8" t="s">
        <v>77</v>
      </c>
      <c r="L9" s="8" t="s">
        <v>77</v>
      </c>
      <c r="M9" s="17">
        <v>0</v>
      </c>
      <c r="N9" s="19" t="s">
        <v>77</v>
      </c>
      <c r="O9" s="19" t="s">
        <v>77</v>
      </c>
      <c r="P9" s="17">
        <v>0</v>
      </c>
      <c r="Q9" s="5">
        <v>0</v>
      </c>
      <c r="R9" s="5" t="s">
        <v>77</v>
      </c>
      <c r="S9" s="17">
        <v>0</v>
      </c>
      <c r="T9" s="5" t="s">
        <v>77</v>
      </c>
      <c r="U9" s="20">
        <v>0</v>
      </c>
      <c r="V9" s="21">
        <v>0</v>
      </c>
      <c r="W9" s="2">
        <v>0</v>
      </c>
    </row>
    <row r="10" spans="1:23" x14ac:dyDescent="0.35">
      <c r="A10" s="1" t="s">
        <v>18</v>
      </c>
      <c r="B10" s="5">
        <v>4</v>
      </c>
      <c r="C10" s="5">
        <v>21</v>
      </c>
      <c r="D10" s="17">
        <v>25</v>
      </c>
      <c r="E10" s="5">
        <v>5</v>
      </c>
      <c r="F10" s="5">
        <v>18</v>
      </c>
      <c r="G10" s="17">
        <v>23</v>
      </c>
      <c r="H10" s="6">
        <v>1</v>
      </c>
      <c r="I10" s="6">
        <v>12</v>
      </c>
      <c r="J10" s="18">
        <v>13</v>
      </c>
      <c r="K10" s="8">
        <v>3</v>
      </c>
      <c r="L10" s="8">
        <v>13</v>
      </c>
      <c r="M10" s="17">
        <v>16</v>
      </c>
      <c r="N10" s="19">
        <v>2</v>
      </c>
      <c r="O10" s="19">
        <v>20</v>
      </c>
      <c r="P10" s="17">
        <v>22</v>
      </c>
      <c r="Q10" s="5">
        <v>0</v>
      </c>
      <c r="R10" s="5">
        <v>0</v>
      </c>
      <c r="S10" s="17">
        <v>0</v>
      </c>
      <c r="T10" s="5">
        <v>0</v>
      </c>
      <c r="U10" s="20">
        <v>0</v>
      </c>
      <c r="V10" s="21">
        <v>0</v>
      </c>
      <c r="W10" s="2">
        <v>99</v>
      </c>
    </row>
    <row r="11" spans="1:23" x14ac:dyDescent="0.35">
      <c r="A11" s="1" t="s">
        <v>19</v>
      </c>
      <c r="B11" s="5">
        <v>3</v>
      </c>
      <c r="C11" s="5">
        <v>1</v>
      </c>
      <c r="D11" s="17">
        <v>4</v>
      </c>
      <c r="E11" s="5">
        <v>0</v>
      </c>
      <c r="F11" s="5">
        <v>4</v>
      </c>
      <c r="G11" s="17">
        <v>4</v>
      </c>
      <c r="H11" s="6">
        <v>0</v>
      </c>
      <c r="I11" s="6">
        <v>7</v>
      </c>
      <c r="J11" s="18">
        <v>7</v>
      </c>
      <c r="K11" s="8">
        <v>1</v>
      </c>
      <c r="L11" s="8">
        <v>2</v>
      </c>
      <c r="M11" s="17">
        <v>3</v>
      </c>
      <c r="N11" s="19">
        <v>2</v>
      </c>
      <c r="O11" s="19">
        <v>8</v>
      </c>
      <c r="P11" s="17">
        <v>10</v>
      </c>
      <c r="Q11" s="5">
        <v>0</v>
      </c>
      <c r="R11" s="5">
        <v>0</v>
      </c>
      <c r="S11" s="17">
        <v>0</v>
      </c>
      <c r="T11" s="5">
        <v>0</v>
      </c>
      <c r="U11" s="20">
        <v>0</v>
      </c>
      <c r="V11" s="21">
        <v>0</v>
      </c>
      <c r="W11" s="2">
        <v>28</v>
      </c>
    </row>
    <row r="12" spans="1:23" x14ac:dyDescent="0.35">
      <c r="A12" s="1" t="s">
        <v>20</v>
      </c>
      <c r="B12" s="5">
        <v>0</v>
      </c>
      <c r="C12" s="5">
        <v>2</v>
      </c>
      <c r="D12" s="17">
        <v>2</v>
      </c>
      <c r="E12" s="5">
        <v>0</v>
      </c>
      <c r="F12" s="5">
        <v>6</v>
      </c>
      <c r="G12" s="17">
        <v>6</v>
      </c>
      <c r="H12" s="6">
        <v>0</v>
      </c>
      <c r="I12" s="6">
        <v>1</v>
      </c>
      <c r="J12" s="18">
        <v>1</v>
      </c>
      <c r="K12" s="8">
        <v>0</v>
      </c>
      <c r="L12" s="8">
        <v>0</v>
      </c>
      <c r="M12" s="17">
        <v>0</v>
      </c>
      <c r="N12" s="19">
        <v>0</v>
      </c>
      <c r="O12" s="19">
        <v>0</v>
      </c>
      <c r="P12" s="17">
        <v>0</v>
      </c>
      <c r="Q12" s="5">
        <v>0</v>
      </c>
      <c r="R12" s="5">
        <v>0</v>
      </c>
      <c r="S12" s="17">
        <v>0</v>
      </c>
      <c r="T12" s="5">
        <v>0</v>
      </c>
      <c r="U12" s="20">
        <v>0</v>
      </c>
      <c r="V12" s="21">
        <v>0</v>
      </c>
      <c r="W12" s="2">
        <v>9</v>
      </c>
    </row>
    <row r="13" spans="1:23" x14ac:dyDescent="0.35">
      <c r="A13" s="1" t="s">
        <v>21</v>
      </c>
      <c r="B13" s="5">
        <v>0</v>
      </c>
      <c r="C13" s="5">
        <v>1</v>
      </c>
      <c r="D13" s="17">
        <v>1</v>
      </c>
      <c r="E13" s="5">
        <v>0</v>
      </c>
      <c r="F13" s="5">
        <v>0</v>
      </c>
      <c r="G13" s="17">
        <v>0</v>
      </c>
      <c r="H13" s="6">
        <v>0</v>
      </c>
      <c r="I13" s="6">
        <v>0</v>
      </c>
      <c r="J13" s="18">
        <v>0</v>
      </c>
      <c r="K13" s="8">
        <v>0</v>
      </c>
      <c r="L13" s="8">
        <v>0</v>
      </c>
      <c r="M13" s="17">
        <v>0</v>
      </c>
      <c r="N13" s="19">
        <v>0</v>
      </c>
      <c r="O13" s="19">
        <v>0</v>
      </c>
      <c r="P13" s="17">
        <v>0</v>
      </c>
      <c r="Q13" s="5">
        <v>0</v>
      </c>
      <c r="R13" s="5">
        <v>0</v>
      </c>
      <c r="S13" s="17">
        <v>0</v>
      </c>
      <c r="T13" s="5">
        <v>0</v>
      </c>
      <c r="U13" s="20">
        <v>0</v>
      </c>
      <c r="V13" s="21">
        <v>0</v>
      </c>
      <c r="W13" s="2">
        <v>1</v>
      </c>
    </row>
    <row r="14" spans="1:23" x14ac:dyDescent="0.35">
      <c r="A14" s="1" t="s">
        <v>22</v>
      </c>
      <c r="B14" s="5">
        <v>0</v>
      </c>
      <c r="C14" s="5">
        <v>1</v>
      </c>
      <c r="D14" s="17">
        <v>1</v>
      </c>
      <c r="E14" s="5">
        <v>0</v>
      </c>
      <c r="F14" s="5">
        <v>0</v>
      </c>
      <c r="G14" s="17">
        <v>0</v>
      </c>
      <c r="H14" s="6">
        <v>0</v>
      </c>
      <c r="I14" s="6">
        <v>0</v>
      </c>
      <c r="J14" s="18">
        <v>0</v>
      </c>
      <c r="K14" s="8">
        <v>0</v>
      </c>
      <c r="L14" s="8">
        <v>0</v>
      </c>
      <c r="M14" s="17">
        <v>0</v>
      </c>
      <c r="N14" s="19">
        <v>0</v>
      </c>
      <c r="O14" s="19">
        <v>0</v>
      </c>
      <c r="P14" s="17">
        <v>0</v>
      </c>
      <c r="Q14" s="5">
        <v>0</v>
      </c>
      <c r="R14" s="5">
        <v>0</v>
      </c>
      <c r="S14" s="17">
        <v>0</v>
      </c>
      <c r="T14" s="5">
        <v>0</v>
      </c>
      <c r="U14" s="20">
        <v>0</v>
      </c>
      <c r="V14" s="21">
        <v>0</v>
      </c>
      <c r="W14" s="2">
        <v>1</v>
      </c>
    </row>
    <row r="15" spans="1:23" x14ac:dyDescent="0.35">
      <c r="A15" s="1" t="s">
        <v>23</v>
      </c>
      <c r="B15" s="5">
        <v>0</v>
      </c>
      <c r="C15" s="5">
        <v>0</v>
      </c>
      <c r="D15" s="17">
        <v>0</v>
      </c>
      <c r="E15" s="5">
        <v>0</v>
      </c>
      <c r="F15" s="5">
        <v>0</v>
      </c>
      <c r="G15" s="17">
        <v>0</v>
      </c>
      <c r="H15" s="6">
        <v>0</v>
      </c>
      <c r="I15" s="6">
        <v>2</v>
      </c>
      <c r="J15" s="18">
        <v>2</v>
      </c>
      <c r="K15" s="8">
        <v>0</v>
      </c>
      <c r="L15" s="8">
        <v>2</v>
      </c>
      <c r="M15" s="17">
        <v>2</v>
      </c>
      <c r="N15" s="19">
        <v>0</v>
      </c>
      <c r="O15" s="19">
        <v>0</v>
      </c>
      <c r="P15" s="17">
        <v>0</v>
      </c>
      <c r="Q15" s="5">
        <v>0</v>
      </c>
      <c r="R15" s="5">
        <v>0</v>
      </c>
      <c r="S15" s="17">
        <v>0</v>
      </c>
      <c r="T15" s="5">
        <v>0</v>
      </c>
      <c r="U15" s="20">
        <v>0</v>
      </c>
      <c r="V15" s="21">
        <v>0</v>
      </c>
      <c r="W15" s="2">
        <v>4</v>
      </c>
    </row>
    <row r="16" spans="1:23" x14ac:dyDescent="0.35">
      <c r="A16" s="1" t="s">
        <v>24</v>
      </c>
      <c r="B16" s="5">
        <v>1</v>
      </c>
      <c r="C16" s="5">
        <v>0</v>
      </c>
      <c r="D16" s="17">
        <v>1</v>
      </c>
      <c r="E16" s="5">
        <v>0</v>
      </c>
      <c r="F16" s="5">
        <v>0</v>
      </c>
      <c r="G16" s="17">
        <v>0</v>
      </c>
      <c r="H16" s="6">
        <v>0</v>
      </c>
      <c r="I16" s="6">
        <v>1</v>
      </c>
      <c r="J16" s="18">
        <v>1</v>
      </c>
      <c r="K16" s="8">
        <v>0</v>
      </c>
      <c r="L16" s="8">
        <v>1</v>
      </c>
      <c r="M16" s="17">
        <v>1</v>
      </c>
      <c r="N16" s="19">
        <v>0</v>
      </c>
      <c r="O16" s="19">
        <v>0</v>
      </c>
      <c r="P16" s="17">
        <v>0</v>
      </c>
      <c r="Q16" s="5">
        <v>0</v>
      </c>
      <c r="R16" s="5">
        <v>0</v>
      </c>
      <c r="S16" s="17">
        <v>0</v>
      </c>
      <c r="T16" s="5">
        <v>0</v>
      </c>
      <c r="U16" s="20">
        <v>0</v>
      </c>
      <c r="V16" s="21">
        <v>0</v>
      </c>
      <c r="W16" s="2">
        <v>3</v>
      </c>
    </row>
    <row r="17" spans="1:23" x14ac:dyDescent="0.35">
      <c r="A17" s="1" t="s">
        <v>25</v>
      </c>
      <c r="B17" s="5" t="s">
        <v>77</v>
      </c>
      <c r="C17" s="5" t="s">
        <v>77</v>
      </c>
      <c r="D17" s="17">
        <v>0</v>
      </c>
      <c r="E17" s="5" t="s">
        <v>77</v>
      </c>
      <c r="F17" s="5" t="s">
        <v>77</v>
      </c>
      <c r="G17" s="17">
        <v>0</v>
      </c>
      <c r="H17" s="6" t="s">
        <v>77</v>
      </c>
      <c r="I17" s="6" t="s">
        <v>77</v>
      </c>
      <c r="J17" s="18">
        <v>0</v>
      </c>
      <c r="K17" s="8" t="s">
        <v>77</v>
      </c>
      <c r="L17" s="8" t="s">
        <v>77</v>
      </c>
      <c r="M17" s="17">
        <v>0</v>
      </c>
      <c r="N17" s="19" t="s">
        <v>77</v>
      </c>
      <c r="O17" s="19" t="s">
        <v>77</v>
      </c>
      <c r="P17" s="17">
        <v>0</v>
      </c>
      <c r="Q17" s="5">
        <v>0</v>
      </c>
      <c r="R17" s="5" t="s">
        <v>77</v>
      </c>
      <c r="S17" s="17">
        <v>0</v>
      </c>
      <c r="T17" s="5" t="s">
        <v>77</v>
      </c>
      <c r="U17" s="20">
        <v>0</v>
      </c>
      <c r="V17" s="21">
        <v>0</v>
      </c>
      <c r="W17" s="2">
        <v>0</v>
      </c>
    </row>
    <row r="18" spans="1:23" x14ac:dyDescent="0.35">
      <c r="A18" s="1" t="s">
        <v>26</v>
      </c>
      <c r="B18" s="5">
        <v>0</v>
      </c>
      <c r="C18" s="5">
        <v>1</v>
      </c>
      <c r="D18" s="17">
        <v>1</v>
      </c>
      <c r="E18" s="5">
        <v>0</v>
      </c>
      <c r="F18" s="5">
        <v>1</v>
      </c>
      <c r="G18" s="17">
        <v>1</v>
      </c>
      <c r="H18" s="6">
        <v>0</v>
      </c>
      <c r="I18" s="6">
        <v>2</v>
      </c>
      <c r="J18" s="18">
        <v>2</v>
      </c>
      <c r="K18" s="8">
        <v>0</v>
      </c>
      <c r="L18" s="8">
        <v>3</v>
      </c>
      <c r="M18" s="17">
        <v>3</v>
      </c>
      <c r="N18" s="19">
        <v>0</v>
      </c>
      <c r="O18" s="19">
        <v>0</v>
      </c>
      <c r="P18" s="17">
        <v>0</v>
      </c>
      <c r="Q18" s="5">
        <v>0</v>
      </c>
      <c r="R18" s="5">
        <v>0</v>
      </c>
      <c r="S18" s="17">
        <v>0</v>
      </c>
      <c r="T18" s="5">
        <v>0</v>
      </c>
      <c r="U18" s="20">
        <v>0</v>
      </c>
      <c r="V18" s="21">
        <v>0</v>
      </c>
      <c r="W18" s="2">
        <v>7</v>
      </c>
    </row>
    <row r="19" spans="1:23" x14ac:dyDescent="0.35">
      <c r="A19" s="1" t="s">
        <v>27</v>
      </c>
      <c r="B19" s="5">
        <v>2</v>
      </c>
      <c r="C19" s="5">
        <v>5</v>
      </c>
      <c r="D19" s="17">
        <v>7</v>
      </c>
      <c r="E19" s="5">
        <v>0</v>
      </c>
      <c r="F19" s="5">
        <v>2</v>
      </c>
      <c r="G19" s="17">
        <v>2</v>
      </c>
      <c r="H19" s="6">
        <v>0</v>
      </c>
      <c r="I19" s="6">
        <v>1</v>
      </c>
      <c r="J19" s="18">
        <v>1</v>
      </c>
      <c r="K19" s="8">
        <v>0</v>
      </c>
      <c r="L19" s="8">
        <v>0</v>
      </c>
      <c r="M19" s="17">
        <v>0</v>
      </c>
      <c r="N19" s="19">
        <v>1</v>
      </c>
      <c r="O19" s="19">
        <v>2</v>
      </c>
      <c r="P19" s="17">
        <v>3</v>
      </c>
      <c r="Q19" s="5">
        <v>0</v>
      </c>
      <c r="R19" s="5">
        <v>0</v>
      </c>
      <c r="S19" s="17">
        <v>0</v>
      </c>
      <c r="T19" s="5">
        <v>0</v>
      </c>
      <c r="U19" s="20">
        <v>0</v>
      </c>
      <c r="V19" s="21">
        <v>0</v>
      </c>
      <c r="W19" s="2">
        <v>13</v>
      </c>
    </row>
    <row r="20" spans="1:23" x14ac:dyDescent="0.35">
      <c r="A20" s="1" t="s">
        <v>28</v>
      </c>
      <c r="B20" s="5">
        <v>7</v>
      </c>
      <c r="C20" s="5">
        <v>45</v>
      </c>
      <c r="D20" s="17">
        <v>52</v>
      </c>
      <c r="E20" s="5">
        <v>8</v>
      </c>
      <c r="F20" s="5">
        <v>64</v>
      </c>
      <c r="G20" s="17">
        <v>72</v>
      </c>
      <c r="H20" s="6">
        <v>4</v>
      </c>
      <c r="I20" s="6">
        <v>56</v>
      </c>
      <c r="J20" s="18">
        <v>60</v>
      </c>
      <c r="K20" s="8">
        <v>9</v>
      </c>
      <c r="L20" s="8">
        <v>58</v>
      </c>
      <c r="M20" s="17">
        <v>67</v>
      </c>
      <c r="N20" s="19">
        <v>6</v>
      </c>
      <c r="O20" s="19">
        <v>64</v>
      </c>
      <c r="P20" s="17">
        <v>70</v>
      </c>
      <c r="Q20" s="5">
        <v>0</v>
      </c>
      <c r="R20" s="5">
        <v>0</v>
      </c>
      <c r="S20" s="17">
        <v>0</v>
      </c>
      <c r="T20" s="5">
        <v>0</v>
      </c>
      <c r="U20" s="20">
        <v>0</v>
      </c>
      <c r="V20" s="21">
        <v>0</v>
      </c>
      <c r="W20" s="2">
        <v>321</v>
      </c>
    </row>
    <row r="21" spans="1:23" x14ac:dyDescent="0.35">
      <c r="A21" s="1" t="s">
        <v>29</v>
      </c>
      <c r="B21" s="5">
        <v>0</v>
      </c>
      <c r="C21" s="5">
        <v>0</v>
      </c>
      <c r="D21" s="17">
        <v>0</v>
      </c>
      <c r="E21" s="5">
        <v>0</v>
      </c>
      <c r="F21" s="5">
        <v>0</v>
      </c>
      <c r="G21" s="17">
        <v>0</v>
      </c>
      <c r="H21" s="6">
        <v>0</v>
      </c>
      <c r="I21" s="6">
        <v>1</v>
      </c>
      <c r="J21" s="18">
        <v>1</v>
      </c>
      <c r="K21" s="8">
        <v>0</v>
      </c>
      <c r="L21" s="8">
        <v>0</v>
      </c>
      <c r="M21" s="17">
        <v>0</v>
      </c>
      <c r="N21" s="19">
        <v>0</v>
      </c>
      <c r="O21" s="19">
        <v>0</v>
      </c>
      <c r="P21" s="17">
        <v>0</v>
      </c>
      <c r="Q21" s="5">
        <v>0</v>
      </c>
      <c r="R21" s="5">
        <v>0</v>
      </c>
      <c r="S21" s="17">
        <v>0</v>
      </c>
      <c r="T21" s="5">
        <v>0</v>
      </c>
      <c r="U21" s="20">
        <v>0</v>
      </c>
      <c r="V21" s="21">
        <v>0</v>
      </c>
      <c r="W21" s="2">
        <v>1</v>
      </c>
    </row>
    <row r="22" spans="1:23" x14ac:dyDescent="0.35">
      <c r="A22" s="1" t="s">
        <v>30</v>
      </c>
      <c r="B22" s="5">
        <v>6</v>
      </c>
      <c r="C22" s="5">
        <v>27</v>
      </c>
      <c r="D22" s="17">
        <v>33</v>
      </c>
      <c r="E22" s="5">
        <v>1</v>
      </c>
      <c r="F22" s="5">
        <v>32</v>
      </c>
      <c r="G22" s="17">
        <v>33</v>
      </c>
      <c r="H22" s="6">
        <v>5</v>
      </c>
      <c r="I22" s="6">
        <v>28</v>
      </c>
      <c r="J22" s="18">
        <v>33</v>
      </c>
      <c r="K22" s="8">
        <v>5</v>
      </c>
      <c r="L22" s="8">
        <v>21</v>
      </c>
      <c r="M22" s="17">
        <v>26</v>
      </c>
      <c r="N22" s="19">
        <v>4</v>
      </c>
      <c r="O22" s="19">
        <v>19</v>
      </c>
      <c r="P22" s="17">
        <v>23</v>
      </c>
      <c r="Q22" s="5">
        <v>0</v>
      </c>
      <c r="R22" s="5">
        <v>0</v>
      </c>
      <c r="S22" s="17">
        <v>0</v>
      </c>
      <c r="T22" s="5">
        <v>0</v>
      </c>
      <c r="U22" s="20">
        <v>0</v>
      </c>
      <c r="V22" s="21">
        <v>0</v>
      </c>
      <c r="W22" s="2">
        <v>148</v>
      </c>
    </row>
    <row r="23" spans="1:23" x14ac:dyDescent="0.35">
      <c r="A23" s="1" t="s">
        <v>31</v>
      </c>
      <c r="B23" s="5">
        <v>0</v>
      </c>
      <c r="C23" s="5">
        <v>5</v>
      </c>
      <c r="D23" s="17">
        <v>5</v>
      </c>
      <c r="E23" s="5">
        <v>1</v>
      </c>
      <c r="F23" s="5">
        <v>1</v>
      </c>
      <c r="G23" s="17">
        <v>2</v>
      </c>
      <c r="H23" s="6">
        <v>0</v>
      </c>
      <c r="I23" s="6">
        <v>7</v>
      </c>
      <c r="J23" s="18">
        <v>7</v>
      </c>
      <c r="K23" s="8">
        <v>1</v>
      </c>
      <c r="L23" s="8">
        <v>4</v>
      </c>
      <c r="M23" s="17">
        <v>5</v>
      </c>
      <c r="N23" s="19">
        <v>0</v>
      </c>
      <c r="O23" s="19">
        <v>3</v>
      </c>
      <c r="P23" s="17">
        <v>3</v>
      </c>
      <c r="Q23" s="5">
        <v>0</v>
      </c>
      <c r="R23" s="5">
        <v>0</v>
      </c>
      <c r="S23" s="17">
        <v>0</v>
      </c>
      <c r="T23" s="5">
        <v>0</v>
      </c>
      <c r="U23" s="20">
        <v>0</v>
      </c>
      <c r="V23" s="21">
        <v>0</v>
      </c>
      <c r="W23" s="2">
        <v>22</v>
      </c>
    </row>
    <row r="24" spans="1:23" x14ac:dyDescent="0.35">
      <c r="A24" s="1" t="s">
        <v>32</v>
      </c>
      <c r="B24" s="5">
        <v>16</v>
      </c>
      <c r="C24" s="5">
        <v>69</v>
      </c>
      <c r="D24" s="17">
        <v>85</v>
      </c>
      <c r="E24" s="5">
        <v>19</v>
      </c>
      <c r="F24" s="5">
        <v>78</v>
      </c>
      <c r="G24" s="17">
        <v>97</v>
      </c>
      <c r="H24" s="6">
        <v>7</v>
      </c>
      <c r="I24" s="6">
        <v>69</v>
      </c>
      <c r="J24" s="18">
        <v>76</v>
      </c>
      <c r="K24" s="8">
        <v>14</v>
      </c>
      <c r="L24" s="8">
        <v>80</v>
      </c>
      <c r="M24" s="17">
        <v>94</v>
      </c>
      <c r="N24" s="19">
        <v>16</v>
      </c>
      <c r="O24" s="19">
        <v>70</v>
      </c>
      <c r="P24" s="17">
        <v>86</v>
      </c>
      <c r="Q24" s="5">
        <v>0</v>
      </c>
      <c r="R24" s="5">
        <v>34</v>
      </c>
      <c r="S24" s="17">
        <v>34</v>
      </c>
      <c r="T24" s="5">
        <v>0</v>
      </c>
      <c r="U24" s="20">
        <v>0</v>
      </c>
      <c r="V24" s="21">
        <v>0</v>
      </c>
      <c r="W24" s="2">
        <v>472</v>
      </c>
    </row>
    <row r="25" spans="1:23" x14ac:dyDescent="0.35">
      <c r="A25" s="1" t="s">
        <v>33</v>
      </c>
      <c r="B25" s="5">
        <v>0</v>
      </c>
      <c r="C25" s="5">
        <v>1</v>
      </c>
      <c r="D25" s="17">
        <v>1</v>
      </c>
      <c r="E25" s="5">
        <v>0</v>
      </c>
      <c r="F25" s="5">
        <v>0</v>
      </c>
      <c r="G25" s="17">
        <v>0</v>
      </c>
      <c r="H25" s="6">
        <v>0</v>
      </c>
      <c r="I25" s="6">
        <v>1</v>
      </c>
      <c r="J25" s="18">
        <v>1</v>
      </c>
      <c r="K25" s="8">
        <v>0</v>
      </c>
      <c r="L25" s="8">
        <v>0</v>
      </c>
      <c r="M25" s="17">
        <v>0</v>
      </c>
      <c r="N25" s="19">
        <v>1</v>
      </c>
      <c r="O25" s="19">
        <v>0</v>
      </c>
      <c r="P25" s="17">
        <v>1</v>
      </c>
      <c r="Q25" s="5">
        <v>0</v>
      </c>
      <c r="R25" s="5">
        <v>0</v>
      </c>
      <c r="S25" s="17">
        <v>0</v>
      </c>
      <c r="T25" s="5">
        <v>0</v>
      </c>
      <c r="U25" s="20">
        <v>0</v>
      </c>
      <c r="V25" s="21">
        <v>0</v>
      </c>
      <c r="W25" s="2">
        <v>3</v>
      </c>
    </row>
    <row r="26" spans="1:23" x14ac:dyDescent="0.35">
      <c r="A26" s="1" t="s">
        <v>34</v>
      </c>
      <c r="B26" s="5">
        <v>1</v>
      </c>
      <c r="C26" s="5">
        <v>3</v>
      </c>
      <c r="D26" s="17">
        <v>4</v>
      </c>
      <c r="E26" s="5">
        <v>0</v>
      </c>
      <c r="F26" s="5">
        <v>3</v>
      </c>
      <c r="G26" s="17">
        <v>3</v>
      </c>
      <c r="H26" s="6">
        <v>0</v>
      </c>
      <c r="I26" s="6">
        <v>3</v>
      </c>
      <c r="J26" s="18">
        <v>3</v>
      </c>
      <c r="K26" s="8">
        <v>0</v>
      </c>
      <c r="L26" s="8">
        <v>3</v>
      </c>
      <c r="M26" s="17">
        <v>3</v>
      </c>
      <c r="N26" s="19">
        <v>1</v>
      </c>
      <c r="O26" s="19">
        <v>2</v>
      </c>
      <c r="P26" s="17">
        <v>3</v>
      </c>
      <c r="Q26" s="5">
        <v>0</v>
      </c>
      <c r="R26" s="5">
        <v>0</v>
      </c>
      <c r="S26" s="17">
        <v>0</v>
      </c>
      <c r="T26" s="5">
        <v>0</v>
      </c>
      <c r="U26" s="20">
        <v>0</v>
      </c>
      <c r="V26" s="21">
        <v>0</v>
      </c>
      <c r="W26" s="2">
        <v>16</v>
      </c>
    </row>
    <row r="27" spans="1:23" x14ac:dyDescent="0.35">
      <c r="A27" s="1" t="s">
        <v>35</v>
      </c>
      <c r="B27" s="5">
        <v>1</v>
      </c>
      <c r="C27" s="5">
        <v>4</v>
      </c>
      <c r="D27" s="17">
        <v>5</v>
      </c>
      <c r="E27" s="5">
        <v>0</v>
      </c>
      <c r="F27" s="5">
        <v>2</v>
      </c>
      <c r="G27" s="17">
        <v>2</v>
      </c>
      <c r="H27" s="6">
        <v>1</v>
      </c>
      <c r="I27" s="6">
        <v>4</v>
      </c>
      <c r="J27" s="18">
        <v>5</v>
      </c>
      <c r="K27" s="8">
        <v>0</v>
      </c>
      <c r="L27" s="8">
        <v>7</v>
      </c>
      <c r="M27" s="17">
        <v>7</v>
      </c>
      <c r="N27" s="19">
        <v>1</v>
      </c>
      <c r="O27" s="19">
        <v>0</v>
      </c>
      <c r="P27" s="17">
        <v>1</v>
      </c>
      <c r="Q27" s="5">
        <v>0</v>
      </c>
      <c r="R27" s="5">
        <v>0</v>
      </c>
      <c r="S27" s="17">
        <v>0</v>
      </c>
      <c r="T27" s="5">
        <v>0</v>
      </c>
      <c r="U27" s="20">
        <v>0</v>
      </c>
      <c r="V27" s="21">
        <v>0</v>
      </c>
      <c r="W27" s="2">
        <v>20</v>
      </c>
    </row>
    <row r="28" spans="1:23" x14ac:dyDescent="0.35">
      <c r="A28" s="1" t="s">
        <v>36</v>
      </c>
      <c r="B28" s="5">
        <v>0</v>
      </c>
      <c r="C28" s="5">
        <v>0</v>
      </c>
      <c r="D28" s="17">
        <v>0</v>
      </c>
      <c r="E28" s="5">
        <v>0</v>
      </c>
      <c r="F28" s="5">
        <v>2</v>
      </c>
      <c r="G28" s="17">
        <v>2</v>
      </c>
      <c r="H28" s="6">
        <v>0</v>
      </c>
      <c r="I28" s="6">
        <v>0</v>
      </c>
      <c r="J28" s="18">
        <v>0</v>
      </c>
      <c r="K28" s="8">
        <v>0</v>
      </c>
      <c r="L28" s="8">
        <v>0</v>
      </c>
      <c r="M28" s="17">
        <v>0</v>
      </c>
      <c r="N28" s="19">
        <v>0</v>
      </c>
      <c r="O28" s="19">
        <v>0</v>
      </c>
      <c r="P28" s="17">
        <v>0</v>
      </c>
      <c r="Q28" s="5">
        <v>0</v>
      </c>
      <c r="R28" s="5">
        <v>0</v>
      </c>
      <c r="S28" s="17">
        <v>0</v>
      </c>
      <c r="T28" s="5">
        <v>0</v>
      </c>
      <c r="U28" s="20">
        <v>0</v>
      </c>
      <c r="V28" s="21">
        <v>0</v>
      </c>
      <c r="W28" s="2">
        <v>2</v>
      </c>
    </row>
    <row r="29" spans="1:23" x14ac:dyDescent="0.35">
      <c r="A29" s="1" t="s">
        <v>37</v>
      </c>
      <c r="B29" s="5">
        <v>0</v>
      </c>
      <c r="C29" s="5">
        <v>0</v>
      </c>
      <c r="D29" s="17">
        <v>0</v>
      </c>
      <c r="E29" s="5">
        <v>0</v>
      </c>
      <c r="F29" s="5">
        <v>1</v>
      </c>
      <c r="G29" s="17">
        <v>1</v>
      </c>
      <c r="H29" s="6">
        <v>0</v>
      </c>
      <c r="I29" s="6">
        <v>2</v>
      </c>
      <c r="J29" s="18">
        <v>2</v>
      </c>
      <c r="K29" s="8">
        <v>0</v>
      </c>
      <c r="L29" s="8">
        <v>0</v>
      </c>
      <c r="M29" s="17">
        <v>0</v>
      </c>
      <c r="N29" s="19">
        <v>0</v>
      </c>
      <c r="O29" s="19">
        <v>0</v>
      </c>
      <c r="P29" s="17">
        <v>0</v>
      </c>
      <c r="Q29" s="5">
        <v>0</v>
      </c>
      <c r="R29" s="5">
        <v>0</v>
      </c>
      <c r="S29" s="17">
        <v>0</v>
      </c>
      <c r="T29" s="5">
        <v>0</v>
      </c>
      <c r="U29" s="20">
        <v>0</v>
      </c>
      <c r="V29" s="21">
        <v>0</v>
      </c>
      <c r="W29" s="2">
        <v>3</v>
      </c>
    </row>
    <row r="30" spans="1:23" x14ac:dyDescent="0.35">
      <c r="A30" s="1" t="s">
        <v>38</v>
      </c>
      <c r="B30" s="5">
        <v>0</v>
      </c>
      <c r="C30" s="5">
        <v>0</v>
      </c>
      <c r="D30" s="17">
        <v>0</v>
      </c>
      <c r="E30" s="5">
        <v>0</v>
      </c>
      <c r="F30" s="5">
        <v>4</v>
      </c>
      <c r="G30" s="17">
        <v>4</v>
      </c>
      <c r="H30" s="6">
        <v>0</v>
      </c>
      <c r="I30" s="6">
        <v>1</v>
      </c>
      <c r="J30" s="18">
        <v>1</v>
      </c>
      <c r="K30" s="8">
        <v>1</v>
      </c>
      <c r="L30" s="8">
        <v>5</v>
      </c>
      <c r="M30" s="17">
        <v>6</v>
      </c>
      <c r="N30" s="19">
        <v>0</v>
      </c>
      <c r="O30" s="19">
        <v>0</v>
      </c>
      <c r="P30" s="17">
        <v>0</v>
      </c>
      <c r="Q30" s="5">
        <v>0</v>
      </c>
      <c r="R30" s="5">
        <v>0</v>
      </c>
      <c r="S30" s="17">
        <v>0</v>
      </c>
      <c r="T30" s="5">
        <v>0</v>
      </c>
      <c r="U30" s="20">
        <v>0</v>
      </c>
      <c r="V30" s="21">
        <v>0</v>
      </c>
      <c r="W30" s="2">
        <v>11</v>
      </c>
    </row>
    <row r="31" spans="1:23" x14ac:dyDescent="0.35">
      <c r="A31" s="1" t="s">
        <v>39</v>
      </c>
      <c r="B31" s="5" t="s">
        <v>77</v>
      </c>
      <c r="C31" s="5" t="s">
        <v>77</v>
      </c>
      <c r="D31" s="17">
        <v>0</v>
      </c>
      <c r="E31" s="5" t="s">
        <v>77</v>
      </c>
      <c r="F31" s="5" t="s">
        <v>77</v>
      </c>
      <c r="G31" s="17">
        <v>0</v>
      </c>
      <c r="H31" s="6" t="s">
        <v>77</v>
      </c>
      <c r="I31" s="6" t="s">
        <v>77</v>
      </c>
      <c r="J31" s="18">
        <v>0</v>
      </c>
      <c r="K31" s="8" t="s">
        <v>77</v>
      </c>
      <c r="L31" s="8" t="s">
        <v>77</v>
      </c>
      <c r="M31" s="17">
        <v>0</v>
      </c>
      <c r="N31" s="19" t="s">
        <v>77</v>
      </c>
      <c r="O31" s="19" t="s">
        <v>77</v>
      </c>
      <c r="P31" s="17">
        <v>0</v>
      </c>
      <c r="Q31" s="5">
        <v>0</v>
      </c>
      <c r="R31" s="5" t="s">
        <v>77</v>
      </c>
      <c r="S31" s="17">
        <v>0</v>
      </c>
      <c r="T31" s="5" t="s">
        <v>77</v>
      </c>
      <c r="U31" s="20">
        <v>0</v>
      </c>
      <c r="V31" s="21">
        <v>0</v>
      </c>
      <c r="W31" s="2">
        <v>0</v>
      </c>
    </row>
    <row r="32" spans="1:23" x14ac:dyDescent="0.35">
      <c r="A32" s="1" t="s">
        <v>40</v>
      </c>
      <c r="B32" s="5">
        <v>0</v>
      </c>
      <c r="C32" s="5">
        <v>1</v>
      </c>
      <c r="D32" s="17">
        <v>1</v>
      </c>
      <c r="E32" s="5">
        <v>0</v>
      </c>
      <c r="F32" s="5">
        <v>2</v>
      </c>
      <c r="G32" s="17">
        <v>2</v>
      </c>
      <c r="H32" s="6">
        <v>0</v>
      </c>
      <c r="I32" s="6">
        <v>1</v>
      </c>
      <c r="J32" s="18">
        <v>1</v>
      </c>
      <c r="K32" s="8">
        <v>0</v>
      </c>
      <c r="L32" s="8">
        <v>0</v>
      </c>
      <c r="M32" s="17">
        <v>0</v>
      </c>
      <c r="N32" s="19">
        <v>0</v>
      </c>
      <c r="O32" s="19">
        <v>1</v>
      </c>
      <c r="P32" s="17">
        <v>1</v>
      </c>
      <c r="Q32" s="5">
        <v>0</v>
      </c>
      <c r="R32" s="5">
        <v>0</v>
      </c>
      <c r="S32" s="17">
        <v>0</v>
      </c>
      <c r="T32" s="5">
        <v>0</v>
      </c>
      <c r="U32" s="20">
        <v>0</v>
      </c>
      <c r="V32" s="21">
        <v>0</v>
      </c>
      <c r="W32" s="2">
        <v>5</v>
      </c>
    </row>
    <row r="33" spans="1:23" x14ac:dyDescent="0.35">
      <c r="A33" s="1" t="s">
        <v>41</v>
      </c>
      <c r="B33" s="5" t="s">
        <v>77</v>
      </c>
      <c r="C33" s="5" t="s">
        <v>77</v>
      </c>
      <c r="D33" s="17">
        <v>0</v>
      </c>
      <c r="E33" s="5" t="s">
        <v>77</v>
      </c>
      <c r="F33" s="5" t="s">
        <v>77</v>
      </c>
      <c r="G33" s="17">
        <v>0</v>
      </c>
      <c r="H33" s="6" t="s">
        <v>77</v>
      </c>
      <c r="I33" s="6" t="s">
        <v>77</v>
      </c>
      <c r="J33" s="18">
        <v>0</v>
      </c>
      <c r="K33" s="8" t="s">
        <v>77</v>
      </c>
      <c r="L33" s="8" t="s">
        <v>77</v>
      </c>
      <c r="M33" s="17">
        <v>0</v>
      </c>
      <c r="N33" s="19" t="s">
        <v>77</v>
      </c>
      <c r="O33" s="19" t="s">
        <v>77</v>
      </c>
      <c r="P33" s="17">
        <v>0</v>
      </c>
      <c r="Q33" s="5">
        <v>0</v>
      </c>
      <c r="R33" s="5" t="s">
        <v>77</v>
      </c>
      <c r="S33" s="17">
        <v>0</v>
      </c>
      <c r="T33" s="5" t="s">
        <v>77</v>
      </c>
      <c r="U33" s="20">
        <v>0</v>
      </c>
      <c r="V33" s="21">
        <v>0</v>
      </c>
      <c r="W33" s="2">
        <v>0</v>
      </c>
    </row>
    <row r="34" spans="1:23" ht="14.25" customHeight="1" x14ac:dyDescent="0.35">
      <c r="A34" s="1" t="s">
        <v>42</v>
      </c>
      <c r="B34" s="5">
        <v>3</v>
      </c>
      <c r="C34" s="5">
        <v>21</v>
      </c>
      <c r="D34" s="17">
        <v>24</v>
      </c>
      <c r="E34" s="5">
        <v>4</v>
      </c>
      <c r="F34" s="5">
        <v>20</v>
      </c>
      <c r="G34" s="17">
        <v>24</v>
      </c>
      <c r="H34" s="6">
        <v>6</v>
      </c>
      <c r="I34" s="6">
        <v>35</v>
      </c>
      <c r="J34" s="18">
        <v>41</v>
      </c>
      <c r="K34" s="8">
        <v>2</v>
      </c>
      <c r="L34" s="8">
        <v>36</v>
      </c>
      <c r="M34" s="17">
        <v>38</v>
      </c>
      <c r="N34" s="19">
        <v>4</v>
      </c>
      <c r="O34" s="19">
        <v>31</v>
      </c>
      <c r="P34" s="17">
        <v>35</v>
      </c>
      <c r="Q34" s="5">
        <v>0</v>
      </c>
      <c r="R34" s="5">
        <v>0</v>
      </c>
      <c r="S34" s="17">
        <v>0</v>
      </c>
      <c r="T34" s="5">
        <v>0</v>
      </c>
      <c r="U34" s="20">
        <v>0</v>
      </c>
      <c r="V34" s="21">
        <v>0</v>
      </c>
      <c r="W34" s="2">
        <v>162</v>
      </c>
    </row>
    <row r="35" spans="1:23" ht="14.25" customHeight="1" x14ac:dyDescent="0.35">
      <c r="A35" s="1" t="s">
        <v>43</v>
      </c>
      <c r="B35" s="5" t="s">
        <v>77</v>
      </c>
      <c r="C35" s="5" t="s">
        <v>77</v>
      </c>
      <c r="D35" s="17">
        <v>0</v>
      </c>
      <c r="E35" s="5" t="s">
        <v>77</v>
      </c>
      <c r="F35" s="5" t="s">
        <v>77</v>
      </c>
      <c r="G35" s="17">
        <v>0</v>
      </c>
      <c r="H35" s="6" t="s">
        <v>77</v>
      </c>
      <c r="I35" s="6" t="s">
        <v>77</v>
      </c>
      <c r="J35" s="18">
        <v>0</v>
      </c>
      <c r="K35" s="8" t="s">
        <v>77</v>
      </c>
      <c r="L35" s="8" t="s">
        <v>77</v>
      </c>
      <c r="M35" s="17">
        <v>0</v>
      </c>
      <c r="N35" s="19" t="s">
        <v>77</v>
      </c>
      <c r="O35" s="19" t="s">
        <v>77</v>
      </c>
      <c r="P35" s="17">
        <v>0</v>
      </c>
      <c r="Q35" s="5">
        <v>0</v>
      </c>
      <c r="R35" s="5" t="s">
        <v>77</v>
      </c>
      <c r="S35" s="17">
        <v>0</v>
      </c>
      <c r="T35" s="5" t="s">
        <v>77</v>
      </c>
      <c r="U35" s="20">
        <v>0</v>
      </c>
      <c r="V35" s="21">
        <v>0</v>
      </c>
      <c r="W35" s="2">
        <v>0</v>
      </c>
    </row>
    <row r="36" spans="1:23" x14ac:dyDescent="0.35">
      <c r="A36" s="1" t="s">
        <v>44</v>
      </c>
      <c r="B36" s="5">
        <v>0</v>
      </c>
      <c r="C36" s="5">
        <v>1</v>
      </c>
      <c r="D36" s="17">
        <v>1</v>
      </c>
      <c r="E36" s="5">
        <v>0</v>
      </c>
      <c r="F36" s="5">
        <v>0</v>
      </c>
      <c r="G36" s="17">
        <v>0</v>
      </c>
      <c r="H36" s="6">
        <v>0</v>
      </c>
      <c r="I36" s="6">
        <v>1</v>
      </c>
      <c r="J36" s="18">
        <v>1</v>
      </c>
      <c r="K36" s="8">
        <v>0</v>
      </c>
      <c r="L36" s="8">
        <v>0</v>
      </c>
      <c r="M36" s="17">
        <v>0</v>
      </c>
      <c r="N36" s="19">
        <v>0</v>
      </c>
      <c r="O36" s="19">
        <v>0</v>
      </c>
      <c r="P36" s="17">
        <v>0</v>
      </c>
      <c r="Q36" s="5">
        <v>0</v>
      </c>
      <c r="R36" s="5">
        <v>0</v>
      </c>
      <c r="S36" s="17">
        <v>0</v>
      </c>
      <c r="T36" s="5">
        <v>0</v>
      </c>
      <c r="U36" s="20">
        <v>0</v>
      </c>
      <c r="V36" s="21">
        <v>0</v>
      </c>
      <c r="W36" s="2">
        <v>2</v>
      </c>
    </row>
    <row r="37" spans="1:23" x14ac:dyDescent="0.35">
      <c r="A37" s="1" t="s">
        <v>45</v>
      </c>
      <c r="B37" s="5">
        <v>0</v>
      </c>
      <c r="C37" s="5">
        <v>9</v>
      </c>
      <c r="D37" s="17">
        <v>9</v>
      </c>
      <c r="E37" s="5">
        <v>0</v>
      </c>
      <c r="F37" s="5">
        <v>11</v>
      </c>
      <c r="G37" s="17">
        <v>11</v>
      </c>
      <c r="H37" s="6">
        <v>0</v>
      </c>
      <c r="I37" s="6">
        <v>7</v>
      </c>
      <c r="J37" s="18">
        <v>7</v>
      </c>
      <c r="K37" s="8">
        <v>0</v>
      </c>
      <c r="L37" s="8">
        <v>4</v>
      </c>
      <c r="M37" s="17">
        <v>4</v>
      </c>
      <c r="N37" s="19">
        <v>1</v>
      </c>
      <c r="O37" s="19">
        <v>10</v>
      </c>
      <c r="P37" s="17">
        <v>11</v>
      </c>
      <c r="Q37" s="5">
        <v>0</v>
      </c>
      <c r="R37" s="5">
        <v>0</v>
      </c>
      <c r="S37" s="17">
        <v>0</v>
      </c>
      <c r="T37" s="5">
        <v>0</v>
      </c>
      <c r="U37" s="20">
        <v>0</v>
      </c>
      <c r="V37" s="21">
        <v>0</v>
      </c>
      <c r="W37" s="2">
        <v>42</v>
      </c>
    </row>
    <row r="38" spans="1:23" x14ac:dyDescent="0.35">
      <c r="A38" s="1" t="s">
        <v>46</v>
      </c>
      <c r="B38" s="5">
        <v>0</v>
      </c>
      <c r="C38" s="5">
        <v>0</v>
      </c>
      <c r="D38" s="17">
        <v>0</v>
      </c>
      <c r="E38" s="5">
        <v>0</v>
      </c>
      <c r="F38" s="5">
        <v>0</v>
      </c>
      <c r="G38" s="17">
        <v>0</v>
      </c>
      <c r="H38" s="6">
        <v>1</v>
      </c>
      <c r="I38" s="6">
        <v>1</v>
      </c>
      <c r="J38" s="18">
        <v>2</v>
      </c>
      <c r="K38" s="8">
        <v>0</v>
      </c>
      <c r="L38" s="8">
        <v>1</v>
      </c>
      <c r="M38" s="17">
        <v>1</v>
      </c>
      <c r="N38" s="19">
        <v>0</v>
      </c>
      <c r="O38" s="19">
        <v>2</v>
      </c>
      <c r="P38" s="17">
        <v>2</v>
      </c>
      <c r="Q38" s="5">
        <v>0</v>
      </c>
      <c r="R38" s="5">
        <v>0</v>
      </c>
      <c r="S38" s="17">
        <v>0</v>
      </c>
      <c r="T38" s="5">
        <v>0</v>
      </c>
      <c r="U38" s="20">
        <v>0</v>
      </c>
      <c r="V38" s="21">
        <v>0</v>
      </c>
      <c r="W38" s="2">
        <v>5</v>
      </c>
    </row>
    <row r="39" spans="1:23" x14ac:dyDescent="0.35">
      <c r="A39" s="1" t="s">
        <v>47</v>
      </c>
      <c r="B39" s="5">
        <v>3</v>
      </c>
      <c r="C39" s="5">
        <v>19</v>
      </c>
      <c r="D39" s="17">
        <v>22</v>
      </c>
      <c r="E39" s="5">
        <v>2</v>
      </c>
      <c r="F39" s="5">
        <v>20</v>
      </c>
      <c r="G39" s="17">
        <v>22</v>
      </c>
      <c r="H39" s="6">
        <v>4</v>
      </c>
      <c r="I39" s="6">
        <v>33</v>
      </c>
      <c r="J39" s="18">
        <v>37</v>
      </c>
      <c r="K39" s="8">
        <v>3</v>
      </c>
      <c r="L39" s="8">
        <v>24</v>
      </c>
      <c r="M39" s="17">
        <v>27</v>
      </c>
      <c r="N39" s="19">
        <v>2</v>
      </c>
      <c r="O39" s="19">
        <v>21</v>
      </c>
      <c r="P39" s="17">
        <v>23</v>
      </c>
      <c r="Q39" s="5">
        <v>0</v>
      </c>
      <c r="R39" s="5">
        <v>0</v>
      </c>
      <c r="S39" s="17">
        <v>0</v>
      </c>
      <c r="T39" s="5">
        <v>0</v>
      </c>
      <c r="U39" s="20">
        <v>0</v>
      </c>
      <c r="V39" s="21">
        <v>0</v>
      </c>
      <c r="W39" s="2">
        <v>131</v>
      </c>
    </row>
    <row r="40" spans="1:23" x14ac:dyDescent="0.35">
      <c r="A40" s="1" t="s">
        <v>48</v>
      </c>
      <c r="B40" s="5">
        <v>0</v>
      </c>
      <c r="C40" s="5">
        <v>1</v>
      </c>
      <c r="D40" s="17">
        <v>1</v>
      </c>
      <c r="E40" s="5">
        <v>1</v>
      </c>
      <c r="F40" s="5">
        <v>2</v>
      </c>
      <c r="G40" s="17">
        <v>3</v>
      </c>
      <c r="H40" s="6">
        <v>0</v>
      </c>
      <c r="I40" s="6">
        <v>2</v>
      </c>
      <c r="J40" s="18">
        <v>2</v>
      </c>
      <c r="K40" s="8">
        <v>0</v>
      </c>
      <c r="L40" s="8">
        <v>2</v>
      </c>
      <c r="M40" s="17">
        <v>2</v>
      </c>
      <c r="N40" s="19">
        <v>1</v>
      </c>
      <c r="O40" s="19">
        <v>0</v>
      </c>
      <c r="P40" s="17">
        <v>1</v>
      </c>
      <c r="Q40" s="5">
        <v>0</v>
      </c>
      <c r="R40" s="5">
        <v>0</v>
      </c>
      <c r="S40" s="17">
        <v>0</v>
      </c>
      <c r="T40" s="5">
        <v>0</v>
      </c>
      <c r="U40" s="20">
        <v>0</v>
      </c>
      <c r="V40" s="21">
        <v>0</v>
      </c>
      <c r="W40" s="2">
        <v>9</v>
      </c>
    </row>
    <row r="41" spans="1:23" x14ac:dyDescent="0.35">
      <c r="A41" s="1" t="s">
        <v>49</v>
      </c>
      <c r="B41" s="5" t="s">
        <v>77</v>
      </c>
      <c r="C41" s="5" t="s">
        <v>77</v>
      </c>
      <c r="D41" s="17">
        <v>0</v>
      </c>
      <c r="E41" s="5" t="s">
        <v>77</v>
      </c>
      <c r="F41" s="5" t="s">
        <v>77</v>
      </c>
      <c r="G41" s="17">
        <v>0</v>
      </c>
      <c r="H41" s="6" t="s">
        <v>77</v>
      </c>
      <c r="I41" s="6" t="s">
        <v>77</v>
      </c>
      <c r="J41" s="18">
        <v>0</v>
      </c>
      <c r="K41" s="8" t="s">
        <v>77</v>
      </c>
      <c r="L41" s="8" t="s">
        <v>77</v>
      </c>
      <c r="M41" s="17">
        <v>0</v>
      </c>
      <c r="N41" s="19" t="s">
        <v>77</v>
      </c>
      <c r="O41" s="19" t="s">
        <v>77</v>
      </c>
      <c r="P41" s="17">
        <v>0</v>
      </c>
      <c r="Q41" s="5">
        <v>0</v>
      </c>
      <c r="R41" s="5" t="s">
        <v>77</v>
      </c>
      <c r="S41" s="17">
        <v>0</v>
      </c>
      <c r="T41" s="5" t="s">
        <v>77</v>
      </c>
      <c r="U41" s="20">
        <v>0</v>
      </c>
      <c r="V41" s="21">
        <v>0</v>
      </c>
      <c r="W41" s="2">
        <v>0</v>
      </c>
    </row>
    <row r="42" spans="1:23" x14ac:dyDescent="0.35">
      <c r="A42" s="1" t="s">
        <v>50</v>
      </c>
      <c r="B42" s="5">
        <v>0</v>
      </c>
      <c r="C42" s="5">
        <v>0</v>
      </c>
      <c r="D42" s="17">
        <v>0</v>
      </c>
      <c r="E42" s="5">
        <v>0</v>
      </c>
      <c r="F42" s="5">
        <v>1</v>
      </c>
      <c r="G42" s="17">
        <v>1</v>
      </c>
      <c r="H42" s="6">
        <v>0</v>
      </c>
      <c r="I42" s="6">
        <v>2</v>
      </c>
      <c r="J42" s="18">
        <v>2</v>
      </c>
      <c r="K42" s="8">
        <v>0</v>
      </c>
      <c r="L42" s="8">
        <v>0</v>
      </c>
      <c r="M42" s="17">
        <v>0</v>
      </c>
      <c r="N42" s="19">
        <v>1</v>
      </c>
      <c r="O42" s="19">
        <v>1</v>
      </c>
      <c r="P42" s="17">
        <v>2</v>
      </c>
      <c r="Q42" s="5">
        <v>0</v>
      </c>
      <c r="R42" s="5">
        <v>0</v>
      </c>
      <c r="S42" s="17">
        <v>0</v>
      </c>
      <c r="T42" s="5">
        <v>0</v>
      </c>
      <c r="U42" s="20">
        <v>0</v>
      </c>
      <c r="V42" s="21">
        <v>0</v>
      </c>
      <c r="W42" s="2">
        <v>5</v>
      </c>
    </row>
    <row r="43" spans="1:23" x14ac:dyDescent="0.35">
      <c r="A43" s="1" t="s">
        <v>51</v>
      </c>
      <c r="B43" s="5">
        <v>1</v>
      </c>
      <c r="C43" s="5">
        <v>5</v>
      </c>
      <c r="D43" s="17">
        <v>6</v>
      </c>
      <c r="E43" s="5">
        <v>1</v>
      </c>
      <c r="F43" s="5">
        <v>10</v>
      </c>
      <c r="G43" s="17">
        <v>11</v>
      </c>
      <c r="H43" s="6">
        <v>1</v>
      </c>
      <c r="I43" s="6">
        <v>10</v>
      </c>
      <c r="J43" s="18">
        <v>11</v>
      </c>
      <c r="K43" s="8">
        <v>3</v>
      </c>
      <c r="L43" s="8">
        <v>5</v>
      </c>
      <c r="M43" s="17">
        <v>8</v>
      </c>
      <c r="N43" s="19">
        <v>2</v>
      </c>
      <c r="O43" s="19">
        <v>8</v>
      </c>
      <c r="P43" s="17">
        <v>10</v>
      </c>
      <c r="Q43" s="5">
        <v>0</v>
      </c>
      <c r="R43" s="5">
        <v>0</v>
      </c>
      <c r="S43" s="17">
        <v>0</v>
      </c>
      <c r="T43" s="5">
        <v>0</v>
      </c>
      <c r="U43" s="20">
        <v>0</v>
      </c>
      <c r="V43" s="21">
        <v>0</v>
      </c>
      <c r="W43" s="2">
        <v>46</v>
      </c>
    </row>
    <row r="44" spans="1:23" x14ac:dyDescent="0.35">
      <c r="A44" s="1" t="s">
        <v>52</v>
      </c>
      <c r="B44" s="5">
        <v>0</v>
      </c>
      <c r="C44" s="5">
        <v>0</v>
      </c>
      <c r="D44" s="17">
        <v>0</v>
      </c>
      <c r="E44" s="5">
        <v>0</v>
      </c>
      <c r="F44" s="5">
        <v>0</v>
      </c>
      <c r="G44" s="17">
        <v>0</v>
      </c>
      <c r="H44" s="6">
        <v>0</v>
      </c>
      <c r="I44" s="6">
        <v>0</v>
      </c>
      <c r="J44" s="18">
        <v>0</v>
      </c>
      <c r="K44" s="8">
        <v>0</v>
      </c>
      <c r="L44" s="8">
        <v>0</v>
      </c>
      <c r="M44" s="17">
        <v>0</v>
      </c>
      <c r="N44" s="19">
        <v>0</v>
      </c>
      <c r="O44" s="19">
        <v>1</v>
      </c>
      <c r="P44" s="17">
        <v>1</v>
      </c>
      <c r="Q44" s="5">
        <v>0</v>
      </c>
      <c r="R44" s="5">
        <v>0</v>
      </c>
      <c r="S44" s="17">
        <v>0</v>
      </c>
      <c r="T44" s="5">
        <v>0</v>
      </c>
      <c r="U44" s="20">
        <v>0</v>
      </c>
      <c r="V44" s="21">
        <v>0</v>
      </c>
      <c r="W44" s="2">
        <v>1</v>
      </c>
    </row>
    <row r="45" spans="1:23" x14ac:dyDescent="0.35">
      <c r="A45" s="1" t="s">
        <v>53</v>
      </c>
      <c r="B45" s="5">
        <v>0</v>
      </c>
      <c r="C45" s="5">
        <v>2</v>
      </c>
      <c r="D45" s="17">
        <v>2</v>
      </c>
      <c r="E45" s="5">
        <v>0</v>
      </c>
      <c r="F45" s="5">
        <v>1</v>
      </c>
      <c r="G45" s="17">
        <v>1</v>
      </c>
      <c r="H45" s="6">
        <v>0</v>
      </c>
      <c r="I45" s="6">
        <v>2</v>
      </c>
      <c r="J45" s="18">
        <v>2</v>
      </c>
      <c r="K45" s="8">
        <v>1</v>
      </c>
      <c r="L45" s="8">
        <v>1</v>
      </c>
      <c r="M45" s="17">
        <v>2</v>
      </c>
      <c r="N45" s="19">
        <v>0</v>
      </c>
      <c r="O45" s="19">
        <v>1</v>
      </c>
      <c r="P45" s="17">
        <v>1</v>
      </c>
      <c r="Q45" s="5">
        <v>0</v>
      </c>
      <c r="R45" s="5">
        <v>0</v>
      </c>
      <c r="S45" s="17">
        <v>0</v>
      </c>
      <c r="T45" s="5">
        <v>0</v>
      </c>
      <c r="U45" s="20">
        <v>0</v>
      </c>
      <c r="V45" s="21">
        <v>0</v>
      </c>
      <c r="W45" s="2">
        <v>8</v>
      </c>
    </row>
    <row r="46" spans="1:23" x14ac:dyDescent="0.35">
      <c r="A46" s="1" t="s">
        <v>54</v>
      </c>
      <c r="B46" s="5">
        <v>0</v>
      </c>
      <c r="C46" s="5">
        <v>4</v>
      </c>
      <c r="D46" s="17">
        <v>4</v>
      </c>
      <c r="E46" s="5">
        <v>4</v>
      </c>
      <c r="F46" s="5">
        <v>1</v>
      </c>
      <c r="G46" s="17">
        <v>5</v>
      </c>
      <c r="H46" s="6">
        <v>1</v>
      </c>
      <c r="I46" s="6">
        <v>4</v>
      </c>
      <c r="J46" s="18">
        <v>5</v>
      </c>
      <c r="K46" s="8">
        <v>0</v>
      </c>
      <c r="L46" s="8">
        <v>4</v>
      </c>
      <c r="M46" s="17">
        <v>4</v>
      </c>
      <c r="N46" s="19">
        <v>0</v>
      </c>
      <c r="O46" s="19">
        <v>2</v>
      </c>
      <c r="P46" s="17">
        <v>2</v>
      </c>
      <c r="Q46" s="5">
        <v>0</v>
      </c>
      <c r="R46" s="5">
        <v>0</v>
      </c>
      <c r="S46" s="17">
        <v>0</v>
      </c>
      <c r="T46" s="5">
        <v>0</v>
      </c>
      <c r="U46" s="20">
        <v>0</v>
      </c>
      <c r="V46" s="21">
        <v>0</v>
      </c>
      <c r="W46" s="2">
        <v>20</v>
      </c>
    </row>
    <row r="47" spans="1:23" x14ac:dyDescent="0.35">
      <c r="A47" s="1" t="s">
        <v>55</v>
      </c>
      <c r="B47" s="5">
        <v>0</v>
      </c>
      <c r="C47" s="5">
        <v>3</v>
      </c>
      <c r="D47" s="17">
        <v>3</v>
      </c>
      <c r="E47" s="5">
        <v>0</v>
      </c>
      <c r="F47" s="5">
        <v>2</v>
      </c>
      <c r="G47" s="17">
        <v>2</v>
      </c>
      <c r="H47" s="6">
        <v>2</v>
      </c>
      <c r="I47" s="6">
        <v>3</v>
      </c>
      <c r="J47" s="18">
        <v>5</v>
      </c>
      <c r="K47" s="8">
        <v>1</v>
      </c>
      <c r="L47" s="8">
        <v>5</v>
      </c>
      <c r="M47" s="17">
        <v>6</v>
      </c>
      <c r="N47" s="19">
        <v>1</v>
      </c>
      <c r="O47" s="19">
        <v>1</v>
      </c>
      <c r="P47" s="17">
        <v>2</v>
      </c>
      <c r="Q47" s="5">
        <v>0</v>
      </c>
      <c r="R47" s="5">
        <v>0</v>
      </c>
      <c r="S47" s="17">
        <v>0</v>
      </c>
      <c r="T47" s="5">
        <v>0</v>
      </c>
      <c r="U47" s="20">
        <v>0</v>
      </c>
      <c r="V47" s="21">
        <v>0</v>
      </c>
      <c r="W47" s="2">
        <v>18</v>
      </c>
    </row>
    <row r="48" spans="1:23" x14ac:dyDescent="0.35">
      <c r="A48" s="1" t="s">
        <v>56</v>
      </c>
      <c r="B48" s="5">
        <v>0</v>
      </c>
      <c r="C48" s="5">
        <v>3</v>
      </c>
      <c r="D48" s="17">
        <v>3</v>
      </c>
      <c r="E48" s="5">
        <v>1</v>
      </c>
      <c r="F48" s="5">
        <v>2</v>
      </c>
      <c r="G48" s="17">
        <v>3</v>
      </c>
      <c r="H48" s="6">
        <v>0</v>
      </c>
      <c r="I48" s="6">
        <v>3</v>
      </c>
      <c r="J48" s="18">
        <v>3</v>
      </c>
      <c r="K48" s="8">
        <v>1</v>
      </c>
      <c r="L48" s="8">
        <v>0</v>
      </c>
      <c r="M48" s="17">
        <v>1</v>
      </c>
      <c r="N48" s="19">
        <v>1</v>
      </c>
      <c r="O48" s="19">
        <v>0</v>
      </c>
      <c r="P48" s="17">
        <v>1</v>
      </c>
      <c r="Q48" s="5">
        <v>0</v>
      </c>
      <c r="R48" s="5">
        <v>0</v>
      </c>
      <c r="S48" s="17">
        <v>0</v>
      </c>
      <c r="T48" s="5">
        <v>0</v>
      </c>
      <c r="U48" s="20">
        <v>0</v>
      </c>
      <c r="V48" s="21">
        <v>0</v>
      </c>
      <c r="W48" s="2">
        <v>11</v>
      </c>
    </row>
    <row r="49" spans="1:23" x14ac:dyDescent="0.35">
      <c r="A49" s="1" t="s">
        <v>57</v>
      </c>
      <c r="B49" s="5">
        <v>0</v>
      </c>
      <c r="C49" s="5">
        <v>0</v>
      </c>
      <c r="D49" s="17">
        <v>0</v>
      </c>
      <c r="E49" s="5">
        <v>0</v>
      </c>
      <c r="F49" s="5">
        <v>0</v>
      </c>
      <c r="G49" s="17">
        <v>0</v>
      </c>
      <c r="H49" s="6">
        <v>0</v>
      </c>
      <c r="I49" s="6">
        <v>1</v>
      </c>
      <c r="J49" s="18">
        <v>1</v>
      </c>
      <c r="K49" s="8">
        <v>0</v>
      </c>
      <c r="L49" s="8">
        <v>0</v>
      </c>
      <c r="M49" s="17">
        <v>0</v>
      </c>
      <c r="N49" s="19">
        <v>1</v>
      </c>
      <c r="O49" s="19">
        <v>1</v>
      </c>
      <c r="P49" s="17">
        <v>2</v>
      </c>
      <c r="Q49" s="5">
        <v>0</v>
      </c>
      <c r="R49" s="5">
        <v>0</v>
      </c>
      <c r="S49" s="17">
        <v>0</v>
      </c>
      <c r="T49" s="5">
        <v>0</v>
      </c>
      <c r="U49" s="20">
        <v>0</v>
      </c>
      <c r="V49" s="21">
        <v>0</v>
      </c>
      <c r="W49" s="2">
        <v>3</v>
      </c>
    </row>
    <row r="50" spans="1:23" x14ac:dyDescent="0.35">
      <c r="A50" s="1" t="s">
        <v>58</v>
      </c>
      <c r="B50" s="5">
        <v>0</v>
      </c>
      <c r="C50" s="5">
        <v>0</v>
      </c>
      <c r="D50" s="17">
        <v>0</v>
      </c>
      <c r="E50" s="5">
        <v>0</v>
      </c>
      <c r="F50" s="5">
        <v>1</v>
      </c>
      <c r="G50" s="17">
        <v>1</v>
      </c>
      <c r="H50" s="6">
        <v>0</v>
      </c>
      <c r="I50" s="6">
        <v>0</v>
      </c>
      <c r="J50" s="18">
        <v>0</v>
      </c>
      <c r="K50" s="8">
        <v>0</v>
      </c>
      <c r="L50" s="8">
        <v>1</v>
      </c>
      <c r="M50" s="17">
        <v>1</v>
      </c>
      <c r="N50" s="19">
        <v>0</v>
      </c>
      <c r="O50" s="19">
        <v>0</v>
      </c>
      <c r="P50" s="17">
        <v>0</v>
      </c>
      <c r="Q50" s="5">
        <v>0</v>
      </c>
      <c r="R50" s="5">
        <v>0</v>
      </c>
      <c r="S50" s="17">
        <v>0</v>
      </c>
      <c r="T50" s="5">
        <v>0</v>
      </c>
      <c r="U50" s="20">
        <v>0</v>
      </c>
      <c r="V50" s="21">
        <v>0</v>
      </c>
      <c r="W50" s="2">
        <v>2</v>
      </c>
    </row>
    <row r="51" spans="1:23" x14ac:dyDescent="0.35">
      <c r="A51" s="1" t="s">
        <v>59</v>
      </c>
      <c r="B51" s="5">
        <v>0</v>
      </c>
      <c r="C51" s="5">
        <v>1</v>
      </c>
      <c r="D51" s="17">
        <v>1</v>
      </c>
      <c r="E51" s="5">
        <v>0</v>
      </c>
      <c r="F51" s="5">
        <v>0</v>
      </c>
      <c r="G51" s="17">
        <v>0</v>
      </c>
      <c r="H51" s="6">
        <v>0</v>
      </c>
      <c r="I51" s="6">
        <v>0</v>
      </c>
      <c r="J51" s="18">
        <v>0</v>
      </c>
      <c r="K51" s="8">
        <v>0</v>
      </c>
      <c r="L51" s="8">
        <v>1</v>
      </c>
      <c r="M51" s="17">
        <v>1</v>
      </c>
      <c r="N51" s="19">
        <v>2</v>
      </c>
      <c r="O51" s="19">
        <v>1</v>
      </c>
      <c r="P51" s="17">
        <v>3</v>
      </c>
      <c r="Q51" s="5">
        <v>0</v>
      </c>
      <c r="R51" s="5">
        <v>0</v>
      </c>
      <c r="S51" s="17">
        <v>0</v>
      </c>
      <c r="T51" s="5">
        <v>0</v>
      </c>
      <c r="U51" s="20">
        <v>0</v>
      </c>
      <c r="V51" s="21">
        <v>0</v>
      </c>
      <c r="W51" s="2">
        <v>5</v>
      </c>
    </row>
    <row r="52" spans="1:23" x14ac:dyDescent="0.35">
      <c r="A52" s="1" t="s">
        <v>60</v>
      </c>
      <c r="B52" s="5">
        <v>0</v>
      </c>
      <c r="C52" s="5">
        <v>0</v>
      </c>
      <c r="D52" s="17">
        <v>0</v>
      </c>
      <c r="E52" s="5">
        <v>0</v>
      </c>
      <c r="F52" s="5">
        <v>0</v>
      </c>
      <c r="G52" s="17">
        <v>0</v>
      </c>
      <c r="H52" s="6">
        <v>0</v>
      </c>
      <c r="I52" s="6">
        <v>0</v>
      </c>
      <c r="J52" s="18">
        <v>0</v>
      </c>
      <c r="K52" s="8">
        <v>0</v>
      </c>
      <c r="L52" s="8">
        <v>0</v>
      </c>
      <c r="M52" s="17">
        <v>0</v>
      </c>
      <c r="N52" s="19">
        <v>1</v>
      </c>
      <c r="O52" s="19">
        <v>0</v>
      </c>
      <c r="P52" s="17">
        <v>1</v>
      </c>
      <c r="Q52" s="5">
        <v>0</v>
      </c>
      <c r="R52" s="5">
        <v>0</v>
      </c>
      <c r="S52" s="17">
        <v>0</v>
      </c>
      <c r="T52" s="5">
        <v>0</v>
      </c>
      <c r="U52" s="20">
        <v>0</v>
      </c>
      <c r="V52" s="21">
        <v>0</v>
      </c>
      <c r="W52" s="2">
        <v>1</v>
      </c>
    </row>
    <row r="53" spans="1:23" x14ac:dyDescent="0.35">
      <c r="A53" s="1" t="s">
        <v>61</v>
      </c>
      <c r="B53" s="5">
        <v>1</v>
      </c>
      <c r="C53" s="5">
        <v>0</v>
      </c>
      <c r="D53" s="17">
        <v>1</v>
      </c>
      <c r="E53" s="5">
        <v>0</v>
      </c>
      <c r="F53" s="5">
        <v>2</v>
      </c>
      <c r="G53" s="17">
        <v>2</v>
      </c>
      <c r="H53" s="6">
        <v>0</v>
      </c>
      <c r="I53" s="6">
        <v>3</v>
      </c>
      <c r="J53" s="18">
        <v>3</v>
      </c>
      <c r="K53" s="8">
        <v>0</v>
      </c>
      <c r="L53" s="8">
        <v>1</v>
      </c>
      <c r="M53" s="17">
        <v>1</v>
      </c>
      <c r="N53" s="19">
        <v>0</v>
      </c>
      <c r="O53" s="19">
        <v>5</v>
      </c>
      <c r="P53" s="17">
        <v>5</v>
      </c>
      <c r="Q53" s="5">
        <v>0</v>
      </c>
      <c r="R53" s="5">
        <v>0</v>
      </c>
      <c r="S53" s="17">
        <v>0</v>
      </c>
      <c r="T53" s="5">
        <v>0</v>
      </c>
      <c r="U53" s="20">
        <v>0</v>
      </c>
      <c r="V53" s="21">
        <v>0</v>
      </c>
      <c r="W53" s="2">
        <v>12</v>
      </c>
    </row>
    <row r="54" spans="1:23" x14ac:dyDescent="0.35">
      <c r="A54" s="1" t="s">
        <v>62</v>
      </c>
      <c r="B54" s="5">
        <v>1</v>
      </c>
      <c r="C54" s="5">
        <v>0</v>
      </c>
      <c r="D54" s="17">
        <v>1</v>
      </c>
      <c r="E54" s="5">
        <v>0</v>
      </c>
      <c r="F54" s="5">
        <v>0</v>
      </c>
      <c r="G54" s="17">
        <v>0</v>
      </c>
      <c r="H54" s="6">
        <v>0</v>
      </c>
      <c r="I54" s="6">
        <v>1</v>
      </c>
      <c r="J54" s="18">
        <v>1</v>
      </c>
      <c r="K54" s="8">
        <v>0</v>
      </c>
      <c r="L54" s="8">
        <v>0</v>
      </c>
      <c r="M54" s="17">
        <v>0</v>
      </c>
      <c r="N54" s="19">
        <v>0</v>
      </c>
      <c r="O54" s="19">
        <v>0</v>
      </c>
      <c r="P54" s="17">
        <v>0</v>
      </c>
      <c r="Q54" s="5">
        <v>0</v>
      </c>
      <c r="R54" s="5">
        <v>0</v>
      </c>
      <c r="S54" s="17">
        <v>0</v>
      </c>
      <c r="T54" s="5">
        <v>0</v>
      </c>
      <c r="U54" s="20">
        <v>0</v>
      </c>
      <c r="V54" s="21">
        <v>0</v>
      </c>
      <c r="W54" s="2">
        <v>2</v>
      </c>
    </row>
    <row r="55" spans="1:23" x14ac:dyDescent="0.35">
      <c r="A55" s="1" t="s">
        <v>63</v>
      </c>
      <c r="B55" s="5">
        <v>4</v>
      </c>
      <c r="C55" s="5">
        <v>10</v>
      </c>
      <c r="D55" s="17">
        <v>14</v>
      </c>
      <c r="E55" s="5">
        <v>3</v>
      </c>
      <c r="F55" s="5">
        <v>11</v>
      </c>
      <c r="G55" s="17">
        <v>14</v>
      </c>
      <c r="H55" s="6">
        <v>7</v>
      </c>
      <c r="I55" s="6">
        <v>7</v>
      </c>
      <c r="J55" s="18">
        <v>14</v>
      </c>
      <c r="K55" s="8">
        <v>4</v>
      </c>
      <c r="L55" s="8">
        <v>12</v>
      </c>
      <c r="M55" s="17">
        <v>16</v>
      </c>
      <c r="N55" s="19">
        <v>9</v>
      </c>
      <c r="O55" s="19">
        <v>11</v>
      </c>
      <c r="P55" s="17">
        <v>20</v>
      </c>
      <c r="Q55" s="5">
        <v>0</v>
      </c>
      <c r="R55" s="5">
        <v>0</v>
      </c>
      <c r="S55" s="17">
        <v>0</v>
      </c>
      <c r="T55" s="5">
        <v>0</v>
      </c>
      <c r="U55" s="20">
        <v>0</v>
      </c>
      <c r="V55" s="21">
        <v>0</v>
      </c>
      <c r="W55" s="2">
        <v>78</v>
      </c>
    </row>
    <row r="56" spans="1:23" x14ac:dyDescent="0.35">
      <c r="A56" s="1" t="s">
        <v>64</v>
      </c>
      <c r="B56" s="5">
        <v>0</v>
      </c>
      <c r="C56" s="5">
        <v>0</v>
      </c>
      <c r="D56" s="17">
        <v>0</v>
      </c>
      <c r="E56" s="5">
        <v>0</v>
      </c>
      <c r="F56" s="5">
        <v>1</v>
      </c>
      <c r="G56" s="17">
        <v>1</v>
      </c>
      <c r="H56" s="6">
        <v>0</v>
      </c>
      <c r="I56" s="6">
        <v>0</v>
      </c>
      <c r="J56" s="18">
        <v>0</v>
      </c>
      <c r="K56" s="8">
        <v>0</v>
      </c>
      <c r="L56" s="8">
        <v>1</v>
      </c>
      <c r="M56" s="17">
        <v>1</v>
      </c>
      <c r="N56" s="19">
        <v>1</v>
      </c>
      <c r="O56" s="19">
        <v>0</v>
      </c>
      <c r="P56" s="17">
        <v>1</v>
      </c>
      <c r="Q56" s="5">
        <v>0</v>
      </c>
      <c r="R56" s="5">
        <v>0</v>
      </c>
      <c r="S56" s="17">
        <v>0</v>
      </c>
      <c r="T56" s="5">
        <v>0</v>
      </c>
      <c r="U56" s="20">
        <v>0</v>
      </c>
      <c r="V56" s="21">
        <v>0</v>
      </c>
      <c r="W56" s="2">
        <v>3</v>
      </c>
    </row>
    <row r="57" spans="1:23" x14ac:dyDescent="0.35">
      <c r="A57" s="1" t="s">
        <v>65</v>
      </c>
      <c r="B57" s="5">
        <v>1</v>
      </c>
      <c r="C57" s="5">
        <v>2</v>
      </c>
      <c r="D57" s="17">
        <v>3</v>
      </c>
      <c r="E57" s="5">
        <v>0</v>
      </c>
      <c r="F57" s="5">
        <v>2</v>
      </c>
      <c r="G57" s="17">
        <v>2</v>
      </c>
      <c r="H57" s="6">
        <v>0</v>
      </c>
      <c r="I57" s="6">
        <v>0</v>
      </c>
      <c r="J57" s="18">
        <v>0</v>
      </c>
      <c r="K57" s="8">
        <v>0</v>
      </c>
      <c r="L57" s="8">
        <v>1</v>
      </c>
      <c r="M57" s="17">
        <v>1</v>
      </c>
      <c r="N57" s="19">
        <v>0</v>
      </c>
      <c r="O57" s="19">
        <v>0</v>
      </c>
      <c r="P57" s="17">
        <v>0</v>
      </c>
      <c r="Q57" s="5">
        <v>0</v>
      </c>
      <c r="R57" s="5">
        <v>0</v>
      </c>
      <c r="S57" s="17">
        <v>0</v>
      </c>
      <c r="T57" s="5">
        <v>0</v>
      </c>
      <c r="U57" s="20">
        <v>0</v>
      </c>
      <c r="V57" s="21">
        <v>0</v>
      </c>
      <c r="W57" s="2">
        <v>6</v>
      </c>
    </row>
    <row r="58" spans="1:23" x14ac:dyDescent="0.35">
      <c r="A58" s="1" t="s">
        <v>66</v>
      </c>
      <c r="B58" s="5">
        <v>0</v>
      </c>
      <c r="C58" s="5">
        <v>2</v>
      </c>
      <c r="D58" s="17">
        <v>2</v>
      </c>
      <c r="E58" s="5">
        <v>1</v>
      </c>
      <c r="F58" s="5">
        <v>4</v>
      </c>
      <c r="G58" s="17">
        <v>5</v>
      </c>
      <c r="H58" s="6">
        <v>0</v>
      </c>
      <c r="I58" s="6">
        <v>2</v>
      </c>
      <c r="J58" s="18">
        <v>2</v>
      </c>
      <c r="K58" s="8">
        <v>1</v>
      </c>
      <c r="L58" s="8">
        <v>2</v>
      </c>
      <c r="M58" s="17">
        <v>3</v>
      </c>
      <c r="N58" s="19">
        <v>0</v>
      </c>
      <c r="O58" s="19">
        <v>3</v>
      </c>
      <c r="P58" s="17">
        <v>3</v>
      </c>
      <c r="Q58" s="5">
        <v>0</v>
      </c>
      <c r="R58" s="5">
        <v>0</v>
      </c>
      <c r="S58" s="17">
        <v>0</v>
      </c>
      <c r="T58" s="5">
        <v>0</v>
      </c>
      <c r="U58" s="20">
        <v>0</v>
      </c>
      <c r="V58" s="21">
        <v>0</v>
      </c>
      <c r="W58" s="2">
        <v>15</v>
      </c>
    </row>
    <row r="59" spans="1:23" x14ac:dyDescent="0.35">
      <c r="A59" s="1" t="s">
        <v>67</v>
      </c>
      <c r="B59" s="5" t="s">
        <v>77</v>
      </c>
      <c r="C59" s="5" t="s">
        <v>77</v>
      </c>
      <c r="D59" s="17">
        <v>0</v>
      </c>
      <c r="E59" s="5" t="s">
        <v>77</v>
      </c>
      <c r="F59" s="5" t="s">
        <v>77</v>
      </c>
      <c r="G59" s="17">
        <v>0</v>
      </c>
      <c r="H59" s="6" t="s">
        <v>77</v>
      </c>
      <c r="I59" s="6" t="s">
        <v>77</v>
      </c>
      <c r="J59" s="18">
        <v>0</v>
      </c>
      <c r="K59" s="8" t="s">
        <v>77</v>
      </c>
      <c r="L59" s="8" t="s">
        <v>77</v>
      </c>
      <c r="M59" s="17">
        <v>0</v>
      </c>
      <c r="N59" s="19" t="s">
        <v>77</v>
      </c>
      <c r="O59" s="19" t="s">
        <v>77</v>
      </c>
      <c r="P59" s="17">
        <v>0</v>
      </c>
      <c r="Q59" s="5">
        <v>0</v>
      </c>
      <c r="R59" s="5" t="s">
        <v>77</v>
      </c>
      <c r="S59" s="17">
        <v>0</v>
      </c>
      <c r="T59" s="5" t="s">
        <v>77</v>
      </c>
      <c r="U59" s="20">
        <v>0</v>
      </c>
      <c r="V59" s="21">
        <v>0</v>
      </c>
      <c r="W59" s="2">
        <v>0</v>
      </c>
    </row>
    <row r="60" spans="1:23" x14ac:dyDescent="0.35">
      <c r="A60" s="1" t="s">
        <v>68</v>
      </c>
      <c r="B60" s="5" t="s">
        <v>77</v>
      </c>
      <c r="C60" s="5" t="s">
        <v>77</v>
      </c>
      <c r="D60" s="17">
        <v>0</v>
      </c>
      <c r="E60" s="5" t="s">
        <v>77</v>
      </c>
      <c r="F60" s="5" t="s">
        <v>77</v>
      </c>
      <c r="G60" s="17">
        <v>0</v>
      </c>
      <c r="H60" s="6" t="s">
        <v>77</v>
      </c>
      <c r="I60" s="6" t="s">
        <v>77</v>
      </c>
      <c r="J60" s="18">
        <v>0</v>
      </c>
      <c r="K60" s="8" t="s">
        <v>77</v>
      </c>
      <c r="L60" s="8" t="s">
        <v>77</v>
      </c>
      <c r="M60" s="17">
        <v>0</v>
      </c>
      <c r="N60" s="19" t="s">
        <v>77</v>
      </c>
      <c r="O60" s="19" t="s">
        <v>77</v>
      </c>
      <c r="P60" s="17">
        <v>0</v>
      </c>
      <c r="Q60" s="5">
        <v>0</v>
      </c>
      <c r="R60" s="5" t="s">
        <v>77</v>
      </c>
      <c r="S60" s="17">
        <v>0</v>
      </c>
      <c r="T60" s="5" t="s">
        <v>77</v>
      </c>
      <c r="U60" s="20">
        <v>0</v>
      </c>
      <c r="V60" s="21">
        <v>0</v>
      </c>
      <c r="W60" s="2">
        <v>0</v>
      </c>
    </row>
    <row r="61" spans="1:23" x14ac:dyDescent="0.35">
      <c r="A61" s="1" t="s">
        <v>69</v>
      </c>
      <c r="B61" s="5">
        <v>0</v>
      </c>
      <c r="C61" s="5">
        <v>3</v>
      </c>
      <c r="D61" s="17">
        <v>3</v>
      </c>
      <c r="E61" s="5">
        <v>1</v>
      </c>
      <c r="F61" s="5">
        <v>2</v>
      </c>
      <c r="G61" s="17">
        <v>3</v>
      </c>
      <c r="H61" s="6">
        <v>0</v>
      </c>
      <c r="I61" s="6">
        <v>0</v>
      </c>
      <c r="J61" s="18">
        <v>0</v>
      </c>
      <c r="K61" s="8">
        <v>0</v>
      </c>
      <c r="L61" s="8">
        <v>0</v>
      </c>
      <c r="M61" s="17">
        <v>0</v>
      </c>
      <c r="N61" s="19">
        <v>1</v>
      </c>
      <c r="O61" s="19">
        <v>0</v>
      </c>
      <c r="P61" s="17">
        <v>1</v>
      </c>
      <c r="Q61" s="5">
        <v>0</v>
      </c>
      <c r="R61" s="5">
        <v>0</v>
      </c>
      <c r="S61" s="17">
        <v>0</v>
      </c>
      <c r="T61" s="5">
        <v>0</v>
      </c>
      <c r="U61" s="20">
        <v>0</v>
      </c>
      <c r="V61" s="21">
        <v>0</v>
      </c>
      <c r="W61" s="2">
        <v>7</v>
      </c>
    </row>
    <row r="62" spans="1:23" x14ac:dyDescent="0.35">
      <c r="A62" s="1" t="s">
        <v>70</v>
      </c>
      <c r="B62" s="5">
        <v>0</v>
      </c>
      <c r="C62" s="5">
        <v>1</v>
      </c>
      <c r="D62" s="17">
        <v>1</v>
      </c>
      <c r="E62" s="5">
        <v>0</v>
      </c>
      <c r="F62" s="5">
        <v>1</v>
      </c>
      <c r="G62" s="17">
        <v>1</v>
      </c>
      <c r="H62" s="6">
        <v>0</v>
      </c>
      <c r="I62" s="6">
        <v>0</v>
      </c>
      <c r="J62" s="18">
        <v>0</v>
      </c>
      <c r="K62" s="8">
        <v>0</v>
      </c>
      <c r="L62" s="8">
        <v>2</v>
      </c>
      <c r="M62" s="17">
        <v>2</v>
      </c>
      <c r="N62" s="19">
        <v>0</v>
      </c>
      <c r="O62" s="19">
        <v>0</v>
      </c>
      <c r="P62" s="17">
        <v>0</v>
      </c>
      <c r="Q62" s="5">
        <v>0</v>
      </c>
      <c r="R62" s="5">
        <v>0</v>
      </c>
      <c r="S62" s="17">
        <v>0</v>
      </c>
      <c r="T62" s="5">
        <v>0</v>
      </c>
      <c r="U62" s="20">
        <v>0</v>
      </c>
      <c r="V62" s="21">
        <v>0</v>
      </c>
      <c r="W62" s="2">
        <v>4</v>
      </c>
    </row>
    <row r="63" spans="1:23" x14ac:dyDescent="0.35">
      <c r="A63" s="1" t="s">
        <v>71</v>
      </c>
      <c r="B63" s="5">
        <v>1</v>
      </c>
      <c r="C63" s="5">
        <v>5</v>
      </c>
      <c r="D63" s="17">
        <v>6</v>
      </c>
      <c r="E63" s="5">
        <v>0</v>
      </c>
      <c r="F63" s="5">
        <v>4</v>
      </c>
      <c r="G63" s="17">
        <v>4</v>
      </c>
      <c r="H63" s="6">
        <v>0</v>
      </c>
      <c r="I63" s="6">
        <v>5</v>
      </c>
      <c r="J63" s="18">
        <v>5</v>
      </c>
      <c r="K63" s="8">
        <v>0</v>
      </c>
      <c r="L63" s="8">
        <v>5</v>
      </c>
      <c r="M63" s="17">
        <v>5</v>
      </c>
      <c r="N63" s="19">
        <v>0</v>
      </c>
      <c r="O63" s="19">
        <v>1</v>
      </c>
      <c r="P63" s="17">
        <v>1</v>
      </c>
      <c r="Q63" s="5">
        <v>0</v>
      </c>
      <c r="R63" s="5">
        <v>0</v>
      </c>
      <c r="S63" s="17">
        <v>0</v>
      </c>
      <c r="T63" s="5">
        <v>0</v>
      </c>
      <c r="U63" s="20">
        <v>0</v>
      </c>
      <c r="V63" s="21">
        <v>0</v>
      </c>
      <c r="W63" s="2">
        <v>21</v>
      </c>
    </row>
    <row r="64" spans="1:23" x14ac:dyDescent="0.35">
      <c r="A64" s="1" t="s">
        <v>72</v>
      </c>
      <c r="B64" s="5">
        <v>0</v>
      </c>
      <c r="C64" s="5">
        <v>1</v>
      </c>
      <c r="D64" s="17">
        <v>1</v>
      </c>
      <c r="E64" s="5">
        <v>0</v>
      </c>
      <c r="F64" s="5">
        <v>1</v>
      </c>
      <c r="G64" s="17">
        <v>1</v>
      </c>
      <c r="H64" s="6">
        <v>0</v>
      </c>
      <c r="I64" s="6">
        <v>6</v>
      </c>
      <c r="J64" s="18">
        <v>6</v>
      </c>
      <c r="K64" s="8">
        <v>0</v>
      </c>
      <c r="L64" s="8">
        <v>6</v>
      </c>
      <c r="M64" s="17">
        <v>6</v>
      </c>
      <c r="N64" s="19">
        <v>1</v>
      </c>
      <c r="O64" s="19">
        <v>4</v>
      </c>
      <c r="P64" s="17">
        <v>5</v>
      </c>
      <c r="Q64" s="5">
        <v>0</v>
      </c>
      <c r="R64" s="5">
        <v>2</v>
      </c>
      <c r="S64" s="17">
        <v>2</v>
      </c>
      <c r="T64" s="5">
        <v>0</v>
      </c>
      <c r="U64" s="20">
        <v>0</v>
      </c>
      <c r="V64" s="21">
        <v>0</v>
      </c>
      <c r="W64" s="2">
        <v>21</v>
      </c>
    </row>
    <row r="65" spans="1:23" x14ac:dyDescent="0.35">
      <c r="A65" s="1" t="s">
        <v>73</v>
      </c>
      <c r="B65" s="5" t="s">
        <v>77</v>
      </c>
      <c r="C65" s="5" t="s">
        <v>77</v>
      </c>
      <c r="D65" s="17">
        <v>0</v>
      </c>
      <c r="E65" s="5" t="s">
        <v>77</v>
      </c>
      <c r="F65" s="5" t="s">
        <v>77</v>
      </c>
      <c r="G65" s="17">
        <v>0</v>
      </c>
      <c r="H65" s="6" t="s">
        <v>77</v>
      </c>
      <c r="I65" s="6" t="s">
        <v>77</v>
      </c>
      <c r="J65" s="18">
        <v>0</v>
      </c>
      <c r="K65" s="8" t="s">
        <v>77</v>
      </c>
      <c r="L65" s="8" t="s">
        <v>77</v>
      </c>
      <c r="M65" s="17">
        <v>0</v>
      </c>
      <c r="N65" s="19" t="s">
        <v>77</v>
      </c>
      <c r="O65" s="19" t="s">
        <v>77</v>
      </c>
      <c r="P65" s="17">
        <v>0</v>
      </c>
      <c r="Q65" s="5">
        <v>0</v>
      </c>
      <c r="R65" s="5" t="s">
        <v>77</v>
      </c>
      <c r="S65" s="17">
        <v>0</v>
      </c>
      <c r="T65" s="5" t="s">
        <v>77</v>
      </c>
      <c r="U65" s="20">
        <v>0</v>
      </c>
      <c r="V65" s="21">
        <v>0</v>
      </c>
      <c r="W65" s="2">
        <v>0</v>
      </c>
    </row>
    <row r="66" spans="1:23" x14ac:dyDescent="0.35">
      <c r="A66" s="1" t="s">
        <v>74</v>
      </c>
      <c r="B66" s="5">
        <v>5</v>
      </c>
      <c r="C66" s="5">
        <v>13</v>
      </c>
      <c r="D66" s="17">
        <v>18</v>
      </c>
      <c r="E66" s="5">
        <v>4</v>
      </c>
      <c r="F66" s="5">
        <v>17</v>
      </c>
      <c r="G66" s="17">
        <v>21</v>
      </c>
      <c r="H66" s="6">
        <v>3</v>
      </c>
      <c r="I66" s="6">
        <v>10</v>
      </c>
      <c r="J66" s="18">
        <v>13</v>
      </c>
      <c r="K66" s="8">
        <v>3</v>
      </c>
      <c r="L66" s="8">
        <v>29</v>
      </c>
      <c r="M66" s="17">
        <v>32</v>
      </c>
      <c r="N66" s="19">
        <v>9</v>
      </c>
      <c r="O66" s="19">
        <v>16</v>
      </c>
      <c r="P66" s="17">
        <v>25</v>
      </c>
      <c r="Q66" s="5">
        <v>0</v>
      </c>
      <c r="R66" s="5">
        <v>0</v>
      </c>
      <c r="S66" s="17">
        <v>0</v>
      </c>
      <c r="T66" s="5">
        <v>0</v>
      </c>
      <c r="U66" s="20">
        <v>0</v>
      </c>
      <c r="V66" s="21">
        <v>0</v>
      </c>
      <c r="W66" s="2">
        <v>109</v>
      </c>
    </row>
    <row r="67" spans="1:23" x14ac:dyDescent="0.35">
      <c r="A67" s="3" t="s">
        <v>75</v>
      </c>
      <c r="B67" s="12">
        <v>1</v>
      </c>
      <c r="C67" s="12">
        <v>1</v>
      </c>
      <c r="D67" s="22">
        <v>2</v>
      </c>
      <c r="E67" s="12">
        <v>0</v>
      </c>
      <c r="F67" s="12">
        <v>1</v>
      </c>
      <c r="G67" s="22">
        <v>1</v>
      </c>
      <c r="H67" s="6">
        <v>0</v>
      </c>
      <c r="I67" s="6">
        <v>0</v>
      </c>
      <c r="J67" s="18">
        <v>0</v>
      </c>
      <c r="K67" s="8">
        <v>1</v>
      </c>
      <c r="L67" s="8">
        <v>0</v>
      </c>
      <c r="M67" s="22">
        <v>1</v>
      </c>
      <c r="N67" s="19">
        <v>0</v>
      </c>
      <c r="O67" s="19">
        <v>0</v>
      </c>
      <c r="P67" s="22">
        <v>0</v>
      </c>
      <c r="Q67" s="12">
        <v>0</v>
      </c>
      <c r="R67" s="12">
        <v>0</v>
      </c>
      <c r="S67" s="22">
        <v>0</v>
      </c>
      <c r="T67" s="12">
        <v>0</v>
      </c>
      <c r="U67" s="23">
        <v>0</v>
      </c>
      <c r="V67" s="24">
        <v>0</v>
      </c>
      <c r="W67" s="13">
        <v>4</v>
      </c>
    </row>
    <row r="68" spans="1:23" x14ac:dyDescent="0.35">
      <c r="A68" s="4" t="s">
        <v>8</v>
      </c>
      <c r="B68" s="25">
        <v>74</v>
      </c>
      <c r="C68" s="25">
        <v>345</v>
      </c>
      <c r="D68" s="26">
        <v>419</v>
      </c>
      <c r="E68" s="26">
        <v>73</v>
      </c>
      <c r="F68" s="26">
        <v>400</v>
      </c>
      <c r="G68" s="26">
        <v>473</v>
      </c>
      <c r="H68" s="27">
        <v>59</v>
      </c>
      <c r="I68" s="26">
        <v>383</v>
      </c>
      <c r="J68" s="27">
        <v>442</v>
      </c>
      <c r="K68" s="27">
        <v>73</v>
      </c>
      <c r="L68" s="27">
        <v>417</v>
      </c>
      <c r="M68" s="26">
        <v>490</v>
      </c>
      <c r="N68" s="26">
        <v>93</v>
      </c>
      <c r="O68" s="26">
        <v>378</v>
      </c>
      <c r="P68" s="27">
        <v>471</v>
      </c>
      <c r="Q68" s="27">
        <v>0</v>
      </c>
      <c r="R68" s="27">
        <v>37</v>
      </c>
      <c r="S68" s="27">
        <v>37</v>
      </c>
      <c r="T68" s="27">
        <v>0</v>
      </c>
      <c r="U68" s="27">
        <v>0</v>
      </c>
      <c r="V68" s="27">
        <v>0</v>
      </c>
      <c r="W68" s="27">
        <v>2332</v>
      </c>
    </row>
    <row r="69" spans="1:23" s="7" customFormat="1" x14ac:dyDescent="0.35"/>
  </sheetData>
  <mergeCells count="22">
    <mergeCell ref="H1:I1"/>
    <mergeCell ref="A1:A3"/>
    <mergeCell ref="B1:C1"/>
    <mergeCell ref="D1:D3"/>
    <mergeCell ref="E1:F1"/>
    <mergeCell ref="G1:G3"/>
    <mergeCell ref="S1:S3"/>
    <mergeCell ref="T1:U1"/>
    <mergeCell ref="W1:W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</mergeCells>
  <pageMargins left="0.7" right="0.7" top="0.75" bottom="0.75" header="0.3" footer="0.3"/>
  <pageSetup orientation="portrait" horizontalDpi="4294967293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71C5D-FE89-4F3E-BA62-F9CB3F6C343F}">
  <dimension ref="A1:W70"/>
  <sheetViews>
    <sheetView workbookViewId="0">
      <pane ySplit="3" topLeftCell="A4" activePane="bottomLeft" state="frozen"/>
      <selection activeCell="B2" sqref="B2"/>
      <selection pane="bottomLeft" activeCell="H8" sqref="H8"/>
    </sheetView>
  </sheetViews>
  <sheetFormatPr defaultColWidth="5.36328125" defaultRowHeight="14.5" x14ac:dyDescent="0.35"/>
  <cols>
    <col min="1" max="1" width="10.90625" style="7" bestFit="1" customWidth="1"/>
    <col min="2" max="3" width="7" style="7" customWidth="1"/>
    <col min="4" max="4" width="12.453125" style="7" bestFit="1" customWidth="1"/>
    <col min="5" max="6" width="7" style="7" customWidth="1"/>
    <col min="7" max="7" width="12.453125" style="7" bestFit="1" customWidth="1"/>
    <col min="8" max="9" width="7" style="7" customWidth="1"/>
    <col min="10" max="10" width="15.453125" style="7" bestFit="1" customWidth="1"/>
    <col min="11" max="12" width="7" style="7" customWidth="1"/>
    <col min="13" max="13" width="13.36328125" style="7" bestFit="1" customWidth="1"/>
    <col min="14" max="15" width="7" style="7" customWidth="1"/>
    <col min="16" max="16" width="10.6328125" style="7" bestFit="1" customWidth="1"/>
    <col min="17" max="18" width="7" style="7" customWidth="1"/>
    <col min="19" max="19" width="13.08984375" style="7" bestFit="1" customWidth="1"/>
    <col min="20" max="21" width="7" style="7" customWidth="1"/>
    <col min="22" max="22" width="11.6328125" style="7" bestFit="1" customWidth="1"/>
    <col min="23" max="23" width="10.7265625" bestFit="1" customWidth="1"/>
  </cols>
  <sheetData>
    <row r="1" spans="1:23" x14ac:dyDescent="0.35">
      <c r="A1" s="252" t="s">
        <v>0</v>
      </c>
      <c r="B1" s="252" t="s">
        <v>83</v>
      </c>
      <c r="C1" s="252"/>
      <c r="D1" s="244" t="s">
        <v>84</v>
      </c>
      <c r="E1" s="252" t="s">
        <v>85</v>
      </c>
      <c r="F1" s="252"/>
      <c r="G1" s="244" t="s">
        <v>76</v>
      </c>
      <c r="H1" s="252" t="s">
        <v>2</v>
      </c>
      <c r="I1" s="252"/>
      <c r="J1" s="244" t="s">
        <v>81</v>
      </c>
      <c r="K1" s="247" t="s">
        <v>3</v>
      </c>
      <c r="L1" s="248"/>
      <c r="M1" s="244" t="s">
        <v>88</v>
      </c>
      <c r="N1" s="247" t="s">
        <v>89</v>
      </c>
      <c r="O1" s="248"/>
      <c r="P1" s="244" t="s">
        <v>78</v>
      </c>
      <c r="Q1" s="247" t="s">
        <v>91</v>
      </c>
      <c r="R1" s="248"/>
      <c r="S1" s="244" t="s">
        <v>92</v>
      </c>
      <c r="T1" s="247" t="s">
        <v>7</v>
      </c>
      <c r="U1" s="248"/>
      <c r="V1" s="244" t="s">
        <v>11</v>
      </c>
      <c r="W1" s="226"/>
    </row>
    <row r="2" spans="1:23" x14ac:dyDescent="0.35">
      <c r="A2" s="252"/>
      <c r="B2" s="249">
        <v>44522</v>
      </c>
      <c r="C2" s="249"/>
      <c r="D2" s="245"/>
      <c r="E2" s="249">
        <v>44523</v>
      </c>
      <c r="F2" s="249"/>
      <c r="G2" s="245"/>
      <c r="H2" s="249">
        <v>44524</v>
      </c>
      <c r="I2" s="249"/>
      <c r="J2" s="245"/>
      <c r="K2" s="250">
        <v>44525</v>
      </c>
      <c r="L2" s="251"/>
      <c r="M2" s="245"/>
      <c r="N2" s="250">
        <v>44526</v>
      </c>
      <c r="O2" s="251"/>
      <c r="P2" s="245"/>
      <c r="Q2" s="250">
        <v>44527</v>
      </c>
      <c r="R2" s="251"/>
      <c r="S2" s="245"/>
      <c r="T2" s="250">
        <v>44528</v>
      </c>
      <c r="U2" s="251"/>
      <c r="V2" s="245"/>
      <c r="W2" s="227" t="s">
        <v>8</v>
      </c>
    </row>
    <row r="3" spans="1:23" x14ac:dyDescent="0.35">
      <c r="A3" s="252"/>
      <c r="B3" s="228" t="s">
        <v>9</v>
      </c>
      <c r="C3" s="228" t="s">
        <v>10</v>
      </c>
      <c r="D3" s="246"/>
      <c r="E3" s="228" t="s">
        <v>9</v>
      </c>
      <c r="F3" s="228" t="s">
        <v>10</v>
      </c>
      <c r="G3" s="246"/>
      <c r="H3" s="228" t="s">
        <v>9</v>
      </c>
      <c r="I3" s="228" t="s">
        <v>10</v>
      </c>
      <c r="J3" s="246"/>
      <c r="K3" s="228" t="s">
        <v>9</v>
      </c>
      <c r="L3" s="228" t="s">
        <v>10</v>
      </c>
      <c r="M3" s="246"/>
      <c r="N3" s="228" t="s">
        <v>9</v>
      </c>
      <c r="O3" s="228" t="s">
        <v>10</v>
      </c>
      <c r="P3" s="246"/>
      <c r="Q3" s="228" t="s">
        <v>9</v>
      </c>
      <c r="R3" s="228" t="s">
        <v>10</v>
      </c>
      <c r="S3" s="246"/>
      <c r="T3" s="228" t="s">
        <v>9</v>
      </c>
      <c r="U3" s="228" t="s">
        <v>10</v>
      </c>
      <c r="V3" s="246"/>
      <c r="W3" s="228"/>
    </row>
    <row r="4" spans="1:23" x14ac:dyDescent="0.35">
      <c r="A4" s="1" t="s">
        <v>12</v>
      </c>
      <c r="B4" s="5">
        <v>30</v>
      </c>
      <c r="C4" s="5">
        <v>55</v>
      </c>
      <c r="D4" s="17">
        <v>85</v>
      </c>
      <c r="E4" s="5">
        <v>24</v>
      </c>
      <c r="F4" s="5">
        <v>60</v>
      </c>
      <c r="G4" s="17">
        <v>84</v>
      </c>
      <c r="H4" s="6">
        <v>26</v>
      </c>
      <c r="I4" s="6">
        <v>42</v>
      </c>
      <c r="J4" s="18">
        <v>68</v>
      </c>
      <c r="K4" s="8">
        <v>0</v>
      </c>
      <c r="L4" s="8">
        <v>0</v>
      </c>
      <c r="M4" s="18">
        <v>0</v>
      </c>
      <c r="N4" s="8">
        <v>0</v>
      </c>
      <c r="O4" s="8">
        <v>0</v>
      </c>
      <c r="P4" s="18">
        <v>0</v>
      </c>
      <c r="Q4" s="8">
        <v>0</v>
      </c>
      <c r="R4" s="8">
        <v>0</v>
      </c>
      <c r="S4" s="18">
        <v>0</v>
      </c>
      <c r="T4" s="8">
        <v>0</v>
      </c>
      <c r="U4" s="8">
        <v>0</v>
      </c>
      <c r="V4" s="18">
        <v>0</v>
      </c>
      <c r="W4">
        <v>237</v>
      </c>
    </row>
    <row r="5" spans="1:23" x14ac:dyDescent="0.35">
      <c r="A5" s="1" t="s">
        <v>13</v>
      </c>
      <c r="B5" s="5">
        <v>3</v>
      </c>
      <c r="C5" s="5">
        <v>3</v>
      </c>
      <c r="D5" s="17">
        <v>6</v>
      </c>
      <c r="E5" s="5">
        <v>2</v>
      </c>
      <c r="F5" s="5">
        <v>2</v>
      </c>
      <c r="G5" s="17">
        <v>4</v>
      </c>
      <c r="H5" s="6">
        <v>1</v>
      </c>
      <c r="I5" s="6">
        <v>1</v>
      </c>
      <c r="J5" s="18">
        <v>2</v>
      </c>
      <c r="K5" s="8">
        <v>0</v>
      </c>
      <c r="L5" s="8">
        <v>0</v>
      </c>
      <c r="M5" s="18">
        <v>0</v>
      </c>
      <c r="N5" s="8">
        <v>0</v>
      </c>
      <c r="O5" s="8">
        <v>0</v>
      </c>
      <c r="P5" s="18">
        <v>0</v>
      </c>
      <c r="Q5" s="8">
        <v>0</v>
      </c>
      <c r="R5" s="8">
        <v>0</v>
      </c>
      <c r="S5" s="18">
        <v>0</v>
      </c>
      <c r="T5" s="8">
        <v>0</v>
      </c>
      <c r="U5" s="8">
        <v>0</v>
      </c>
      <c r="V5" s="18">
        <v>0</v>
      </c>
      <c r="W5">
        <v>12</v>
      </c>
    </row>
    <row r="6" spans="1:23" x14ac:dyDescent="0.35">
      <c r="A6" s="1" t="s">
        <v>14</v>
      </c>
      <c r="B6" s="5">
        <v>17</v>
      </c>
      <c r="C6" s="5">
        <v>46</v>
      </c>
      <c r="D6" s="17">
        <v>63</v>
      </c>
      <c r="E6" s="5">
        <v>17</v>
      </c>
      <c r="F6" s="5">
        <v>66</v>
      </c>
      <c r="G6" s="17">
        <v>83</v>
      </c>
      <c r="H6" s="6">
        <v>29</v>
      </c>
      <c r="I6" s="6">
        <v>56</v>
      </c>
      <c r="J6" s="18">
        <v>85</v>
      </c>
      <c r="K6" s="8">
        <v>0</v>
      </c>
      <c r="L6" s="8">
        <v>0</v>
      </c>
      <c r="M6" s="18">
        <v>0</v>
      </c>
      <c r="N6" s="8">
        <v>0</v>
      </c>
      <c r="O6" s="8">
        <v>0</v>
      </c>
      <c r="P6" s="18">
        <v>0</v>
      </c>
      <c r="Q6" s="8">
        <v>0</v>
      </c>
      <c r="R6" s="8">
        <v>0</v>
      </c>
      <c r="S6" s="18">
        <v>0</v>
      </c>
      <c r="T6" s="8">
        <v>0</v>
      </c>
      <c r="U6" s="8">
        <v>0</v>
      </c>
      <c r="V6" s="18">
        <v>0</v>
      </c>
      <c r="W6">
        <v>231</v>
      </c>
    </row>
    <row r="7" spans="1:23" x14ac:dyDescent="0.35">
      <c r="A7" s="1" t="s">
        <v>15</v>
      </c>
      <c r="B7" s="5">
        <v>2</v>
      </c>
      <c r="C7" s="5">
        <v>3</v>
      </c>
      <c r="D7" s="17">
        <v>5</v>
      </c>
      <c r="E7" s="5">
        <v>0</v>
      </c>
      <c r="F7" s="5">
        <v>2</v>
      </c>
      <c r="G7" s="17">
        <v>2</v>
      </c>
      <c r="H7" s="6">
        <v>0</v>
      </c>
      <c r="I7" s="6">
        <v>0</v>
      </c>
      <c r="J7" s="18">
        <v>0</v>
      </c>
      <c r="K7" s="8">
        <v>0</v>
      </c>
      <c r="L7" s="8">
        <v>0</v>
      </c>
      <c r="M7" s="18">
        <v>0</v>
      </c>
      <c r="N7" s="8">
        <v>0</v>
      </c>
      <c r="O7" s="8">
        <v>0</v>
      </c>
      <c r="P7" s="18">
        <v>0</v>
      </c>
      <c r="Q7" s="8">
        <v>0</v>
      </c>
      <c r="R7" s="8">
        <v>0</v>
      </c>
      <c r="S7" s="18">
        <v>0</v>
      </c>
      <c r="T7" s="8">
        <v>0</v>
      </c>
      <c r="U7" s="8">
        <v>0</v>
      </c>
      <c r="V7" s="18">
        <v>0</v>
      </c>
      <c r="W7">
        <v>7</v>
      </c>
    </row>
    <row r="8" spans="1:23" x14ac:dyDescent="0.35">
      <c r="A8" s="1" t="s">
        <v>16</v>
      </c>
      <c r="B8" s="5">
        <v>0</v>
      </c>
      <c r="C8" s="5">
        <v>0</v>
      </c>
      <c r="D8" s="17">
        <v>0</v>
      </c>
      <c r="E8" s="5">
        <v>0</v>
      </c>
      <c r="F8" s="5">
        <v>0</v>
      </c>
      <c r="G8" s="17">
        <v>0</v>
      </c>
      <c r="H8" s="6">
        <v>0</v>
      </c>
      <c r="I8" s="6">
        <v>0</v>
      </c>
      <c r="J8" s="18">
        <v>0</v>
      </c>
      <c r="K8" s="8">
        <v>0</v>
      </c>
      <c r="L8" s="8">
        <v>0</v>
      </c>
      <c r="M8" s="18">
        <v>0</v>
      </c>
      <c r="N8" s="8">
        <v>0</v>
      </c>
      <c r="O8" s="8">
        <v>0</v>
      </c>
      <c r="P8" s="18">
        <v>0</v>
      </c>
      <c r="Q8" s="8">
        <v>0</v>
      </c>
      <c r="R8" s="8">
        <v>0</v>
      </c>
      <c r="S8" s="18">
        <v>0</v>
      </c>
      <c r="T8" s="8">
        <v>0</v>
      </c>
      <c r="U8" s="8">
        <v>0</v>
      </c>
      <c r="V8" s="18">
        <v>0</v>
      </c>
      <c r="W8">
        <v>0</v>
      </c>
    </row>
    <row r="9" spans="1:23" x14ac:dyDescent="0.35">
      <c r="A9" s="1" t="s">
        <v>17</v>
      </c>
      <c r="B9" s="5">
        <v>0</v>
      </c>
      <c r="C9" s="5">
        <v>0</v>
      </c>
      <c r="D9" s="17">
        <v>0</v>
      </c>
      <c r="E9" s="5">
        <v>0</v>
      </c>
      <c r="F9" s="5">
        <v>0</v>
      </c>
      <c r="G9" s="17">
        <v>0</v>
      </c>
      <c r="H9" s="6">
        <v>0</v>
      </c>
      <c r="I9" s="6">
        <v>0</v>
      </c>
      <c r="J9" s="18">
        <v>0</v>
      </c>
      <c r="K9" s="8">
        <v>0</v>
      </c>
      <c r="L9" s="8">
        <v>0</v>
      </c>
      <c r="M9" s="18">
        <v>0</v>
      </c>
      <c r="N9" s="8">
        <v>0</v>
      </c>
      <c r="O9" s="8">
        <v>0</v>
      </c>
      <c r="P9" s="18">
        <v>0</v>
      </c>
      <c r="Q9" s="8">
        <v>0</v>
      </c>
      <c r="R9" s="8">
        <v>0</v>
      </c>
      <c r="S9" s="18">
        <v>0</v>
      </c>
      <c r="T9" s="8">
        <v>0</v>
      </c>
      <c r="U9" s="8">
        <v>0</v>
      </c>
      <c r="V9" s="18">
        <v>0</v>
      </c>
      <c r="W9">
        <v>0</v>
      </c>
    </row>
    <row r="10" spans="1:23" x14ac:dyDescent="0.35">
      <c r="A10" s="1" t="s">
        <v>18</v>
      </c>
      <c r="B10" s="5">
        <v>4</v>
      </c>
      <c r="C10" s="5">
        <v>40</v>
      </c>
      <c r="D10" s="17">
        <v>44</v>
      </c>
      <c r="E10" s="5">
        <v>8</v>
      </c>
      <c r="F10" s="5">
        <v>46</v>
      </c>
      <c r="G10" s="17">
        <v>54</v>
      </c>
      <c r="H10" s="6">
        <v>3</v>
      </c>
      <c r="I10" s="6">
        <v>33</v>
      </c>
      <c r="J10" s="18">
        <v>36</v>
      </c>
      <c r="K10" s="8">
        <v>0</v>
      </c>
      <c r="L10" s="8">
        <v>0</v>
      </c>
      <c r="M10" s="18">
        <v>0</v>
      </c>
      <c r="N10" s="8">
        <v>0</v>
      </c>
      <c r="O10" s="8">
        <v>0</v>
      </c>
      <c r="P10" s="18">
        <v>0</v>
      </c>
      <c r="Q10" s="8">
        <v>0</v>
      </c>
      <c r="R10" s="8">
        <v>0</v>
      </c>
      <c r="S10" s="18">
        <v>0</v>
      </c>
      <c r="T10" s="8">
        <v>0</v>
      </c>
      <c r="U10" s="8">
        <v>0</v>
      </c>
      <c r="V10" s="18">
        <v>0</v>
      </c>
      <c r="W10">
        <v>134</v>
      </c>
    </row>
    <row r="11" spans="1:23" x14ac:dyDescent="0.35">
      <c r="A11" s="1" t="s">
        <v>19</v>
      </c>
      <c r="B11" s="5">
        <v>0</v>
      </c>
      <c r="C11" s="5">
        <v>7</v>
      </c>
      <c r="D11" s="17">
        <v>7</v>
      </c>
      <c r="E11" s="5">
        <v>2</v>
      </c>
      <c r="F11" s="5">
        <v>9</v>
      </c>
      <c r="G11" s="17">
        <v>11</v>
      </c>
      <c r="H11" s="6">
        <v>0</v>
      </c>
      <c r="I11" s="6">
        <v>9</v>
      </c>
      <c r="J11" s="18">
        <v>9</v>
      </c>
      <c r="K11" s="8">
        <v>0</v>
      </c>
      <c r="L11" s="8">
        <v>0</v>
      </c>
      <c r="M11" s="18">
        <v>0</v>
      </c>
      <c r="N11" s="8">
        <v>0</v>
      </c>
      <c r="O11" s="8">
        <v>0</v>
      </c>
      <c r="P11" s="18">
        <v>0</v>
      </c>
      <c r="Q11" s="8">
        <v>0</v>
      </c>
      <c r="R11" s="8">
        <v>0</v>
      </c>
      <c r="S11" s="18">
        <v>0</v>
      </c>
      <c r="T11" s="8">
        <v>0</v>
      </c>
      <c r="U11" s="8">
        <v>0</v>
      </c>
      <c r="V11" s="18">
        <v>0</v>
      </c>
      <c r="W11">
        <v>27</v>
      </c>
    </row>
    <row r="12" spans="1:23" x14ac:dyDescent="0.35">
      <c r="A12" s="1" t="s">
        <v>20</v>
      </c>
      <c r="B12" s="5">
        <v>0</v>
      </c>
      <c r="C12" s="5">
        <v>0</v>
      </c>
      <c r="D12" s="17">
        <v>0</v>
      </c>
      <c r="E12" s="5">
        <v>0</v>
      </c>
      <c r="F12" s="5">
        <v>1</v>
      </c>
      <c r="G12" s="17">
        <v>1</v>
      </c>
      <c r="H12" s="6">
        <v>1</v>
      </c>
      <c r="I12" s="6">
        <v>1</v>
      </c>
      <c r="J12" s="18">
        <v>2</v>
      </c>
      <c r="K12" s="8">
        <v>0</v>
      </c>
      <c r="L12" s="8">
        <v>0</v>
      </c>
      <c r="M12" s="18">
        <v>0</v>
      </c>
      <c r="N12" s="8">
        <v>0</v>
      </c>
      <c r="O12" s="8">
        <v>0</v>
      </c>
      <c r="P12" s="18">
        <v>0</v>
      </c>
      <c r="Q12" s="8">
        <v>0</v>
      </c>
      <c r="R12" s="8">
        <v>0</v>
      </c>
      <c r="S12" s="18">
        <v>0</v>
      </c>
      <c r="T12" s="8">
        <v>0</v>
      </c>
      <c r="U12" s="8">
        <v>0</v>
      </c>
      <c r="V12" s="18">
        <v>0</v>
      </c>
      <c r="W12">
        <v>3</v>
      </c>
    </row>
    <row r="13" spans="1:23" x14ac:dyDescent="0.35">
      <c r="A13" s="1" t="s">
        <v>21</v>
      </c>
      <c r="B13" s="5">
        <v>0</v>
      </c>
      <c r="C13" s="5">
        <v>0</v>
      </c>
      <c r="D13" s="17">
        <v>0</v>
      </c>
      <c r="E13" s="5">
        <v>0</v>
      </c>
      <c r="F13" s="5">
        <v>0</v>
      </c>
      <c r="G13" s="17">
        <v>0</v>
      </c>
      <c r="H13" s="6">
        <v>0</v>
      </c>
      <c r="I13" s="6">
        <v>0</v>
      </c>
      <c r="J13" s="18">
        <v>0</v>
      </c>
      <c r="K13" s="8">
        <v>0</v>
      </c>
      <c r="L13" s="8">
        <v>0</v>
      </c>
      <c r="M13" s="18">
        <v>0</v>
      </c>
      <c r="N13" s="8">
        <v>0</v>
      </c>
      <c r="O13" s="8">
        <v>0</v>
      </c>
      <c r="P13" s="18">
        <v>0</v>
      </c>
      <c r="Q13" s="8">
        <v>0</v>
      </c>
      <c r="R13" s="8">
        <v>0</v>
      </c>
      <c r="S13" s="18">
        <v>0</v>
      </c>
      <c r="T13" s="8">
        <v>0</v>
      </c>
      <c r="U13" s="8">
        <v>0</v>
      </c>
      <c r="V13" s="18">
        <v>0</v>
      </c>
      <c r="W13">
        <v>0</v>
      </c>
    </row>
    <row r="14" spans="1:23" x14ac:dyDescent="0.35">
      <c r="A14" s="1" t="s">
        <v>22</v>
      </c>
      <c r="B14" s="5">
        <v>0</v>
      </c>
      <c r="C14" s="5">
        <v>2</v>
      </c>
      <c r="D14" s="17">
        <v>2</v>
      </c>
      <c r="E14" s="5">
        <v>0</v>
      </c>
      <c r="F14" s="5">
        <v>0</v>
      </c>
      <c r="G14" s="17">
        <v>0</v>
      </c>
      <c r="H14" s="6">
        <v>0</v>
      </c>
      <c r="I14" s="6">
        <v>0</v>
      </c>
      <c r="J14" s="18">
        <v>0</v>
      </c>
      <c r="K14" s="8">
        <v>0</v>
      </c>
      <c r="L14" s="8">
        <v>0</v>
      </c>
      <c r="M14" s="18">
        <v>0</v>
      </c>
      <c r="N14" s="8">
        <v>0</v>
      </c>
      <c r="O14" s="8">
        <v>0</v>
      </c>
      <c r="P14" s="18">
        <v>0</v>
      </c>
      <c r="Q14" s="8">
        <v>0</v>
      </c>
      <c r="R14" s="8">
        <v>0</v>
      </c>
      <c r="S14" s="18">
        <v>0</v>
      </c>
      <c r="T14" s="8">
        <v>0</v>
      </c>
      <c r="U14" s="8">
        <v>0</v>
      </c>
      <c r="V14" s="18">
        <v>0</v>
      </c>
      <c r="W14">
        <v>2</v>
      </c>
    </row>
    <row r="15" spans="1:23" x14ac:dyDescent="0.35">
      <c r="A15" s="1" t="s">
        <v>23</v>
      </c>
      <c r="B15" s="5">
        <v>0</v>
      </c>
      <c r="C15" s="5">
        <v>0</v>
      </c>
      <c r="D15" s="17">
        <v>0</v>
      </c>
      <c r="E15" s="5">
        <v>0</v>
      </c>
      <c r="F15" s="5">
        <v>1</v>
      </c>
      <c r="G15" s="17">
        <v>1</v>
      </c>
      <c r="H15" s="6">
        <v>0</v>
      </c>
      <c r="I15" s="6">
        <v>0</v>
      </c>
      <c r="J15" s="18">
        <v>0</v>
      </c>
      <c r="K15" s="8">
        <v>0</v>
      </c>
      <c r="L15" s="8">
        <v>0</v>
      </c>
      <c r="M15" s="18">
        <v>0</v>
      </c>
      <c r="N15" s="8">
        <v>0</v>
      </c>
      <c r="O15" s="8">
        <v>0</v>
      </c>
      <c r="P15" s="18">
        <v>0</v>
      </c>
      <c r="Q15" s="8">
        <v>0</v>
      </c>
      <c r="R15" s="8">
        <v>0</v>
      </c>
      <c r="S15" s="18">
        <v>0</v>
      </c>
      <c r="T15" s="8">
        <v>0</v>
      </c>
      <c r="U15" s="8">
        <v>0</v>
      </c>
      <c r="V15" s="18">
        <v>0</v>
      </c>
      <c r="W15">
        <v>1</v>
      </c>
    </row>
    <row r="16" spans="1:23" x14ac:dyDescent="0.35">
      <c r="A16" s="1" t="s">
        <v>24</v>
      </c>
      <c r="B16" s="5">
        <v>0</v>
      </c>
      <c r="C16" s="5">
        <v>1</v>
      </c>
      <c r="D16" s="17">
        <v>1</v>
      </c>
      <c r="E16" s="5">
        <v>0</v>
      </c>
      <c r="F16" s="5">
        <v>0</v>
      </c>
      <c r="G16" s="17">
        <v>0</v>
      </c>
      <c r="H16" s="6">
        <v>0</v>
      </c>
      <c r="I16" s="6">
        <v>1</v>
      </c>
      <c r="J16" s="18">
        <v>1</v>
      </c>
      <c r="K16" s="8">
        <v>0</v>
      </c>
      <c r="L16" s="8">
        <v>0</v>
      </c>
      <c r="M16" s="18">
        <v>0</v>
      </c>
      <c r="N16" s="8">
        <v>0</v>
      </c>
      <c r="O16" s="8">
        <v>0</v>
      </c>
      <c r="P16" s="18">
        <v>0</v>
      </c>
      <c r="Q16" s="8">
        <v>0</v>
      </c>
      <c r="R16" s="8">
        <v>0</v>
      </c>
      <c r="S16" s="18">
        <v>0</v>
      </c>
      <c r="T16" s="8">
        <v>0</v>
      </c>
      <c r="U16" s="8">
        <v>0</v>
      </c>
      <c r="V16" s="18">
        <v>0</v>
      </c>
      <c r="W16">
        <v>2</v>
      </c>
    </row>
    <row r="17" spans="1:23" x14ac:dyDescent="0.35">
      <c r="A17" s="1" t="s">
        <v>25</v>
      </c>
      <c r="B17" s="5">
        <v>1</v>
      </c>
      <c r="C17" s="5">
        <v>0</v>
      </c>
      <c r="D17" s="17">
        <v>1</v>
      </c>
      <c r="E17" s="5">
        <v>0</v>
      </c>
      <c r="F17" s="5">
        <v>0</v>
      </c>
      <c r="G17" s="17">
        <v>0</v>
      </c>
      <c r="H17" s="6">
        <v>0</v>
      </c>
      <c r="I17" s="6">
        <v>2</v>
      </c>
      <c r="J17" s="18">
        <v>2</v>
      </c>
      <c r="K17" s="8">
        <v>0</v>
      </c>
      <c r="L17" s="8">
        <v>0</v>
      </c>
      <c r="M17" s="18">
        <v>0</v>
      </c>
      <c r="N17" s="8">
        <v>0</v>
      </c>
      <c r="O17" s="8">
        <v>0</v>
      </c>
      <c r="P17" s="18">
        <v>0</v>
      </c>
      <c r="Q17" s="8">
        <v>0</v>
      </c>
      <c r="R17" s="8">
        <v>0</v>
      </c>
      <c r="S17" s="18">
        <v>0</v>
      </c>
      <c r="T17" s="8">
        <v>0</v>
      </c>
      <c r="U17" s="8">
        <v>0</v>
      </c>
      <c r="V17" s="18">
        <v>0</v>
      </c>
      <c r="W17">
        <v>3</v>
      </c>
    </row>
    <row r="18" spans="1:23" x14ac:dyDescent="0.35">
      <c r="A18" s="1" t="s">
        <v>26</v>
      </c>
      <c r="B18" s="5">
        <v>0</v>
      </c>
      <c r="C18" s="5">
        <v>0</v>
      </c>
      <c r="D18" s="17">
        <v>0</v>
      </c>
      <c r="E18" s="5">
        <v>0</v>
      </c>
      <c r="F18" s="5">
        <v>1</v>
      </c>
      <c r="G18" s="17">
        <v>1</v>
      </c>
      <c r="H18" s="6">
        <v>0</v>
      </c>
      <c r="I18" s="6">
        <v>0</v>
      </c>
      <c r="J18" s="18">
        <v>0</v>
      </c>
      <c r="K18" s="8">
        <v>0</v>
      </c>
      <c r="L18" s="8">
        <v>0</v>
      </c>
      <c r="M18" s="18">
        <v>0</v>
      </c>
      <c r="N18" s="8">
        <v>0</v>
      </c>
      <c r="O18" s="8">
        <v>0</v>
      </c>
      <c r="P18" s="18">
        <v>0</v>
      </c>
      <c r="Q18" s="8">
        <v>0</v>
      </c>
      <c r="R18" s="8">
        <v>0</v>
      </c>
      <c r="S18" s="18">
        <v>0</v>
      </c>
      <c r="T18" s="8">
        <v>0</v>
      </c>
      <c r="U18" s="8">
        <v>0</v>
      </c>
      <c r="V18" s="18">
        <v>0</v>
      </c>
      <c r="W18">
        <v>1</v>
      </c>
    </row>
    <row r="19" spans="1:23" x14ac:dyDescent="0.35">
      <c r="A19" s="1" t="s">
        <v>27</v>
      </c>
      <c r="B19" s="5">
        <v>0</v>
      </c>
      <c r="C19" s="5">
        <v>1</v>
      </c>
      <c r="D19" s="17">
        <v>1</v>
      </c>
      <c r="E19" s="5">
        <v>3</v>
      </c>
      <c r="F19" s="5">
        <v>0</v>
      </c>
      <c r="G19" s="17">
        <v>3</v>
      </c>
      <c r="H19" s="6">
        <v>1</v>
      </c>
      <c r="I19" s="6">
        <v>2</v>
      </c>
      <c r="J19" s="18">
        <v>3</v>
      </c>
      <c r="K19" s="8">
        <v>0</v>
      </c>
      <c r="L19" s="8">
        <v>0</v>
      </c>
      <c r="M19" s="18">
        <v>0</v>
      </c>
      <c r="N19" s="8">
        <v>0</v>
      </c>
      <c r="O19" s="8">
        <v>0</v>
      </c>
      <c r="P19" s="18">
        <v>0</v>
      </c>
      <c r="Q19" s="8">
        <v>0</v>
      </c>
      <c r="R19" s="8">
        <v>0</v>
      </c>
      <c r="S19" s="18">
        <v>0</v>
      </c>
      <c r="T19" s="8">
        <v>0</v>
      </c>
      <c r="U19" s="8">
        <v>0</v>
      </c>
      <c r="V19" s="18">
        <v>0</v>
      </c>
      <c r="W19">
        <v>7</v>
      </c>
    </row>
    <row r="20" spans="1:23" x14ac:dyDescent="0.35">
      <c r="A20" s="1" t="s">
        <v>28</v>
      </c>
      <c r="B20" s="5">
        <v>29</v>
      </c>
      <c r="C20" s="5">
        <v>115</v>
      </c>
      <c r="D20" s="17">
        <v>144</v>
      </c>
      <c r="E20" s="5">
        <v>17</v>
      </c>
      <c r="F20" s="5">
        <v>113</v>
      </c>
      <c r="G20" s="17">
        <v>130</v>
      </c>
      <c r="H20" s="6">
        <v>15</v>
      </c>
      <c r="I20" s="6">
        <v>104</v>
      </c>
      <c r="J20" s="18">
        <v>119</v>
      </c>
      <c r="K20" s="8">
        <v>0</v>
      </c>
      <c r="L20" s="8">
        <v>0</v>
      </c>
      <c r="M20" s="18">
        <v>0</v>
      </c>
      <c r="N20" s="8">
        <v>0</v>
      </c>
      <c r="O20" s="8">
        <v>0</v>
      </c>
      <c r="P20" s="18">
        <v>0</v>
      </c>
      <c r="Q20" s="8">
        <v>0</v>
      </c>
      <c r="R20" s="8">
        <v>0</v>
      </c>
      <c r="S20" s="18">
        <v>0</v>
      </c>
      <c r="T20" s="8">
        <v>0</v>
      </c>
      <c r="U20" s="8">
        <v>0</v>
      </c>
      <c r="V20" s="18">
        <v>0</v>
      </c>
      <c r="W20">
        <v>393</v>
      </c>
    </row>
    <row r="21" spans="1:23" x14ac:dyDescent="0.35">
      <c r="A21" s="1" t="s">
        <v>29</v>
      </c>
      <c r="B21" s="5">
        <v>0</v>
      </c>
      <c r="C21" s="5">
        <v>0</v>
      </c>
      <c r="D21" s="17">
        <v>0</v>
      </c>
      <c r="E21" s="5">
        <v>0</v>
      </c>
      <c r="F21" s="5">
        <v>0</v>
      </c>
      <c r="G21" s="17">
        <v>0</v>
      </c>
      <c r="H21" s="6">
        <v>0</v>
      </c>
      <c r="I21" s="6">
        <v>0</v>
      </c>
      <c r="J21" s="18">
        <v>0</v>
      </c>
      <c r="K21" s="8">
        <v>0</v>
      </c>
      <c r="L21" s="8">
        <v>0</v>
      </c>
      <c r="M21" s="18">
        <v>0</v>
      </c>
      <c r="N21" s="8">
        <v>0</v>
      </c>
      <c r="O21" s="8">
        <v>0</v>
      </c>
      <c r="P21" s="18">
        <v>0</v>
      </c>
      <c r="Q21" s="8">
        <v>0</v>
      </c>
      <c r="R21" s="8">
        <v>0</v>
      </c>
      <c r="S21" s="18">
        <v>0</v>
      </c>
      <c r="T21" s="8">
        <v>0</v>
      </c>
      <c r="U21" s="8">
        <v>0</v>
      </c>
      <c r="V21" s="18">
        <v>0</v>
      </c>
      <c r="W21">
        <v>0</v>
      </c>
    </row>
    <row r="22" spans="1:23" x14ac:dyDescent="0.35">
      <c r="A22" s="1" t="s">
        <v>30</v>
      </c>
      <c r="B22" s="5">
        <v>10</v>
      </c>
      <c r="C22" s="5">
        <v>40</v>
      </c>
      <c r="D22" s="17">
        <v>50</v>
      </c>
      <c r="E22" s="5">
        <v>2</v>
      </c>
      <c r="F22" s="5">
        <v>40</v>
      </c>
      <c r="G22" s="17">
        <v>42</v>
      </c>
      <c r="H22" s="6">
        <v>6</v>
      </c>
      <c r="I22" s="6">
        <v>36</v>
      </c>
      <c r="J22" s="18">
        <v>42</v>
      </c>
      <c r="K22" s="8">
        <v>0</v>
      </c>
      <c r="L22" s="8">
        <v>0</v>
      </c>
      <c r="M22" s="18">
        <v>0</v>
      </c>
      <c r="N22" s="8">
        <v>0</v>
      </c>
      <c r="O22" s="8">
        <v>0</v>
      </c>
      <c r="P22" s="18">
        <v>0</v>
      </c>
      <c r="Q22" s="8">
        <v>0</v>
      </c>
      <c r="R22" s="8">
        <v>0</v>
      </c>
      <c r="S22" s="18">
        <v>0</v>
      </c>
      <c r="T22" s="8">
        <v>0</v>
      </c>
      <c r="U22" s="8">
        <v>0</v>
      </c>
      <c r="V22" s="18">
        <v>0</v>
      </c>
      <c r="W22">
        <v>134</v>
      </c>
    </row>
    <row r="23" spans="1:23" x14ac:dyDescent="0.35">
      <c r="A23" s="1" t="s">
        <v>31</v>
      </c>
      <c r="B23" s="5">
        <v>1</v>
      </c>
      <c r="C23" s="5">
        <v>5</v>
      </c>
      <c r="D23" s="17">
        <v>6</v>
      </c>
      <c r="E23" s="5">
        <v>2</v>
      </c>
      <c r="F23" s="5">
        <v>1</v>
      </c>
      <c r="G23" s="17">
        <v>3</v>
      </c>
      <c r="H23" s="6">
        <v>2</v>
      </c>
      <c r="I23" s="6">
        <v>3</v>
      </c>
      <c r="J23" s="18">
        <v>5</v>
      </c>
      <c r="K23" s="8">
        <v>0</v>
      </c>
      <c r="L23" s="8">
        <v>0</v>
      </c>
      <c r="M23" s="18">
        <v>0</v>
      </c>
      <c r="N23" s="8">
        <v>0</v>
      </c>
      <c r="O23" s="8">
        <v>0</v>
      </c>
      <c r="P23" s="18">
        <v>0</v>
      </c>
      <c r="Q23" s="8">
        <v>0</v>
      </c>
      <c r="R23" s="8">
        <v>0</v>
      </c>
      <c r="S23" s="18">
        <v>0</v>
      </c>
      <c r="T23" s="8">
        <v>0</v>
      </c>
      <c r="U23" s="8">
        <v>0</v>
      </c>
      <c r="V23" s="18">
        <v>0</v>
      </c>
      <c r="W23">
        <v>14</v>
      </c>
    </row>
    <row r="24" spans="1:23" x14ac:dyDescent="0.35">
      <c r="A24" s="1" t="s">
        <v>32</v>
      </c>
      <c r="B24" s="5">
        <v>30</v>
      </c>
      <c r="C24" s="5">
        <v>79</v>
      </c>
      <c r="D24" s="17">
        <v>109</v>
      </c>
      <c r="E24" s="5">
        <v>18</v>
      </c>
      <c r="F24" s="5">
        <v>99</v>
      </c>
      <c r="G24" s="17">
        <v>117</v>
      </c>
      <c r="H24" s="6">
        <v>21</v>
      </c>
      <c r="I24" s="6">
        <v>88</v>
      </c>
      <c r="J24" s="18">
        <v>109</v>
      </c>
      <c r="K24" s="8">
        <v>0</v>
      </c>
      <c r="L24" s="8">
        <v>0</v>
      </c>
      <c r="M24" s="18">
        <v>0</v>
      </c>
      <c r="N24" s="8">
        <v>0</v>
      </c>
      <c r="O24" s="8">
        <v>0</v>
      </c>
      <c r="P24" s="18">
        <v>0</v>
      </c>
      <c r="Q24" s="8">
        <v>0</v>
      </c>
      <c r="R24" s="8">
        <v>0</v>
      </c>
      <c r="S24" s="18">
        <v>0</v>
      </c>
      <c r="T24" s="8">
        <v>0</v>
      </c>
      <c r="U24" s="8">
        <v>0</v>
      </c>
      <c r="V24" s="18">
        <v>0</v>
      </c>
      <c r="W24">
        <v>335</v>
      </c>
    </row>
    <row r="25" spans="1:23" x14ac:dyDescent="0.35">
      <c r="A25" s="1" t="s">
        <v>33</v>
      </c>
      <c r="B25" s="5">
        <v>0</v>
      </c>
      <c r="C25" s="5">
        <v>2</v>
      </c>
      <c r="D25" s="17">
        <v>2</v>
      </c>
      <c r="E25" s="5">
        <v>0</v>
      </c>
      <c r="F25" s="5">
        <v>0</v>
      </c>
      <c r="G25" s="17">
        <v>0</v>
      </c>
      <c r="H25" s="6">
        <v>1</v>
      </c>
      <c r="I25" s="6">
        <v>0</v>
      </c>
      <c r="J25" s="18">
        <v>1</v>
      </c>
      <c r="K25" s="8">
        <v>0</v>
      </c>
      <c r="L25" s="8">
        <v>0</v>
      </c>
      <c r="M25" s="18">
        <v>0</v>
      </c>
      <c r="N25" s="8">
        <v>0</v>
      </c>
      <c r="O25" s="8">
        <v>0</v>
      </c>
      <c r="P25" s="18">
        <v>0</v>
      </c>
      <c r="Q25" s="8">
        <v>0</v>
      </c>
      <c r="R25" s="8">
        <v>0</v>
      </c>
      <c r="S25" s="18">
        <v>0</v>
      </c>
      <c r="T25" s="8">
        <v>0</v>
      </c>
      <c r="U25" s="8">
        <v>0</v>
      </c>
      <c r="V25" s="18">
        <v>0</v>
      </c>
      <c r="W25">
        <v>3</v>
      </c>
    </row>
    <row r="26" spans="1:23" x14ac:dyDescent="0.35">
      <c r="A26" s="1" t="s">
        <v>34</v>
      </c>
      <c r="B26" s="5">
        <v>0</v>
      </c>
      <c r="C26" s="5">
        <v>3</v>
      </c>
      <c r="D26" s="17">
        <v>3</v>
      </c>
      <c r="E26" s="5">
        <v>1</v>
      </c>
      <c r="F26" s="5">
        <v>3</v>
      </c>
      <c r="G26" s="17">
        <v>4</v>
      </c>
      <c r="H26" s="6">
        <v>0</v>
      </c>
      <c r="I26" s="6">
        <v>0</v>
      </c>
      <c r="J26" s="18">
        <v>0</v>
      </c>
      <c r="K26" s="8">
        <v>0</v>
      </c>
      <c r="L26" s="8">
        <v>0</v>
      </c>
      <c r="M26" s="18">
        <v>0</v>
      </c>
      <c r="N26" s="8">
        <v>0</v>
      </c>
      <c r="O26" s="8">
        <v>0</v>
      </c>
      <c r="P26" s="18">
        <v>0</v>
      </c>
      <c r="Q26" s="8">
        <v>0</v>
      </c>
      <c r="R26" s="8">
        <v>0</v>
      </c>
      <c r="S26" s="18">
        <v>0</v>
      </c>
      <c r="T26" s="8">
        <v>0</v>
      </c>
      <c r="U26" s="8">
        <v>0</v>
      </c>
      <c r="V26" s="18">
        <v>0</v>
      </c>
      <c r="W26">
        <v>7</v>
      </c>
    </row>
    <row r="27" spans="1:23" x14ac:dyDescent="0.35">
      <c r="A27" s="1" t="s">
        <v>35</v>
      </c>
      <c r="B27" s="5">
        <v>1</v>
      </c>
      <c r="C27" s="5">
        <v>3</v>
      </c>
      <c r="D27" s="17">
        <v>4</v>
      </c>
      <c r="E27" s="5">
        <v>2</v>
      </c>
      <c r="F27" s="5">
        <v>2</v>
      </c>
      <c r="G27" s="17">
        <v>4</v>
      </c>
      <c r="H27" s="6">
        <v>3</v>
      </c>
      <c r="I27" s="6">
        <v>3</v>
      </c>
      <c r="J27" s="18">
        <v>6</v>
      </c>
      <c r="K27" s="8">
        <v>0</v>
      </c>
      <c r="L27" s="8">
        <v>0</v>
      </c>
      <c r="M27" s="18">
        <v>0</v>
      </c>
      <c r="N27" s="8">
        <v>0</v>
      </c>
      <c r="O27" s="8">
        <v>0</v>
      </c>
      <c r="P27" s="18">
        <v>0</v>
      </c>
      <c r="Q27" s="8">
        <v>0</v>
      </c>
      <c r="R27" s="8">
        <v>0</v>
      </c>
      <c r="S27" s="18">
        <v>0</v>
      </c>
      <c r="T27" s="8">
        <v>0</v>
      </c>
      <c r="U27" s="8">
        <v>0</v>
      </c>
      <c r="V27" s="18">
        <v>0</v>
      </c>
      <c r="W27">
        <v>14</v>
      </c>
    </row>
    <row r="28" spans="1:23" x14ac:dyDescent="0.35">
      <c r="A28" s="1" t="s">
        <v>36</v>
      </c>
      <c r="B28" s="5">
        <v>0</v>
      </c>
      <c r="C28" s="5">
        <v>2</v>
      </c>
      <c r="D28" s="17">
        <v>2</v>
      </c>
      <c r="E28" s="5">
        <v>0</v>
      </c>
      <c r="F28" s="5">
        <v>1</v>
      </c>
      <c r="G28" s="17">
        <v>1</v>
      </c>
      <c r="H28" s="6">
        <v>0</v>
      </c>
      <c r="I28" s="6">
        <v>0</v>
      </c>
      <c r="J28" s="18">
        <v>0</v>
      </c>
      <c r="K28" s="8">
        <v>0</v>
      </c>
      <c r="L28" s="8">
        <v>0</v>
      </c>
      <c r="M28" s="18">
        <v>0</v>
      </c>
      <c r="N28" s="8">
        <v>0</v>
      </c>
      <c r="O28" s="8">
        <v>0</v>
      </c>
      <c r="P28" s="18">
        <v>0</v>
      </c>
      <c r="Q28" s="8">
        <v>0</v>
      </c>
      <c r="R28" s="8">
        <v>0</v>
      </c>
      <c r="S28" s="18">
        <v>0</v>
      </c>
      <c r="T28" s="8">
        <v>0</v>
      </c>
      <c r="U28" s="8">
        <v>0</v>
      </c>
      <c r="V28" s="18">
        <v>0</v>
      </c>
      <c r="W28">
        <v>3</v>
      </c>
    </row>
    <row r="29" spans="1:23" x14ac:dyDescent="0.35">
      <c r="A29" s="1" t="s">
        <v>37</v>
      </c>
      <c r="B29" s="5">
        <v>0</v>
      </c>
      <c r="C29" s="5">
        <v>0</v>
      </c>
      <c r="D29" s="17">
        <v>0</v>
      </c>
      <c r="E29" s="5">
        <v>0</v>
      </c>
      <c r="F29" s="5">
        <v>0</v>
      </c>
      <c r="G29" s="17">
        <v>0</v>
      </c>
      <c r="H29" s="6">
        <v>0</v>
      </c>
      <c r="I29" s="6">
        <v>1</v>
      </c>
      <c r="J29" s="18">
        <v>1</v>
      </c>
      <c r="K29" s="8">
        <v>0</v>
      </c>
      <c r="L29" s="8">
        <v>0</v>
      </c>
      <c r="M29" s="18">
        <v>0</v>
      </c>
      <c r="N29" s="8">
        <v>0</v>
      </c>
      <c r="O29" s="8">
        <v>0</v>
      </c>
      <c r="P29" s="18">
        <v>0</v>
      </c>
      <c r="Q29" s="8">
        <v>0</v>
      </c>
      <c r="R29" s="8">
        <v>0</v>
      </c>
      <c r="S29" s="18">
        <v>0</v>
      </c>
      <c r="T29" s="8">
        <v>0</v>
      </c>
      <c r="U29" s="8">
        <v>0</v>
      </c>
      <c r="V29" s="18">
        <v>0</v>
      </c>
      <c r="W29">
        <v>1</v>
      </c>
    </row>
    <row r="30" spans="1:23" x14ac:dyDescent="0.35">
      <c r="A30" s="1" t="s">
        <v>38</v>
      </c>
      <c r="B30" s="5">
        <v>0</v>
      </c>
      <c r="C30" s="5">
        <v>0</v>
      </c>
      <c r="D30" s="17">
        <v>0</v>
      </c>
      <c r="E30" s="5">
        <v>1</v>
      </c>
      <c r="F30" s="5">
        <v>3</v>
      </c>
      <c r="G30" s="17">
        <v>4</v>
      </c>
      <c r="H30" s="6">
        <v>1</v>
      </c>
      <c r="I30" s="6">
        <v>3</v>
      </c>
      <c r="J30" s="18">
        <v>4</v>
      </c>
      <c r="K30" s="8">
        <v>0</v>
      </c>
      <c r="L30" s="8">
        <v>0</v>
      </c>
      <c r="M30" s="18">
        <v>0</v>
      </c>
      <c r="N30" s="8">
        <v>0</v>
      </c>
      <c r="O30" s="8">
        <v>0</v>
      </c>
      <c r="P30" s="18">
        <v>0</v>
      </c>
      <c r="Q30" s="8">
        <v>0</v>
      </c>
      <c r="R30" s="8">
        <v>0</v>
      </c>
      <c r="S30" s="18">
        <v>0</v>
      </c>
      <c r="T30" s="8">
        <v>0</v>
      </c>
      <c r="U30" s="8">
        <v>0</v>
      </c>
      <c r="V30" s="18">
        <v>0</v>
      </c>
      <c r="W30">
        <v>8</v>
      </c>
    </row>
    <row r="31" spans="1:23" x14ac:dyDescent="0.35">
      <c r="A31" s="1" t="s">
        <v>39</v>
      </c>
      <c r="B31" s="5">
        <v>0</v>
      </c>
      <c r="C31" s="5">
        <v>0</v>
      </c>
      <c r="D31" s="17">
        <v>0</v>
      </c>
      <c r="E31" s="5">
        <v>0</v>
      </c>
      <c r="F31" s="5">
        <v>0</v>
      </c>
      <c r="G31" s="17">
        <v>0</v>
      </c>
      <c r="H31" s="6">
        <v>0</v>
      </c>
      <c r="I31" s="6">
        <v>0</v>
      </c>
      <c r="J31" s="18">
        <v>0</v>
      </c>
      <c r="K31" s="8">
        <v>0</v>
      </c>
      <c r="L31" s="8">
        <v>0</v>
      </c>
      <c r="M31" s="18">
        <v>0</v>
      </c>
      <c r="N31" s="8">
        <v>0</v>
      </c>
      <c r="O31" s="8">
        <v>0</v>
      </c>
      <c r="P31" s="18">
        <v>0</v>
      </c>
      <c r="Q31" s="8">
        <v>0</v>
      </c>
      <c r="R31" s="8">
        <v>0</v>
      </c>
      <c r="S31" s="18">
        <v>0</v>
      </c>
      <c r="T31" s="8">
        <v>0</v>
      </c>
      <c r="U31" s="8">
        <v>0</v>
      </c>
      <c r="V31" s="18">
        <v>0</v>
      </c>
      <c r="W31">
        <v>0</v>
      </c>
    </row>
    <row r="32" spans="1:23" x14ac:dyDescent="0.35">
      <c r="A32" s="1" t="s">
        <v>40</v>
      </c>
      <c r="B32" s="5">
        <v>0</v>
      </c>
      <c r="C32" s="5">
        <v>0</v>
      </c>
      <c r="D32" s="17">
        <v>0</v>
      </c>
      <c r="E32" s="5">
        <v>0</v>
      </c>
      <c r="F32" s="5">
        <v>0</v>
      </c>
      <c r="G32" s="17">
        <v>0</v>
      </c>
      <c r="H32" s="6">
        <v>0</v>
      </c>
      <c r="I32" s="6">
        <v>0</v>
      </c>
      <c r="J32" s="18">
        <v>0</v>
      </c>
      <c r="K32" s="8">
        <v>0</v>
      </c>
      <c r="L32" s="8">
        <v>0</v>
      </c>
      <c r="M32" s="18">
        <v>0</v>
      </c>
      <c r="N32" s="8">
        <v>0</v>
      </c>
      <c r="O32" s="8">
        <v>0</v>
      </c>
      <c r="P32" s="18">
        <v>0</v>
      </c>
      <c r="Q32" s="8">
        <v>0</v>
      </c>
      <c r="R32" s="8">
        <v>0</v>
      </c>
      <c r="S32" s="18">
        <v>0</v>
      </c>
      <c r="T32" s="8">
        <v>0</v>
      </c>
      <c r="U32" s="8">
        <v>0</v>
      </c>
      <c r="V32" s="18">
        <v>0</v>
      </c>
      <c r="W32">
        <v>0</v>
      </c>
    </row>
    <row r="33" spans="1:23" x14ac:dyDescent="0.35">
      <c r="A33" s="1" t="s">
        <v>41</v>
      </c>
      <c r="B33" s="5">
        <v>0</v>
      </c>
      <c r="C33" s="5">
        <v>0</v>
      </c>
      <c r="D33" s="17">
        <v>0</v>
      </c>
      <c r="E33" s="5">
        <v>0</v>
      </c>
      <c r="F33" s="5">
        <v>0</v>
      </c>
      <c r="G33" s="17">
        <v>0</v>
      </c>
      <c r="H33" s="6">
        <v>0</v>
      </c>
      <c r="I33" s="6">
        <v>0</v>
      </c>
      <c r="J33" s="18">
        <v>0</v>
      </c>
      <c r="K33" s="8">
        <v>0</v>
      </c>
      <c r="L33" s="8">
        <v>0</v>
      </c>
      <c r="M33" s="18">
        <v>0</v>
      </c>
      <c r="N33" s="8">
        <v>0</v>
      </c>
      <c r="O33" s="8">
        <v>0</v>
      </c>
      <c r="P33" s="18">
        <v>0</v>
      </c>
      <c r="Q33" s="8">
        <v>0</v>
      </c>
      <c r="R33" s="8">
        <v>0</v>
      </c>
      <c r="S33" s="18">
        <v>0</v>
      </c>
      <c r="T33" s="8">
        <v>0</v>
      </c>
      <c r="U33" s="8">
        <v>0</v>
      </c>
      <c r="V33" s="18">
        <v>0</v>
      </c>
      <c r="W33">
        <v>0</v>
      </c>
    </row>
    <row r="34" spans="1:23" ht="14.25" customHeight="1" x14ac:dyDescent="0.35">
      <c r="A34" s="1" t="s">
        <v>42</v>
      </c>
      <c r="B34" s="5">
        <v>17</v>
      </c>
      <c r="C34" s="5">
        <v>50</v>
      </c>
      <c r="D34" s="17">
        <v>67</v>
      </c>
      <c r="E34" s="5">
        <v>15</v>
      </c>
      <c r="F34" s="5">
        <v>60</v>
      </c>
      <c r="G34" s="17">
        <v>75</v>
      </c>
      <c r="H34" s="6">
        <v>10</v>
      </c>
      <c r="I34" s="6">
        <v>40</v>
      </c>
      <c r="J34" s="18">
        <v>50</v>
      </c>
      <c r="K34" s="8">
        <v>0</v>
      </c>
      <c r="L34" s="8">
        <v>0</v>
      </c>
      <c r="M34" s="18">
        <v>0</v>
      </c>
      <c r="N34" s="8">
        <v>0</v>
      </c>
      <c r="O34" s="8">
        <v>0</v>
      </c>
      <c r="P34" s="18">
        <v>0</v>
      </c>
      <c r="Q34" s="8">
        <v>0</v>
      </c>
      <c r="R34" s="8">
        <v>0</v>
      </c>
      <c r="S34" s="18">
        <v>0</v>
      </c>
      <c r="T34" s="8">
        <v>0</v>
      </c>
      <c r="U34" s="8">
        <v>0</v>
      </c>
      <c r="V34" s="18">
        <v>0</v>
      </c>
      <c r="W34">
        <v>192</v>
      </c>
    </row>
    <row r="35" spans="1:23" ht="14.25" customHeight="1" x14ac:dyDescent="0.35">
      <c r="A35" s="1" t="s">
        <v>43</v>
      </c>
      <c r="B35" s="5">
        <v>0</v>
      </c>
      <c r="C35" s="5">
        <v>0</v>
      </c>
      <c r="D35" s="17">
        <v>0</v>
      </c>
      <c r="E35" s="5">
        <v>0</v>
      </c>
      <c r="F35" s="5">
        <v>0</v>
      </c>
      <c r="G35" s="17">
        <v>0</v>
      </c>
      <c r="H35" s="6">
        <v>0</v>
      </c>
      <c r="I35" s="6">
        <v>2</v>
      </c>
      <c r="J35" s="18">
        <v>2</v>
      </c>
      <c r="K35" s="8">
        <v>0</v>
      </c>
      <c r="L35" s="8">
        <v>0</v>
      </c>
      <c r="M35" s="18">
        <v>0</v>
      </c>
      <c r="N35" s="8">
        <v>0</v>
      </c>
      <c r="O35" s="8">
        <v>0</v>
      </c>
      <c r="P35" s="18">
        <v>0</v>
      </c>
      <c r="Q35" s="8">
        <v>0</v>
      </c>
      <c r="R35" s="8">
        <v>0</v>
      </c>
      <c r="S35" s="18">
        <v>0</v>
      </c>
      <c r="T35" s="8">
        <v>0</v>
      </c>
      <c r="U35" s="8">
        <v>0</v>
      </c>
      <c r="V35" s="18">
        <v>0</v>
      </c>
      <c r="W35">
        <v>2</v>
      </c>
    </row>
    <row r="36" spans="1:23" x14ac:dyDescent="0.35">
      <c r="A36" s="1" t="s">
        <v>44</v>
      </c>
      <c r="B36" s="5">
        <v>0</v>
      </c>
      <c r="C36" s="5">
        <v>0</v>
      </c>
      <c r="D36" s="17">
        <v>0</v>
      </c>
      <c r="E36" s="5">
        <v>0</v>
      </c>
      <c r="F36" s="5">
        <v>0</v>
      </c>
      <c r="G36" s="17">
        <v>0</v>
      </c>
      <c r="H36" s="6">
        <v>0</v>
      </c>
      <c r="I36" s="6">
        <v>0</v>
      </c>
      <c r="J36" s="18">
        <v>0</v>
      </c>
      <c r="K36" s="8">
        <v>0</v>
      </c>
      <c r="L36" s="8">
        <v>0</v>
      </c>
      <c r="M36" s="18">
        <v>0</v>
      </c>
      <c r="N36" s="8">
        <v>0</v>
      </c>
      <c r="O36" s="8">
        <v>0</v>
      </c>
      <c r="P36" s="18">
        <v>0</v>
      </c>
      <c r="Q36" s="8">
        <v>0</v>
      </c>
      <c r="R36" s="8">
        <v>0</v>
      </c>
      <c r="S36" s="18">
        <v>0</v>
      </c>
      <c r="T36" s="8">
        <v>0</v>
      </c>
      <c r="U36" s="8">
        <v>0</v>
      </c>
      <c r="V36" s="18">
        <v>0</v>
      </c>
      <c r="W36">
        <v>0</v>
      </c>
    </row>
    <row r="37" spans="1:23" x14ac:dyDescent="0.35">
      <c r="A37" s="1" t="s">
        <v>45</v>
      </c>
      <c r="B37" s="5">
        <v>1</v>
      </c>
      <c r="C37" s="5">
        <v>6</v>
      </c>
      <c r="D37" s="17">
        <v>7</v>
      </c>
      <c r="E37" s="5">
        <v>2</v>
      </c>
      <c r="F37" s="5">
        <v>5</v>
      </c>
      <c r="G37" s="17">
        <v>7</v>
      </c>
      <c r="H37" s="6">
        <v>0</v>
      </c>
      <c r="I37" s="6">
        <v>3</v>
      </c>
      <c r="J37" s="18">
        <v>3</v>
      </c>
      <c r="K37" s="8">
        <v>0</v>
      </c>
      <c r="L37" s="8">
        <v>0</v>
      </c>
      <c r="M37" s="18">
        <v>0</v>
      </c>
      <c r="N37" s="8">
        <v>0</v>
      </c>
      <c r="O37" s="8">
        <v>0</v>
      </c>
      <c r="P37" s="18">
        <v>0</v>
      </c>
      <c r="Q37" s="8">
        <v>0</v>
      </c>
      <c r="R37" s="8">
        <v>0</v>
      </c>
      <c r="S37" s="18">
        <v>0</v>
      </c>
      <c r="T37" s="8">
        <v>0</v>
      </c>
      <c r="U37" s="8">
        <v>0</v>
      </c>
      <c r="V37" s="18">
        <v>0</v>
      </c>
      <c r="W37">
        <v>17</v>
      </c>
    </row>
    <row r="38" spans="1:23" x14ac:dyDescent="0.35">
      <c r="A38" s="1" t="s">
        <v>46</v>
      </c>
      <c r="B38" s="5">
        <v>0</v>
      </c>
      <c r="C38" s="5">
        <v>1</v>
      </c>
      <c r="D38" s="17">
        <v>1</v>
      </c>
      <c r="E38" s="5">
        <v>0</v>
      </c>
      <c r="F38" s="5">
        <v>0</v>
      </c>
      <c r="G38" s="17">
        <v>0</v>
      </c>
      <c r="H38" s="6">
        <v>0</v>
      </c>
      <c r="I38" s="6">
        <v>0</v>
      </c>
      <c r="J38" s="18">
        <v>0</v>
      </c>
      <c r="K38" s="8">
        <v>0</v>
      </c>
      <c r="L38" s="8">
        <v>0</v>
      </c>
      <c r="M38" s="18">
        <v>0</v>
      </c>
      <c r="N38" s="8">
        <v>0</v>
      </c>
      <c r="O38" s="8">
        <v>0</v>
      </c>
      <c r="P38" s="18">
        <v>0</v>
      </c>
      <c r="Q38" s="8">
        <v>0</v>
      </c>
      <c r="R38" s="8">
        <v>0</v>
      </c>
      <c r="S38" s="18">
        <v>0</v>
      </c>
      <c r="T38" s="8">
        <v>0</v>
      </c>
      <c r="U38" s="8">
        <v>0</v>
      </c>
      <c r="V38" s="18">
        <v>0</v>
      </c>
      <c r="W38">
        <v>1</v>
      </c>
    </row>
    <row r="39" spans="1:23" x14ac:dyDescent="0.35">
      <c r="A39" s="1" t="s">
        <v>47</v>
      </c>
      <c r="B39" s="5">
        <v>10</v>
      </c>
      <c r="C39" s="5">
        <v>48</v>
      </c>
      <c r="D39" s="17">
        <v>58</v>
      </c>
      <c r="E39" s="5">
        <v>4</v>
      </c>
      <c r="F39" s="5">
        <v>36</v>
      </c>
      <c r="G39" s="17">
        <v>40</v>
      </c>
      <c r="H39" s="6">
        <v>9</v>
      </c>
      <c r="I39" s="6">
        <v>35</v>
      </c>
      <c r="J39" s="18">
        <v>44</v>
      </c>
      <c r="K39" s="8">
        <v>0</v>
      </c>
      <c r="L39" s="8">
        <v>0</v>
      </c>
      <c r="M39" s="18">
        <v>0</v>
      </c>
      <c r="N39" s="8">
        <v>0</v>
      </c>
      <c r="O39" s="8">
        <v>0</v>
      </c>
      <c r="P39" s="18">
        <v>0</v>
      </c>
      <c r="Q39" s="8">
        <v>0</v>
      </c>
      <c r="R39" s="8">
        <v>0</v>
      </c>
      <c r="S39" s="18">
        <v>0</v>
      </c>
      <c r="T39" s="8">
        <v>0</v>
      </c>
      <c r="U39" s="8">
        <v>0</v>
      </c>
      <c r="V39" s="18">
        <v>0</v>
      </c>
      <c r="W39">
        <v>142</v>
      </c>
    </row>
    <row r="40" spans="1:23" x14ac:dyDescent="0.35">
      <c r="A40" s="1" t="s">
        <v>48</v>
      </c>
      <c r="B40" s="5">
        <v>0</v>
      </c>
      <c r="C40" s="5">
        <v>1</v>
      </c>
      <c r="D40" s="17">
        <v>1</v>
      </c>
      <c r="E40" s="5">
        <v>0</v>
      </c>
      <c r="F40" s="5">
        <v>2</v>
      </c>
      <c r="G40" s="17">
        <v>2</v>
      </c>
      <c r="H40" s="6">
        <v>0</v>
      </c>
      <c r="I40" s="6">
        <v>2</v>
      </c>
      <c r="J40" s="18">
        <v>2</v>
      </c>
      <c r="K40" s="8">
        <v>0</v>
      </c>
      <c r="L40" s="8">
        <v>0</v>
      </c>
      <c r="M40" s="18">
        <v>0</v>
      </c>
      <c r="N40" s="8">
        <v>0</v>
      </c>
      <c r="O40" s="8">
        <v>0</v>
      </c>
      <c r="P40" s="18">
        <v>0</v>
      </c>
      <c r="Q40" s="8">
        <v>0</v>
      </c>
      <c r="R40" s="8">
        <v>0</v>
      </c>
      <c r="S40" s="18">
        <v>0</v>
      </c>
      <c r="T40" s="8">
        <v>0</v>
      </c>
      <c r="U40" s="8">
        <v>0</v>
      </c>
      <c r="V40" s="18">
        <v>0</v>
      </c>
      <c r="W40">
        <v>5</v>
      </c>
    </row>
    <row r="41" spans="1:23" x14ac:dyDescent="0.35">
      <c r="A41" s="1" t="s">
        <v>49</v>
      </c>
      <c r="B41" s="5">
        <v>0</v>
      </c>
      <c r="C41" s="5">
        <v>0</v>
      </c>
      <c r="D41" s="17">
        <v>0</v>
      </c>
      <c r="E41" s="5">
        <v>1</v>
      </c>
      <c r="F41" s="5">
        <v>1</v>
      </c>
      <c r="G41" s="17">
        <v>2</v>
      </c>
      <c r="H41" s="6">
        <v>0</v>
      </c>
      <c r="I41" s="6">
        <v>0</v>
      </c>
      <c r="J41" s="18">
        <v>0</v>
      </c>
      <c r="K41" s="8">
        <v>0</v>
      </c>
      <c r="L41" s="8">
        <v>0</v>
      </c>
      <c r="M41" s="18">
        <v>0</v>
      </c>
      <c r="N41" s="8">
        <v>0</v>
      </c>
      <c r="O41" s="8">
        <v>0</v>
      </c>
      <c r="P41" s="18">
        <v>0</v>
      </c>
      <c r="Q41" s="8">
        <v>0</v>
      </c>
      <c r="R41" s="8">
        <v>0</v>
      </c>
      <c r="S41" s="18">
        <v>0</v>
      </c>
      <c r="T41" s="8">
        <v>0</v>
      </c>
      <c r="U41" s="8">
        <v>0</v>
      </c>
      <c r="V41" s="18">
        <v>0</v>
      </c>
      <c r="W41">
        <v>2</v>
      </c>
    </row>
    <row r="42" spans="1:23" x14ac:dyDescent="0.35">
      <c r="A42" s="1" t="s">
        <v>50</v>
      </c>
      <c r="B42" s="5">
        <v>1</v>
      </c>
      <c r="C42" s="5">
        <v>1</v>
      </c>
      <c r="D42" s="17">
        <v>2</v>
      </c>
      <c r="E42" s="5">
        <v>0</v>
      </c>
      <c r="F42" s="5">
        <v>0</v>
      </c>
      <c r="G42" s="17">
        <v>0</v>
      </c>
      <c r="H42" s="6">
        <v>0</v>
      </c>
      <c r="I42" s="6">
        <v>0</v>
      </c>
      <c r="J42" s="18">
        <v>0</v>
      </c>
      <c r="K42" s="8">
        <v>0</v>
      </c>
      <c r="L42" s="8">
        <v>0</v>
      </c>
      <c r="M42" s="18">
        <v>0</v>
      </c>
      <c r="N42" s="8">
        <v>0</v>
      </c>
      <c r="O42" s="8">
        <v>0</v>
      </c>
      <c r="P42" s="18">
        <v>0</v>
      </c>
      <c r="Q42" s="8">
        <v>0</v>
      </c>
      <c r="R42" s="8">
        <v>0</v>
      </c>
      <c r="S42" s="18">
        <v>0</v>
      </c>
      <c r="T42" s="8">
        <v>0</v>
      </c>
      <c r="U42" s="8">
        <v>0</v>
      </c>
      <c r="V42" s="18">
        <v>0</v>
      </c>
      <c r="W42">
        <v>2</v>
      </c>
    </row>
    <row r="43" spans="1:23" x14ac:dyDescent="0.35">
      <c r="A43" s="1" t="s">
        <v>51</v>
      </c>
      <c r="B43" s="5">
        <v>5</v>
      </c>
      <c r="C43" s="5">
        <v>12</v>
      </c>
      <c r="D43" s="17">
        <v>17</v>
      </c>
      <c r="E43" s="5">
        <v>5</v>
      </c>
      <c r="F43" s="5">
        <v>7</v>
      </c>
      <c r="G43" s="17">
        <v>12</v>
      </c>
      <c r="H43" s="6">
        <v>4</v>
      </c>
      <c r="I43" s="6">
        <v>10</v>
      </c>
      <c r="J43" s="18">
        <v>14</v>
      </c>
      <c r="K43" s="8">
        <v>0</v>
      </c>
      <c r="L43" s="8">
        <v>0</v>
      </c>
      <c r="M43" s="18">
        <v>0</v>
      </c>
      <c r="N43" s="8">
        <v>0</v>
      </c>
      <c r="O43" s="8">
        <v>0</v>
      </c>
      <c r="P43" s="18">
        <v>0</v>
      </c>
      <c r="Q43" s="8">
        <v>0</v>
      </c>
      <c r="R43" s="8">
        <v>0</v>
      </c>
      <c r="S43" s="18">
        <v>0</v>
      </c>
      <c r="T43" s="8">
        <v>0</v>
      </c>
      <c r="U43" s="8">
        <v>0</v>
      </c>
      <c r="V43" s="18">
        <v>0</v>
      </c>
      <c r="W43">
        <v>43</v>
      </c>
    </row>
    <row r="44" spans="1:23" x14ac:dyDescent="0.35">
      <c r="A44" s="1" t="s">
        <v>52</v>
      </c>
      <c r="B44" s="5">
        <v>0</v>
      </c>
      <c r="C44" s="5">
        <v>0</v>
      </c>
      <c r="D44" s="17">
        <v>0</v>
      </c>
      <c r="E44" s="5">
        <v>0</v>
      </c>
      <c r="F44" s="5">
        <v>0</v>
      </c>
      <c r="G44" s="17">
        <v>0</v>
      </c>
      <c r="H44" s="6">
        <v>0</v>
      </c>
      <c r="I44" s="6">
        <v>0</v>
      </c>
      <c r="J44" s="18">
        <v>0</v>
      </c>
      <c r="K44" s="8">
        <v>0</v>
      </c>
      <c r="L44" s="8">
        <v>0</v>
      </c>
      <c r="M44" s="18">
        <v>0</v>
      </c>
      <c r="N44" s="8">
        <v>0</v>
      </c>
      <c r="O44" s="8">
        <v>0</v>
      </c>
      <c r="P44" s="18">
        <v>0</v>
      </c>
      <c r="Q44" s="8">
        <v>0</v>
      </c>
      <c r="R44" s="8">
        <v>0</v>
      </c>
      <c r="S44" s="18">
        <v>0</v>
      </c>
      <c r="T44" s="8">
        <v>0</v>
      </c>
      <c r="U44" s="8">
        <v>0</v>
      </c>
      <c r="V44" s="18">
        <v>0</v>
      </c>
      <c r="W44">
        <v>0</v>
      </c>
    </row>
    <row r="45" spans="1:23" x14ac:dyDescent="0.35">
      <c r="A45" s="1" t="s">
        <v>53</v>
      </c>
      <c r="B45" s="5">
        <v>0</v>
      </c>
      <c r="C45" s="5">
        <v>0</v>
      </c>
      <c r="D45" s="17">
        <v>0</v>
      </c>
      <c r="E45" s="5">
        <v>0</v>
      </c>
      <c r="F45" s="5">
        <v>0</v>
      </c>
      <c r="G45" s="17">
        <v>0</v>
      </c>
      <c r="H45" s="6">
        <v>1</v>
      </c>
      <c r="I45" s="6">
        <v>0</v>
      </c>
      <c r="J45" s="18">
        <v>1</v>
      </c>
      <c r="K45" s="8">
        <v>0</v>
      </c>
      <c r="L45" s="8">
        <v>0</v>
      </c>
      <c r="M45" s="18">
        <v>0</v>
      </c>
      <c r="N45" s="8">
        <v>0</v>
      </c>
      <c r="O45" s="8">
        <v>0</v>
      </c>
      <c r="P45" s="18">
        <v>0</v>
      </c>
      <c r="Q45" s="8">
        <v>0</v>
      </c>
      <c r="R45" s="8">
        <v>0</v>
      </c>
      <c r="S45" s="18">
        <v>0</v>
      </c>
      <c r="T45" s="8">
        <v>0</v>
      </c>
      <c r="U45" s="8">
        <v>0</v>
      </c>
      <c r="V45" s="18">
        <v>0</v>
      </c>
      <c r="W45">
        <v>1</v>
      </c>
    </row>
    <row r="46" spans="1:23" x14ac:dyDescent="0.35">
      <c r="A46" s="1" t="s">
        <v>54</v>
      </c>
      <c r="B46" s="5">
        <v>0</v>
      </c>
      <c r="C46" s="5">
        <v>4</v>
      </c>
      <c r="D46" s="17">
        <v>4</v>
      </c>
      <c r="E46" s="5">
        <v>0</v>
      </c>
      <c r="F46" s="5">
        <v>1</v>
      </c>
      <c r="G46" s="17">
        <v>1</v>
      </c>
      <c r="H46" s="6">
        <v>0</v>
      </c>
      <c r="I46" s="6">
        <v>2</v>
      </c>
      <c r="J46" s="18">
        <v>2</v>
      </c>
      <c r="K46" s="8">
        <v>0</v>
      </c>
      <c r="L46" s="8">
        <v>0</v>
      </c>
      <c r="M46" s="18">
        <v>0</v>
      </c>
      <c r="N46" s="8">
        <v>0</v>
      </c>
      <c r="O46" s="8">
        <v>0</v>
      </c>
      <c r="P46" s="18">
        <v>0</v>
      </c>
      <c r="Q46" s="8">
        <v>0</v>
      </c>
      <c r="R46" s="8">
        <v>0</v>
      </c>
      <c r="S46" s="18">
        <v>0</v>
      </c>
      <c r="T46" s="8">
        <v>0</v>
      </c>
      <c r="U46" s="8">
        <v>0</v>
      </c>
      <c r="V46" s="18">
        <v>0</v>
      </c>
      <c r="W46">
        <v>7</v>
      </c>
    </row>
    <row r="47" spans="1:23" x14ac:dyDescent="0.35">
      <c r="A47" s="1" t="s">
        <v>55</v>
      </c>
      <c r="B47" s="5">
        <v>1</v>
      </c>
      <c r="C47" s="5">
        <v>4</v>
      </c>
      <c r="D47" s="17">
        <v>5</v>
      </c>
      <c r="E47" s="5">
        <v>1</v>
      </c>
      <c r="F47" s="5">
        <v>2</v>
      </c>
      <c r="G47" s="17">
        <v>3</v>
      </c>
      <c r="H47" s="6">
        <v>0</v>
      </c>
      <c r="I47" s="6">
        <v>1</v>
      </c>
      <c r="J47" s="18">
        <v>1</v>
      </c>
      <c r="K47" s="8">
        <v>0</v>
      </c>
      <c r="L47" s="8">
        <v>0</v>
      </c>
      <c r="M47" s="18">
        <v>0</v>
      </c>
      <c r="N47" s="8">
        <v>0</v>
      </c>
      <c r="O47" s="8">
        <v>0</v>
      </c>
      <c r="P47" s="18">
        <v>0</v>
      </c>
      <c r="Q47" s="8">
        <v>0</v>
      </c>
      <c r="R47" s="8">
        <v>0</v>
      </c>
      <c r="S47" s="18">
        <v>0</v>
      </c>
      <c r="T47" s="8">
        <v>0</v>
      </c>
      <c r="U47" s="8">
        <v>0</v>
      </c>
      <c r="V47" s="18">
        <v>0</v>
      </c>
      <c r="W47">
        <v>9</v>
      </c>
    </row>
    <row r="48" spans="1:23" x14ac:dyDescent="0.35">
      <c r="A48" s="1" t="s">
        <v>56</v>
      </c>
      <c r="B48" s="5">
        <v>2</v>
      </c>
      <c r="C48" s="5">
        <v>3</v>
      </c>
      <c r="D48" s="17">
        <v>5</v>
      </c>
      <c r="E48" s="5">
        <v>0</v>
      </c>
      <c r="F48" s="5">
        <v>2</v>
      </c>
      <c r="G48" s="17">
        <v>2</v>
      </c>
      <c r="H48" s="6">
        <v>0</v>
      </c>
      <c r="I48" s="6">
        <v>1</v>
      </c>
      <c r="J48" s="18">
        <v>1</v>
      </c>
      <c r="K48" s="8">
        <v>0</v>
      </c>
      <c r="L48" s="8">
        <v>0</v>
      </c>
      <c r="M48" s="18">
        <v>0</v>
      </c>
      <c r="N48" s="8">
        <v>0</v>
      </c>
      <c r="O48" s="8">
        <v>0</v>
      </c>
      <c r="P48" s="18">
        <v>0</v>
      </c>
      <c r="Q48" s="8">
        <v>0</v>
      </c>
      <c r="R48" s="8">
        <v>0</v>
      </c>
      <c r="S48" s="18">
        <v>0</v>
      </c>
      <c r="T48" s="8">
        <v>0</v>
      </c>
      <c r="U48" s="8">
        <v>0</v>
      </c>
      <c r="V48" s="18">
        <v>0</v>
      </c>
      <c r="W48">
        <v>8</v>
      </c>
    </row>
    <row r="49" spans="1:23" x14ac:dyDescent="0.35">
      <c r="A49" s="1" t="s">
        <v>57</v>
      </c>
      <c r="B49" s="5">
        <v>0</v>
      </c>
      <c r="C49" s="5">
        <v>1</v>
      </c>
      <c r="D49" s="17">
        <v>1</v>
      </c>
      <c r="E49" s="5">
        <v>0</v>
      </c>
      <c r="F49" s="5">
        <v>0</v>
      </c>
      <c r="G49" s="17">
        <v>0</v>
      </c>
      <c r="H49" s="6">
        <v>0</v>
      </c>
      <c r="I49" s="6">
        <v>1</v>
      </c>
      <c r="J49" s="18">
        <v>1</v>
      </c>
      <c r="K49" s="8">
        <v>0</v>
      </c>
      <c r="L49" s="8">
        <v>0</v>
      </c>
      <c r="M49" s="18">
        <v>0</v>
      </c>
      <c r="N49" s="8">
        <v>0</v>
      </c>
      <c r="O49" s="8">
        <v>0</v>
      </c>
      <c r="P49" s="18">
        <v>0</v>
      </c>
      <c r="Q49" s="8">
        <v>0</v>
      </c>
      <c r="R49" s="8">
        <v>0</v>
      </c>
      <c r="S49" s="18">
        <v>0</v>
      </c>
      <c r="T49" s="8">
        <v>0</v>
      </c>
      <c r="U49" s="8">
        <v>0</v>
      </c>
      <c r="V49" s="18">
        <v>0</v>
      </c>
      <c r="W49">
        <v>2</v>
      </c>
    </row>
    <row r="50" spans="1:23" x14ac:dyDescent="0.35">
      <c r="A50" s="1" t="s">
        <v>58</v>
      </c>
      <c r="B50" s="5">
        <v>0</v>
      </c>
      <c r="C50" s="5">
        <v>0</v>
      </c>
      <c r="D50" s="17">
        <v>0</v>
      </c>
      <c r="E50" s="5">
        <v>0</v>
      </c>
      <c r="F50" s="5">
        <v>3</v>
      </c>
      <c r="G50" s="17">
        <v>3</v>
      </c>
      <c r="H50" s="6">
        <v>0</v>
      </c>
      <c r="I50" s="6">
        <v>0</v>
      </c>
      <c r="J50" s="18">
        <v>0</v>
      </c>
      <c r="K50" s="8">
        <v>0</v>
      </c>
      <c r="L50" s="8">
        <v>0</v>
      </c>
      <c r="M50" s="18">
        <v>0</v>
      </c>
      <c r="N50" s="8">
        <v>0</v>
      </c>
      <c r="O50" s="8">
        <v>0</v>
      </c>
      <c r="P50" s="18">
        <v>0</v>
      </c>
      <c r="Q50" s="8">
        <v>0</v>
      </c>
      <c r="R50" s="8">
        <v>0</v>
      </c>
      <c r="S50" s="18">
        <v>0</v>
      </c>
      <c r="T50" s="8">
        <v>0</v>
      </c>
      <c r="U50" s="8">
        <v>0</v>
      </c>
      <c r="V50" s="18">
        <v>0</v>
      </c>
      <c r="W50">
        <v>3</v>
      </c>
    </row>
    <row r="51" spans="1:23" x14ac:dyDescent="0.35">
      <c r="A51" s="1" t="s">
        <v>59</v>
      </c>
      <c r="B51" s="5">
        <v>0</v>
      </c>
      <c r="C51" s="5">
        <v>0</v>
      </c>
      <c r="D51" s="17">
        <v>0</v>
      </c>
      <c r="E51" s="5">
        <v>1</v>
      </c>
      <c r="F51" s="5">
        <v>0</v>
      </c>
      <c r="G51" s="17">
        <v>1</v>
      </c>
      <c r="H51" s="6">
        <v>1</v>
      </c>
      <c r="I51" s="6">
        <v>1</v>
      </c>
      <c r="J51" s="18">
        <v>2</v>
      </c>
      <c r="K51" s="8">
        <v>0</v>
      </c>
      <c r="L51" s="8">
        <v>0</v>
      </c>
      <c r="M51" s="18">
        <v>0</v>
      </c>
      <c r="N51" s="8">
        <v>0</v>
      </c>
      <c r="O51" s="8">
        <v>0</v>
      </c>
      <c r="P51" s="18">
        <v>0</v>
      </c>
      <c r="Q51" s="8">
        <v>0</v>
      </c>
      <c r="R51" s="8">
        <v>0</v>
      </c>
      <c r="S51" s="18">
        <v>0</v>
      </c>
      <c r="T51" s="8">
        <v>0</v>
      </c>
      <c r="U51" s="8">
        <v>0</v>
      </c>
      <c r="V51" s="18">
        <v>0</v>
      </c>
      <c r="W51">
        <v>3</v>
      </c>
    </row>
    <row r="52" spans="1:23" x14ac:dyDescent="0.35">
      <c r="A52" s="1" t="s">
        <v>60</v>
      </c>
      <c r="B52" s="5">
        <v>0</v>
      </c>
      <c r="C52" s="5">
        <v>0</v>
      </c>
      <c r="D52" s="17">
        <v>0</v>
      </c>
      <c r="E52" s="5">
        <v>0</v>
      </c>
      <c r="F52" s="5">
        <v>0</v>
      </c>
      <c r="G52" s="17">
        <v>0</v>
      </c>
      <c r="H52" s="6">
        <v>0</v>
      </c>
      <c r="I52" s="6">
        <v>0</v>
      </c>
      <c r="J52" s="18">
        <v>0</v>
      </c>
      <c r="K52" s="8">
        <v>0</v>
      </c>
      <c r="L52" s="8">
        <v>0</v>
      </c>
      <c r="M52" s="18">
        <v>0</v>
      </c>
      <c r="N52" s="8">
        <v>0</v>
      </c>
      <c r="O52" s="8">
        <v>0</v>
      </c>
      <c r="P52" s="18">
        <v>0</v>
      </c>
      <c r="Q52" s="8">
        <v>0</v>
      </c>
      <c r="R52" s="8">
        <v>0</v>
      </c>
      <c r="S52" s="18">
        <v>0</v>
      </c>
      <c r="T52" s="8">
        <v>0</v>
      </c>
      <c r="U52" s="8">
        <v>0</v>
      </c>
      <c r="V52" s="18">
        <v>0</v>
      </c>
      <c r="W52">
        <v>0</v>
      </c>
    </row>
    <row r="53" spans="1:23" x14ac:dyDescent="0.35">
      <c r="A53" s="1" t="s">
        <v>61</v>
      </c>
      <c r="B53" s="5">
        <v>0</v>
      </c>
      <c r="C53" s="5">
        <v>2</v>
      </c>
      <c r="D53" s="17">
        <v>2</v>
      </c>
      <c r="E53" s="5">
        <v>0</v>
      </c>
      <c r="F53" s="5">
        <v>0</v>
      </c>
      <c r="G53" s="17">
        <v>0</v>
      </c>
      <c r="H53" s="6">
        <v>0</v>
      </c>
      <c r="I53" s="6">
        <v>0</v>
      </c>
      <c r="J53" s="18">
        <v>0</v>
      </c>
      <c r="K53" s="8">
        <v>0</v>
      </c>
      <c r="L53" s="8">
        <v>0</v>
      </c>
      <c r="M53" s="18">
        <v>0</v>
      </c>
      <c r="N53" s="8">
        <v>0</v>
      </c>
      <c r="O53" s="8">
        <v>0</v>
      </c>
      <c r="P53" s="18">
        <v>0</v>
      </c>
      <c r="Q53" s="8">
        <v>0</v>
      </c>
      <c r="R53" s="8">
        <v>0</v>
      </c>
      <c r="S53" s="18">
        <v>0</v>
      </c>
      <c r="T53" s="8">
        <v>0</v>
      </c>
      <c r="U53" s="8">
        <v>0</v>
      </c>
      <c r="V53" s="18">
        <v>0</v>
      </c>
      <c r="W53">
        <v>2</v>
      </c>
    </row>
    <row r="54" spans="1:23" x14ac:dyDescent="0.35">
      <c r="A54" s="1" t="s">
        <v>62</v>
      </c>
      <c r="B54" s="5">
        <v>0</v>
      </c>
      <c r="C54" s="5">
        <v>2</v>
      </c>
      <c r="D54" s="17">
        <v>2</v>
      </c>
      <c r="E54" s="5">
        <v>0</v>
      </c>
      <c r="F54" s="5">
        <v>1</v>
      </c>
      <c r="G54" s="17">
        <v>1</v>
      </c>
      <c r="H54" s="6">
        <v>1</v>
      </c>
      <c r="I54" s="6">
        <v>2</v>
      </c>
      <c r="J54" s="18">
        <v>3</v>
      </c>
      <c r="K54" s="8">
        <v>0</v>
      </c>
      <c r="L54" s="8">
        <v>0</v>
      </c>
      <c r="M54" s="18">
        <v>0</v>
      </c>
      <c r="N54" s="8">
        <v>0</v>
      </c>
      <c r="O54" s="8">
        <v>0</v>
      </c>
      <c r="P54" s="18">
        <v>0</v>
      </c>
      <c r="Q54" s="8">
        <v>0</v>
      </c>
      <c r="R54" s="8">
        <v>0</v>
      </c>
      <c r="S54" s="18">
        <v>0</v>
      </c>
      <c r="T54" s="8">
        <v>0</v>
      </c>
      <c r="U54" s="8">
        <v>0</v>
      </c>
      <c r="V54" s="18">
        <v>0</v>
      </c>
      <c r="W54">
        <v>6</v>
      </c>
    </row>
    <row r="55" spans="1:23" x14ac:dyDescent="0.35">
      <c r="A55" s="1" t="s">
        <v>63</v>
      </c>
      <c r="B55" s="5">
        <v>0</v>
      </c>
      <c r="C55" s="5">
        <v>10</v>
      </c>
      <c r="D55" s="17">
        <v>10</v>
      </c>
      <c r="E55" s="5">
        <v>5</v>
      </c>
      <c r="F55" s="5">
        <v>12</v>
      </c>
      <c r="G55" s="17">
        <v>17</v>
      </c>
      <c r="H55" s="6">
        <v>2</v>
      </c>
      <c r="I55" s="6">
        <v>7</v>
      </c>
      <c r="J55" s="18">
        <v>9</v>
      </c>
      <c r="K55" s="8">
        <v>0</v>
      </c>
      <c r="L55" s="8">
        <v>0</v>
      </c>
      <c r="M55" s="18">
        <v>0</v>
      </c>
      <c r="N55" s="8">
        <v>0</v>
      </c>
      <c r="O55" s="8">
        <v>0</v>
      </c>
      <c r="P55" s="18">
        <v>0</v>
      </c>
      <c r="Q55" s="8">
        <v>0</v>
      </c>
      <c r="R55" s="8">
        <v>0</v>
      </c>
      <c r="S55" s="18">
        <v>0</v>
      </c>
      <c r="T55" s="8">
        <v>0</v>
      </c>
      <c r="U55" s="8">
        <v>0</v>
      </c>
      <c r="V55" s="18">
        <v>0</v>
      </c>
      <c r="W55">
        <v>36</v>
      </c>
    </row>
    <row r="56" spans="1:23" x14ac:dyDescent="0.35">
      <c r="A56" s="1" t="s">
        <v>64</v>
      </c>
      <c r="B56" s="5">
        <v>0</v>
      </c>
      <c r="C56" s="5">
        <v>0</v>
      </c>
      <c r="D56" s="17">
        <v>0</v>
      </c>
      <c r="E56" s="5">
        <v>0</v>
      </c>
      <c r="F56" s="5">
        <v>0</v>
      </c>
      <c r="G56" s="17">
        <v>0</v>
      </c>
      <c r="H56" s="6">
        <v>0</v>
      </c>
      <c r="I56" s="6">
        <v>0</v>
      </c>
      <c r="J56" s="18">
        <v>0</v>
      </c>
      <c r="K56" s="8">
        <v>0</v>
      </c>
      <c r="L56" s="8">
        <v>0</v>
      </c>
      <c r="M56" s="18">
        <v>0</v>
      </c>
      <c r="N56" s="8">
        <v>0</v>
      </c>
      <c r="O56" s="8">
        <v>0</v>
      </c>
      <c r="P56" s="18">
        <v>0</v>
      </c>
      <c r="Q56" s="8">
        <v>0</v>
      </c>
      <c r="R56" s="8">
        <v>0</v>
      </c>
      <c r="S56" s="18">
        <v>0</v>
      </c>
      <c r="T56" s="8">
        <v>0</v>
      </c>
      <c r="U56" s="8">
        <v>0</v>
      </c>
      <c r="V56" s="18">
        <v>0</v>
      </c>
      <c r="W56">
        <v>0</v>
      </c>
    </row>
    <row r="57" spans="1:23" x14ac:dyDescent="0.35">
      <c r="A57" s="1" t="s">
        <v>65</v>
      </c>
      <c r="B57" s="5">
        <v>1</v>
      </c>
      <c r="C57" s="5">
        <v>0</v>
      </c>
      <c r="D57" s="17">
        <v>1</v>
      </c>
      <c r="E57" s="5">
        <v>0</v>
      </c>
      <c r="F57" s="5">
        <v>0</v>
      </c>
      <c r="G57" s="17">
        <v>0</v>
      </c>
      <c r="H57" s="6">
        <v>0</v>
      </c>
      <c r="I57" s="6">
        <v>1</v>
      </c>
      <c r="J57" s="18">
        <v>1</v>
      </c>
      <c r="K57" s="8">
        <v>0</v>
      </c>
      <c r="L57" s="8">
        <v>0</v>
      </c>
      <c r="M57" s="18">
        <v>0</v>
      </c>
      <c r="N57" s="8">
        <v>0</v>
      </c>
      <c r="O57" s="8">
        <v>0</v>
      </c>
      <c r="P57" s="18">
        <v>0</v>
      </c>
      <c r="Q57" s="8">
        <v>0</v>
      </c>
      <c r="R57" s="8">
        <v>0</v>
      </c>
      <c r="S57" s="18">
        <v>0</v>
      </c>
      <c r="T57" s="8">
        <v>0</v>
      </c>
      <c r="U57" s="8">
        <v>0</v>
      </c>
      <c r="V57" s="18">
        <v>0</v>
      </c>
      <c r="W57">
        <v>2</v>
      </c>
    </row>
    <row r="58" spans="1:23" x14ac:dyDescent="0.35">
      <c r="A58" s="1" t="s">
        <v>66</v>
      </c>
      <c r="B58" s="5">
        <v>1</v>
      </c>
      <c r="C58" s="5">
        <v>1</v>
      </c>
      <c r="D58" s="17">
        <v>2</v>
      </c>
      <c r="E58" s="5">
        <v>1</v>
      </c>
      <c r="F58" s="5">
        <v>3</v>
      </c>
      <c r="G58" s="17">
        <v>4</v>
      </c>
      <c r="H58" s="6">
        <v>0</v>
      </c>
      <c r="I58" s="6">
        <v>0</v>
      </c>
      <c r="J58" s="18">
        <v>0</v>
      </c>
      <c r="K58" s="8">
        <v>0</v>
      </c>
      <c r="L58" s="8">
        <v>0</v>
      </c>
      <c r="M58" s="18">
        <v>0</v>
      </c>
      <c r="N58" s="8">
        <v>0</v>
      </c>
      <c r="O58" s="8">
        <v>0</v>
      </c>
      <c r="P58" s="18">
        <v>0</v>
      </c>
      <c r="Q58" s="8">
        <v>0</v>
      </c>
      <c r="R58" s="8">
        <v>0</v>
      </c>
      <c r="S58" s="18">
        <v>0</v>
      </c>
      <c r="T58" s="8">
        <v>0</v>
      </c>
      <c r="U58" s="8">
        <v>0</v>
      </c>
      <c r="V58" s="18">
        <v>0</v>
      </c>
      <c r="W58">
        <v>6</v>
      </c>
    </row>
    <row r="59" spans="1:23" x14ac:dyDescent="0.35">
      <c r="A59" s="1" t="s">
        <v>67</v>
      </c>
      <c r="B59" s="5">
        <v>0</v>
      </c>
      <c r="C59" s="5">
        <v>0</v>
      </c>
      <c r="D59" s="17">
        <v>0</v>
      </c>
      <c r="E59" s="5">
        <v>0</v>
      </c>
      <c r="F59" s="5">
        <v>0</v>
      </c>
      <c r="G59" s="17">
        <v>0</v>
      </c>
      <c r="H59" s="6">
        <v>0</v>
      </c>
      <c r="I59" s="6">
        <v>0</v>
      </c>
      <c r="J59" s="18">
        <v>0</v>
      </c>
      <c r="K59" s="8">
        <v>0</v>
      </c>
      <c r="L59" s="8">
        <v>0</v>
      </c>
      <c r="M59" s="18">
        <v>0</v>
      </c>
      <c r="N59" s="8">
        <v>0</v>
      </c>
      <c r="O59" s="8">
        <v>0</v>
      </c>
      <c r="P59" s="18">
        <v>0</v>
      </c>
      <c r="Q59" s="8">
        <v>0</v>
      </c>
      <c r="R59" s="8">
        <v>0</v>
      </c>
      <c r="S59" s="18">
        <v>0</v>
      </c>
      <c r="T59" s="8">
        <v>0</v>
      </c>
      <c r="U59" s="8">
        <v>0</v>
      </c>
      <c r="V59" s="18">
        <v>0</v>
      </c>
      <c r="W59">
        <v>0</v>
      </c>
    </row>
    <row r="60" spans="1:23" x14ac:dyDescent="0.35">
      <c r="A60" s="1" t="s">
        <v>68</v>
      </c>
      <c r="B60" s="5">
        <v>0</v>
      </c>
      <c r="C60" s="5">
        <v>0</v>
      </c>
      <c r="D60" s="17">
        <v>0</v>
      </c>
      <c r="E60" s="5">
        <v>0</v>
      </c>
      <c r="F60" s="5">
        <v>0</v>
      </c>
      <c r="G60" s="17">
        <v>0</v>
      </c>
      <c r="H60" s="6">
        <v>0</v>
      </c>
      <c r="I60" s="6">
        <v>0</v>
      </c>
      <c r="J60" s="18">
        <v>0</v>
      </c>
      <c r="K60" s="8">
        <v>0</v>
      </c>
      <c r="L60" s="8">
        <v>0</v>
      </c>
      <c r="M60" s="18">
        <v>0</v>
      </c>
      <c r="N60" s="8">
        <v>0</v>
      </c>
      <c r="O60" s="8">
        <v>0</v>
      </c>
      <c r="P60" s="18">
        <v>0</v>
      </c>
      <c r="Q60" s="8">
        <v>0</v>
      </c>
      <c r="R60" s="8">
        <v>0</v>
      </c>
      <c r="S60" s="18">
        <v>0</v>
      </c>
      <c r="T60" s="8">
        <v>0</v>
      </c>
      <c r="U60" s="8">
        <v>0</v>
      </c>
      <c r="V60" s="18">
        <v>0</v>
      </c>
      <c r="W60">
        <v>0</v>
      </c>
    </row>
    <row r="61" spans="1:23" x14ac:dyDescent="0.35">
      <c r="A61" s="1" t="s">
        <v>69</v>
      </c>
      <c r="B61" s="5">
        <v>1</v>
      </c>
      <c r="C61" s="5">
        <v>0</v>
      </c>
      <c r="D61" s="17">
        <v>1</v>
      </c>
      <c r="E61" s="5">
        <v>1</v>
      </c>
      <c r="F61" s="5">
        <v>2</v>
      </c>
      <c r="G61" s="17">
        <v>3</v>
      </c>
      <c r="H61" s="6">
        <v>0</v>
      </c>
      <c r="I61" s="6">
        <v>1</v>
      </c>
      <c r="J61" s="18">
        <v>1</v>
      </c>
      <c r="K61" s="8">
        <v>0</v>
      </c>
      <c r="L61" s="8">
        <v>0</v>
      </c>
      <c r="M61" s="18">
        <v>0</v>
      </c>
      <c r="N61" s="8">
        <v>0</v>
      </c>
      <c r="O61" s="8">
        <v>0</v>
      </c>
      <c r="P61" s="18">
        <v>0</v>
      </c>
      <c r="Q61" s="8">
        <v>0</v>
      </c>
      <c r="R61" s="8">
        <v>0</v>
      </c>
      <c r="S61" s="18">
        <v>0</v>
      </c>
      <c r="T61" s="8">
        <v>0</v>
      </c>
      <c r="U61" s="8">
        <v>0</v>
      </c>
      <c r="V61" s="18">
        <v>0</v>
      </c>
      <c r="W61">
        <v>5</v>
      </c>
    </row>
    <row r="62" spans="1:23" x14ac:dyDescent="0.35">
      <c r="A62" s="1" t="s">
        <v>70</v>
      </c>
      <c r="B62" s="5">
        <v>0</v>
      </c>
      <c r="C62" s="5">
        <v>0</v>
      </c>
      <c r="D62" s="17">
        <v>0</v>
      </c>
      <c r="E62" s="5">
        <v>0</v>
      </c>
      <c r="F62" s="5">
        <v>0</v>
      </c>
      <c r="G62" s="17">
        <v>0</v>
      </c>
      <c r="H62" s="6">
        <v>0</v>
      </c>
      <c r="I62" s="6">
        <v>0</v>
      </c>
      <c r="J62" s="18">
        <v>0</v>
      </c>
      <c r="K62" s="8">
        <v>0</v>
      </c>
      <c r="L62" s="8">
        <v>0</v>
      </c>
      <c r="M62" s="18">
        <v>0</v>
      </c>
      <c r="N62" s="8">
        <v>0</v>
      </c>
      <c r="O62" s="8">
        <v>0</v>
      </c>
      <c r="P62" s="18">
        <v>0</v>
      </c>
      <c r="Q62" s="8">
        <v>0</v>
      </c>
      <c r="R62" s="8">
        <v>0</v>
      </c>
      <c r="S62" s="18">
        <v>0</v>
      </c>
      <c r="T62" s="8">
        <v>0</v>
      </c>
      <c r="U62" s="8">
        <v>0</v>
      </c>
      <c r="V62" s="18">
        <v>0</v>
      </c>
      <c r="W62">
        <v>0</v>
      </c>
    </row>
    <row r="63" spans="1:23" x14ac:dyDescent="0.35">
      <c r="A63" s="1" t="s">
        <v>71</v>
      </c>
      <c r="B63" s="5">
        <v>1</v>
      </c>
      <c r="C63" s="5">
        <v>1</v>
      </c>
      <c r="D63" s="17">
        <v>2</v>
      </c>
      <c r="E63" s="5">
        <v>0</v>
      </c>
      <c r="F63" s="5">
        <v>3</v>
      </c>
      <c r="G63" s="17">
        <v>3</v>
      </c>
      <c r="H63" s="6">
        <v>0</v>
      </c>
      <c r="I63" s="6">
        <v>3</v>
      </c>
      <c r="J63" s="18">
        <v>3</v>
      </c>
      <c r="K63" s="8">
        <v>0</v>
      </c>
      <c r="L63" s="8">
        <v>0</v>
      </c>
      <c r="M63" s="18">
        <v>0</v>
      </c>
      <c r="N63" s="8">
        <v>0</v>
      </c>
      <c r="O63" s="8">
        <v>0</v>
      </c>
      <c r="P63" s="18">
        <v>0</v>
      </c>
      <c r="Q63" s="8">
        <v>0</v>
      </c>
      <c r="R63" s="8">
        <v>0</v>
      </c>
      <c r="S63" s="18">
        <v>0</v>
      </c>
      <c r="T63" s="8">
        <v>0</v>
      </c>
      <c r="U63" s="8">
        <v>0</v>
      </c>
      <c r="V63" s="18">
        <v>0</v>
      </c>
      <c r="W63">
        <v>8</v>
      </c>
    </row>
    <row r="64" spans="1:23" x14ac:dyDescent="0.35">
      <c r="A64" s="1" t="s">
        <v>72</v>
      </c>
      <c r="B64" s="5">
        <v>0</v>
      </c>
      <c r="C64" s="5">
        <v>2</v>
      </c>
      <c r="D64" s="17">
        <v>2</v>
      </c>
      <c r="E64" s="5">
        <v>2</v>
      </c>
      <c r="F64" s="5">
        <v>2</v>
      </c>
      <c r="G64" s="17">
        <v>4</v>
      </c>
      <c r="H64" s="6">
        <v>0</v>
      </c>
      <c r="I64" s="6">
        <v>4</v>
      </c>
      <c r="J64" s="18">
        <v>4</v>
      </c>
      <c r="K64" s="8">
        <v>0</v>
      </c>
      <c r="L64" s="8">
        <v>0</v>
      </c>
      <c r="M64" s="18">
        <v>0</v>
      </c>
      <c r="N64" s="8">
        <v>0</v>
      </c>
      <c r="O64" s="8">
        <v>0</v>
      </c>
      <c r="P64" s="18">
        <v>0</v>
      </c>
      <c r="Q64" s="8">
        <v>0</v>
      </c>
      <c r="R64" s="8">
        <v>0</v>
      </c>
      <c r="S64" s="18">
        <v>0</v>
      </c>
      <c r="T64" s="8">
        <v>0</v>
      </c>
      <c r="U64" s="8">
        <v>0</v>
      </c>
      <c r="V64" s="18">
        <v>0</v>
      </c>
      <c r="W64">
        <v>10</v>
      </c>
    </row>
    <row r="65" spans="1:23" x14ac:dyDescent="0.35">
      <c r="A65" s="1" t="s">
        <v>73</v>
      </c>
      <c r="B65" s="5">
        <v>0</v>
      </c>
      <c r="C65" s="5">
        <v>1</v>
      </c>
      <c r="D65" s="17">
        <v>1</v>
      </c>
      <c r="E65" s="5">
        <v>0</v>
      </c>
      <c r="F65" s="5">
        <v>0</v>
      </c>
      <c r="G65" s="17">
        <v>0</v>
      </c>
      <c r="H65" s="6">
        <v>0</v>
      </c>
      <c r="I65" s="6">
        <v>1</v>
      </c>
      <c r="J65" s="18">
        <v>1</v>
      </c>
      <c r="K65" s="8">
        <v>0</v>
      </c>
      <c r="L65" s="8">
        <v>0</v>
      </c>
      <c r="M65" s="18">
        <v>0</v>
      </c>
      <c r="N65" s="8">
        <v>0</v>
      </c>
      <c r="O65" s="8">
        <v>0</v>
      </c>
      <c r="P65" s="18">
        <v>0</v>
      </c>
      <c r="Q65" s="8">
        <v>0</v>
      </c>
      <c r="R65" s="8">
        <v>0</v>
      </c>
      <c r="S65" s="18">
        <v>0</v>
      </c>
      <c r="T65" s="8">
        <v>0</v>
      </c>
      <c r="U65" s="8">
        <v>0</v>
      </c>
      <c r="V65" s="18">
        <v>0</v>
      </c>
      <c r="W65">
        <v>2</v>
      </c>
    </row>
    <row r="66" spans="1:23" x14ac:dyDescent="0.35">
      <c r="A66" s="1" t="s">
        <v>74</v>
      </c>
      <c r="B66" s="5">
        <v>9</v>
      </c>
      <c r="C66" s="5">
        <v>15</v>
      </c>
      <c r="D66" s="17">
        <v>24</v>
      </c>
      <c r="E66" s="5">
        <v>11</v>
      </c>
      <c r="F66" s="5">
        <v>34</v>
      </c>
      <c r="G66" s="17">
        <v>45</v>
      </c>
      <c r="H66" s="6">
        <v>8</v>
      </c>
      <c r="I66" s="6">
        <v>36</v>
      </c>
      <c r="J66" s="18">
        <v>44</v>
      </c>
      <c r="K66" s="8">
        <v>0</v>
      </c>
      <c r="L66" s="8">
        <v>0</v>
      </c>
      <c r="M66" s="18">
        <v>0</v>
      </c>
      <c r="N66" s="8">
        <v>0</v>
      </c>
      <c r="O66" s="8">
        <v>0</v>
      </c>
      <c r="P66" s="18">
        <v>0</v>
      </c>
      <c r="Q66" s="8">
        <v>0</v>
      </c>
      <c r="R66" s="8">
        <v>0</v>
      </c>
      <c r="S66" s="18">
        <v>0</v>
      </c>
      <c r="T66" s="8">
        <v>0</v>
      </c>
      <c r="U66" s="8">
        <v>0</v>
      </c>
      <c r="V66" s="18">
        <v>0</v>
      </c>
      <c r="W66">
        <v>113</v>
      </c>
    </row>
    <row r="67" spans="1:23" x14ac:dyDescent="0.35">
      <c r="A67" s="3" t="s">
        <v>75</v>
      </c>
      <c r="B67" s="12">
        <v>0</v>
      </c>
      <c r="C67" s="12">
        <v>0</v>
      </c>
      <c r="D67" s="22">
        <v>0</v>
      </c>
      <c r="E67" s="12">
        <v>0</v>
      </c>
      <c r="F67" s="12">
        <v>0</v>
      </c>
      <c r="G67" s="22">
        <v>0</v>
      </c>
      <c r="H67" s="6">
        <v>0</v>
      </c>
      <c r="I67" s="6">
        <v>2</v>
      </c>
      <c r="J67" s="18">
        <v>2</v>
      </c>
      <c r="K67" s="8">
        <v>0</v>
      </c>
      <c r="L67" s="8">
        <v>0</v>
      </c>
      <c r="M67" s="18">
        <v>0</v>
      </c>
      <c r="N67" s="8">
        <v>0</v>
      </c>
      <c r="O67" s="8">
        <v>0</v>
      </c>
      <c r="P67" s="18">
        <v>0</v>
      </c>
      <c r="Q67" s="8">
        <v>0</v>
      </c>
      <c r="R67" s="8">
        <v>0</v>
      </c>
      <c r="S67" s="18">
        <v>0</v>
      </c>
      <c r="T67" s="8">
        <v>0</v>
      </c>
      <c r="U67" s="8">
        <v>0</v>
      </c>
      <c r="V67" s="18">
        <v>0</v>
      </c>
      <c r="W67">
        <v>2</v>
      </c>
    </row>
    <row r="68" spans="1:23" x14ac:dyDescent="0.35">
      <c r="A68" s="4" t="s">
        <v>8</v>
      </c>
      <c r="B68" s="25">
        <v>178</v>
      </c>
      <c r="C68" s="25">
        <v>572</v>
      </c>
      <c r="D68" s="26">
        <v>750</v>
      </c>
      <c r="E68" s="26">
        <v>148</v>
      </c>
      <c r="F68" s="26">
        <v>626</v>
      </c>
      <c r="G68" s="26">
        <v>774</v>
      </c>
      <c r="H68" s="27">
        <v>146</v>
      </c>
      <c r="I68" s="26">
        <v>540</v>
      </c>
      <c r="J68" s="27">
        <v>686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15">
        <v>2210</v>
      </c>
    </row>
    <row r="69" spans="1:23" s="7" customFormat="1" x14ac:dyDescent="0.35"/>
    <row r="70" spans="1:23" x14ac:dyDescent="0.35">
      <c r="A70" s="46"/>
    </row>
  </sheetData>
  <mergeCells count="22">
    <mergeCell ref="S1:S3"/>
    <mergeCell ref="T1:U1"/>
    <mergeCell ref="V1:V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  <mergeCell ref="H1:I1"/>
    <mergeCell ref="A1:A3"/>
    <mergeCell ref="B1:C1"/>
    <mergeCell ref="D1:D3"/>
    <mergeCell ref="E1:F1"/>
    <mergeCell ref="G1:G3"/>
  </mergeCells>
  <pageMargins left="0.7" right="0.7" top="0.75" bottom="0.75" header="0.3" footer="0.3"/>
  <pageSetup orientation="portrait" horizontalDpi="4294967293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A5AB8-2DF7-4C1E-8545-43DD5F6BC7A4}">
  <dimension ref="A1:W70"/>
  <sheetViews>
    <sheetView workbookViewId="0">
      <pane ySplit="3" topLeftCell="A4" activePane="bottomLeft" state="frozen"/>
      <selection activeCell="B2" sqref="B2"/>
      <selection pane="bottomLeft" sqref="A1:W68"/>
    </sheetView>
  </sheetViews>
  <sheetFormatPr defaultColWidth="5.36328125" defaultRowHeight="14.5" x14ac:dyDescent="0.35"/>
  <cols>
    <col min="1" max="1" width="10.90625" style="7" bestFit="1" customWidth="1"/>
    <col min="2" max="3" width="7" style="7" customWidth="1"/>
    <col min="4" max="4" width="12.453125" style="7" bestFit="1" customWidth="1"/>
    <col min="5" max="6" width="7" style="7" customWidth="1"/>
    <col min="7" max="7" width="12.453125" style="7" bestFit="1" customWidth="1"/>
    <col min="8" max="9" width="7" style="7" customWidth="1"/>
    <col min="10" max="10" width="15.453125" style="7" bestFit="1" customWidth="1"/>
    <col min="11" max="12" width="7" style="7" customWidth="1"/>
    <col min="13" max="13" width="13.36328125" style="7" bestFit="1" customWidth="1"/>
    <col min="14" max="15" width="7" style="7" customWidth="1"/>
    <col min="16" max="16" width="10.6328125" style="7" bestFit="1" customWidth="1"/>
    <col min="17" max="18" width="7" style="7" customWidth="1"/>
    <col min="19" max="19" width="13.08984375" style="7" bestFit="1" customWidth="1"/>
    <col min="20" max="21" width="7" style="7" customWidth="1"/>
    <col min="22" max="22" width="11.6328125" style="7" bestFit="1" customWidth="1"/>
    <col min="23" max="23" width="10.7265625" bestFit="1" customWidth="1"/>
  </cols>
  <sheetData>
    <row r="1" spans="1:23" x14ac:dyDescent="0.35">
      <c r="A1" s="252" t="s">
        <v>0</v>
      </c>
      <c r="B1" s="252" t="s">
        <v>83</v>
      </c>
      <c r="C1" s="252"/>
      <c r="D1" s="244" t="s">
        <v>84</v>
      </c>
      <c r="E1" s="252" t="s">
        <v>85</v>
      </c>
      <c r="F1" s="252"/>
      <c r="G1" s="244" t="s">
        <v>76</v>
      </c>
      <c r="H1" s="252" t="s">
        <v>2</v>
      </c>
      <c r="I1" s="252"/>
      <c r="J1" s="244" t="s">
        <v>81</v>
      </c>
      <c r="K1" s="247" t="s">
        <v>3</v>
      </c>
      <c r="L1" s="248"/>
      <c r="M1" s="244" t="s">
        <v>88</v>
      </c>
      <c r="N1" s="247" t="s">
        <v>89</v>
      </c>
      <c r="O1" s="248"/>
      <c r="P1" s="244" t="s">
        <v>78</v>
      </c>
      <c r="Q1" s="247" t="s">
        <v>91</v>
      </c>
      <c r="R1" s="248"/>
      <c r="S1" s="244" t="s">
        <v>92</v>
      </c>
      <c r="T1" s="247" t="s">
        <v>7</v>
      </c>
      <c r="U1" s="248"/>
      <c r="V1" s="244" t="s">
        <v>11</v>
      </c>
      <c r="W1" s="222"/>
    </row>
    <row r="2" spans="1:23" x14ac:dyDescent="0.35">
      <c r="A2" s="252"/>
      <c r="B2" s="249">
        <f>[1]Pivot!$B$2</f>
        <v>44557</v>
      </c>
      <c r="C2" s="249"/>
      <c r="D2" s="245"/>
      <c r="E2" s="249">
        <f>[1]Pivot!$F$2</f>
        <v>44558</v>
      </c>
      <c r="F2" s="249"/>
      <c r="G2" s="245"/>
      <c r="H2" s="249">
        <f>[1]Pivot!$J$2</f>
        <v>44559</v>
      </c>
      <c r="I2" s="249"/>
      <c r="J2" s="245"/>
      <c r="K2" s="250">
        <f>[1]Pivot!$N$2</f>
        <v>44560</v>
      </c>
      <c r="L2" s="251"/>
      <c r="M2" s="245"/>
      <c r="N2" s="250">
        <f>[1]Pivot!$R$2</f>
        <v>44561</v>
      </c>
      <c r="O2" s="251"/>
      <c r="P2" s="245"/>
      <c r="Q2" s="250">
        <f>[1]Pivot!$V$2</f>
        <v>44562</v>
      </c>
      <c r="R2" s="251"/>
      <c r="S2" s="245"/>
      <c r="T2" s="250">
        <f>[1]Pivot!$Z$2</f>
        <v>44563</v>
      </c>
      <c r="U2" s="251"/>
      <c r="V2" s="245"/>
      <c r="W2" s="223" t="s">
        <v>8</v>
      </c>
    </row>
    <row r="3" spans="1:23" x14ac:dyDescent="0.35">
      <c r="A3" s="252"/>
      <c r="B3" s="224" t="s">
        <v>9</v>
      </c>
      <c r="C3" s="224" t="s">
        <v>10</v>
      </c>
      <c r="D3" s="246"/>
      <c r="E3" s="224" t="s">
        <v>9</v>
      </c>
      <c r="F3" s="224" t="s">
        <v>10</v>
      </c>
      <c r="G3" s="246"/>
      <c r="H3" s="224" t="s">
        <v>9</v>
      </c>
      <c r="I3" s="224" t="s">
        <v>10</v>
      </c>
      <c r="J3" s="246"/>
      <c r="K3" s="224" t="s">
        <v>9</v>
      </c>
      <c r="L3" s="224" t="s">
        <v>10</v>
      </c>
      <c r="M3" s="246"/>
      <c r="N3" s="224" t="s">
        <v>9</v>
      </c>
      <c r="O3" s="224" t="s">
        <v>10</v>
      </c>
      <c r="P3" s="246"/>
      <c r="Q3" s="224" t="s">
        <v>9</v>
      </c>
      <c r="R3" s="224" t="s">
        <v>10</v>
      </c>
      <c r="S3" s="246"/>
      <c r="T3" s="224" t="s">
        <v>9</v>
      </c>
      <c r="U3" s="224" t="s">
        <v>10</v>
      </c>
      <c r="V3" s="246"/>
      <c r="W3" s="224"/>
    </row>
    <row r="4" spans="1:23" x14ac:dyDescent="0.35">
      <c r="A4" s="1" t="s">
        <v>12</v>
      </c>
      <c r="B4" s="5">
        <f>[1]Pivot!B5</f>
        <v>20</v>
      </c>
      <c r="C4" s="5">
        <f>[1]Pivot!C5</f>
        <v>52</v>
      </c>
      <c r="D4" s="17">
        <f>[1]Pivot!D5</f>
        <v>72</v>
      </c>
      <c r="E4" s="5">
        <f>[1]Pivot!F5</f>
        <v>17</v>
      </c>
      <c r="F4" s="5">
        <f>[1]Pivot!G5</f>
        <v>43</v>
      </c>
      <c r="G4" s="17">
        <f>[1]Pivot!H5</f>
        <v>60</v>
      </c>
      <c r="H4" s="6">
        <f>[1]Pivot!J5</f>
        <v>20</v>
      </c>
      <c r="I4" s="6">
        <f>[1]Pivot!K5</f>
        <v>35</v>
      </c>
      <c r="J4" s="18">
        <f>[1]Pivot!L5</f>
        <v>55</v>
      </c>
      <c r="K4" s="8">
        <f>[1]Pivot!N5</f>
        <v>13</v>
      </c>
      <c r="L4" s="8">
        <f>[1]Pivot!O5</f>
        <v>52</v>
      </c>
      <c r="M4" s="18">
        <f>[1]Pivot!P5</f>
        <v>65</v>
      </c>
      <c r="N4" s="8">
        <f>[1]Pivot!R5</f>
        <v>0</v>
      </c>
      <c r="O4" s="8">
        <f>[1]Pivot!S5</f>
        <v>0</v>
      </c>
      <c r="P4" s="18">
        <f>[1]Pivot!T5</f>
        <v>0</v>
      </c>
      <c r="Q4" s="8">
        <f>[1]Pivot!V5</f>
        <v>0</v>
      </c>
      <c r="R4" s="8">
        <f>[1]Pivot!W5</f>
        <v>0</v>
      </c>
      <c r="S4" s="18">
        <f>[1]Pivot!X5</f>
        <v>0</v>
      </c>
      <c r="T4" s="8">
        <f>[1]Pivot!Z5</f>
        <v>0</v>
      </c>
      <c r="U4" s="8">
        <f>[1]Pivot!AA5</f>
        <v>0</v>
      </c>
      <c r="V4" s="18">
        <f>[1]Pivot!AB5</f>
        <v>0</v>
      </c>
      <c r="W4">
        <f>[1]Pivot!AD5</f>
        <v>252</v>
      </c>
    </row>
    <row r="5" spans="1:23" x14ac:dyDescent="0.35">
      <c r="A5" s="1" t="s">
        <v>13</v>
      </c>
      <c r="B5" s="5">
        <f>[1]Pivot!B6</f>
        <v>0</v>
      </c>
      <c r="C5" s="5">
        <f>[1]Pivot!C6</f>
        <v>2</v>
      </c>
      <c r="D5" s="17">
        <f>[1]Pivot!D6</f>
        <v>2</v>
      </c>
      <c r="E5" s="5">
        <f>[1]Pivot!F6</f>
        <v>0</v>
      </c>
      <c r="F5" s="5">
        <f>[1]Pivot!G6</f>
        <v>0</v>
      </c>
      <c r="G5" s="17">
        <f>[1]Pivot!H6</f>
        <v>0</v>
      </c>
      <c r="H5" s="6">
        <f>[1]Pivot!J6</f>
        <v>0</v>
      </c>
      <c r="I5" s="6">
        <f>[1]Pivot!K6</f>
        <v>0</v>
      </c>
      <c r="J5" s="18">
        <f>[1]Pivot!L6</f>
        <v>0</v>
      </c>
      <c r="K5" s="8">
        <f>[1]Pivot!N6</f>
        <v>0</v>
      </c>
      <c r="L5" s="8">
        <f>[1]Pivot!O6</f>
        <v>1</v>
      </c>
      <c r="M5" s="18">
        <f>[1]Pivot!P6</f>
        <v>1</v>
      </c>
      <c r="N5" s="8">
        <f>[1]Pivot!R6</f>
        <v>0</v>
      </c>
      <c r="O5" s="8">
        <f>[1]Pivot!S6</f>
        <v>0</v>
      </c>
      <c r="P5" s="18">
        <f>[1]Pivot!T6</f>
        <v>0</v>
      </c>
      <c r="Q5" s="8">
        <f>[1]Pivot!V6</f>
        <v>0</v>
      </c>
      <c r="R5" s="8">
        <f>[1]Pivot!W6</f>
        <v>0</v>
      </c>
      <c r="S5" s="18">
        <f>[1]Pivot!X6</f>
        <v>0</v>
      </c>
      <c r="T5" s="8">
        <f>[1]Pivot!Z6</f>
        <v>0</v>
      </c>
      <c r="U5" s="8">
        <f>[1]Pivot!AA6</f>
        <v>0</v>
      </c>
      <c r="V5" s="18">
        <f>[1]Pivot!AB6</f>
        <v>0</v>
      </c>
      <c r="W5">
        <f>[1]Pivot!AD6</f>
        <v>3</v>
      </c>
    </row>
    <row r="6" spans="1:23" x14ac:dyDescent="0.35">
      <c r="A6" s="1" t="s">
        <v>14</v>
      </c>
      <c r="B6" s="5">
        <f>[1]Pivot!B7</f>
        <v>29</v>
      </c>
      <c r="C6" s="5">
        <f>[1]Pivot!C7</f>
        <v>38</v>
      </c>
      <c r="D6" s="17">
        <f>[1]Pivot!D7</f>
        <v>67</v>
      </c>
      <c r="E6" s="5">
        <f>[1]Pivot!F7</f>
        <v>13</v>
      </c>
      <c r="F6" s="5">
        <f>[1]Pivot!G7</f>
        <v>54</v>
      </c>
      <c r="G6" s="17">
        <f>[1]Pivot!H7</f>
        <v>67</v>
      </c>
      <c r="H6" s="6">
        <f>[1]Pivot!J7</f>
        <v>11</v>
      </c>
      <c r="I6" s="6">
        <f>[1]Pivot!K7</f>
        <v>46</v>
      </c>
      <c r="J6" s="18">
        <f>[1]Pivot!L7</f>
        <v>57</v>
      </c>
      <c r="K6" s="8">
        <f>[1]Pivot!N7</f>
        <v>17</v>
      </c>
      <c r="L6" s="8">
        <f>[1]Pivot!O7</f>
        <v>56</v>
      </c>
      <c r="M6" s="18">
        <f>[1]Pivot!P7</f>
        <v>73</v>
      </c>
      <c r="N6" s="8">
        <f>[1]Pivot!R7</f>
        <v>0</v>
      </c>
      <c r="O6" s="8">
        <f>[1]Pivot!S7</f>
        <v>0</v>
      </c>
      <c r="P6" s="18">
        <f>[1]Pivot!T7</f>
        <v>0</v>
      </c>
      <c r="Q6" s="8">
        <f>[1]Pivot!V7</f>
        <v>0</v>
      </c>
      <c r="R6" s="8">
        <f>[1]Pivot!W7</f>
        <v>0</v>
      </c>
      <c r="S6" s="18">
        <f>[1]Pivot!X7</f>
        <v>0</v>
      </c>
      <c r="T6" s="8">
        <f>[1]Pivot!Z7</f>
        <v>0</v>
      </c>
      <c r="U6" s="8">
        <f>[1]Pivot!AA7</f>
        <v>0</v>
      </c>
      <c r="V6" s="18">
        <f>[1]Pivot!AB7</f>
        <v>0</v>
      </c>
      <c r="W6">
        <f>[1]Pivot!AD7</f>
        <v>264</v>
      </c>
    </row>
    <row r="7" spans="1:23" x14ac:dyDescent="0.35">
      <c r="A7" s="1" t="s">
        <v>15</v>
      </c>
      <c r="B7" s="5">
        <f>[1]Pivot!B8</f>
        <v>1</v>
      </c>
      <c r="C7" s="5">
        <f>[1]Pivot!C8</f>
        <v>1</v>
      </c>
      <c r="D7" s="17">
        <f>[1]Pivot!D8</f>
        <v>2</v>
      </c>
      <c r="E7" s="5">
        <f>[1]Pivot!F8</f>
        <v>0</v>
      </c>
      <c r="F7" s="5">
        <f>[1]Pivot!G8</f>
        <v>0</v>
      </c>
      <c r="G7" s="17">
        <f>[1]Pivot!H8</f>
        <v>0</v>
      </c>
      <c r="H7" s="6">
        <f>[1]Pivot!J8</f>
        <v>0</v>
      </c>
      <c r="I7" s="6">
        <f>[1]Pivot!K8</f>
        <v>0</v>
      </c>
      <c r="J7" s="18">
        <f>[1]Pivot!L8</f>
        <v>0</v>
      </c>
      <c r="K7" s="8">
        <f>[1]Pivot!N8</f>
        <v>2</v>
      </c>
      <c r="L7" s="8">
        <f>[1]Pivot!O8</f>
        <v>2</v>
      </c>
      <c r="M7" s="18">
        <f>[1]Pivot!P8</f>
        <v>4</v>
      </c>
      <c r="N7" s="8">
        <f>[1]Pivot!R8</f>
        <v>0</v>
      </c>
      <c r="O7" s="8">
        <f>[1]Pivot!S8</f>
        <v>0</v>
      </c>
      <c r="P7" s="18">
        <f>[1]Pivot!T8</f>
        <v>0</v>
      </c>
      <c r="Q7" s="8">
        <f>[1]Pivot!V8</f>
        <v>0</v>
      </c>
      <c r="R7" s="8">
        <f>[1]Pivot!W8</f>
        <v>0</v>
      </c>
      <c r="S7" s="18">
        <f>[1]Pivot!X8</f>
        <v>0</v>
      </c>
      <c r="T7" s="8">
        <f>[1]Pivot!Z8</f>
        <v>0</v>
      </c>
      <c r="U7" s="8">
        <f>[1]Pivot!AA8</f>
        <v>0</v>
      </c>
      <c r="V7" s="18">
        <f>[1]Pivot!AB8</f>
        <v>0</v>
      </c>
      <c r="W7">
        <f>[1]Pivot!AD8</f>
        <v>6</v>
      </c>
    </row>
    <row r="8" spans="1:23" x14ac:dyDescent="0.35">
      <c r="A8" s="1" t="s">
        <v>16</v>
      </c>
      <c r="B8" s="5">
        <f>[1]Pivot!B9</f>
        <v>0</v>
      </c>
      <c r="C8" s="5">
        <f>[1]Pivot!C9</f>
        <v>0</v>
      </c>
      <c r="D8" s="17">
        <f>[1]Pivot!D9</f>
        <v>0</v>
      </c>
      <c r="E8" s="5">
        <f>[1]Pivot!F9</f>
        <v>0</v>
      </c>
      <c r="F8" s="5">
        <f>[1]Pivot!G9</f>
        <v>0</v>
      </c>
      <c r="G8" s="17">
        <f>[1]Pivot!H9</f>
        <v>0</v>
      </c>
      <c r="H8" s="6">
        <f>[1]Pivot!J9</f>
        <v>0</v>
      </c>
      <c r="I8" s="6">
        <f>[1]Pivot!K9</f>
        <v>0</v>
      </c>
      <c r="J8" s="18">
        <f>[1]Pivot!L9</f>
        <v>0</v>
      </c>
      <c r="K8" s="8">
        <f>[1]Pivot!N9</f>
        <v>0</v>
      </c>
      <c r="L8" s="8">
        <f>[1]Pivot!O9</f>
        <v>0</v>
      </c>
      <c r="M8" s="18">
        <f>[1]Pivot!P9</f>
        <v>0</v>
      </c>
      <c r="N8" s="8">
        <f>[1]Pivot!R9</f>
        <v>0</v>
      </c>
      <c r="O8" s="8">
        <f>[1]Pivot!S9</f>
        <v>0</v>
      </c>
      <c r="P8" s="18">
        <f>[1]Pivot!T9</f>
        <v>0</v>
      </c>
      <c r="Q8" s="8">
        <f>[1]Pivot!V9</f>
        <v>0</v>
      </c>
      <c r="R8" s="8">
        <f>[1]Pivot!W9</f>
        <v>0</v>
      </c>
      <c r="S8" s="18">
        <f>[1]Pivot!X9</f>
        <v>0</v>
      </c>
      <c r="T8" s="8">
        <f>[1]Pivot!Z9</f>
        <v>0</v>
      </c>
      <c r="U8" s="8">
        <f>[1]Pivot!AA9</f>
        <v>0</v>
      </c>
      <c r="V8" s="18">
        <f>[1]Pivot!AB9</f>
        <v>0</v>
      </c>
      <c r="W8">
        <f>[1]Pivot!AD9</f>
        <v>0</v>
      </c>
    </row>
    <row r="9" spans="1:23" x14ac:dyDescent="0.35">
      <c r="A9" s="1" t="s">
        <v>17</v>
      </c>
      <c r="B9" s="5">
        <f>[1]Pivot!B10</f>
        <v>1</v>
      </c>
      <c r="C9" s="5">
        <f>[1]Pivot!C10</f>
        <v>0</v>
      </c>
      <c r="D9" s="17">
        <f>[1]Pivot!D10</f>
        <v>1</v>
      </c>
      <c r="E9" s="5">
        <f>[1]Pivot!F10</f>
        <v>0</v>
      </c>
      <c r="F9" s="5">
        <f>[1]Pivot!G10</f>
        <v>0</v>
      </c>
      <c r="G9" s="17">
        <f>[1]Pivot!H10</f>
        <v>0</v>
      </c>
      <c r="H9" s="6">
        <f>[1]Pivot!J10</f>
        <v>0</v>
      </c>
      <c r="I9" s="6">
        <f>[1]Pivot!K10</f>
        <v>1</v>
      </c>
      <c r="J9" s="18">
        <f>[1]Pivot!L10</f>
        <v>1</v>
      </c>
      <c r="K9" s="8">
        <f>[1]Pivot!N10</f>
        <v>0</v>
      </c>
      <c r="L9" s="8">
        <f>[1]Pivot!O10</f>
        <v>0</v>
      </c>
      <c r="M9" s="18">
        <f>[1]Pivot!P10</f>
        <v>0</v>
      </c>
      <c r="N9" s="8">
        <f>[1]Pivot!R10</f>
        <v>0</v>
      </c>
      <c r="O9" s="8">
        <f>[1]Pivot!S10</f>
        <v>0</v>
      </c>
      <c r="P9" s="18">
        <f>[1]Pivot!T10</f>
        <v>0</v>
      </c>
      <c r="Q9" s="8">
        <f>[1]Pivot!V10</f>
        <v>0</v>
      </c>
      <c r="R9" s="8">
        <f>[1]Pivot!W10</f>
        <v>0</v>
      </c>
      <c r="S9" s="18">
        <f>[1]Pivot!X10</f>
        <v>0</v>
      </c>
      <c r="T9" s="8">
        <f>[1]Pivot!Z10</f>
        <v>0</v>
      </c>
      <c r="U9" s="8">
        <f>[1]Pivot!AA10</f>
        <v>0</v>
      </c>
      <c r="V9" s="18">
        <f>[1]Pivot!AB10</f>
        <v>0</v>
      </c>
      <c r="W9">
        <f>[1]Pivot!AD10</f>
        <v>2</v>
      </c>
    </row>
    <row r="10" spans="1:23" x14ac:dyDescent="0.35">
      <c r="A10" s="1" t="s">
        <v>18</v>
      </c>
      <c r="B10" s="5">
        <f>[1]Pivot!B11</f>
        <v>4</v>
      </c>
      <c r="C10" s="5">
        <f>[1]Pivot!C11</f>
        <v>35</v>
      </c>
      <c r="D10" s="17">
        <f>[1]Pivot!D11</f>
        <v>39</v>
      </c>
      <c r="E10" s="5">
        <f>[1]Pivot!F11</f>
        <v>9</v>
      </c>
      <c r="F10" s="5">
        <f>[1]Pivot!G11</f>
        <v>39</v>
      </c>
      <c r="G10" s="17">
        <f>[1]Pivot!H11</f>
        <v>48</v>
      </c>
      <c r="H10" s="6">
        <f>[1]Pivot!J11</f>
        <v>14</v>
      </c>
      <c r="I10" s="6">
        <f>[1]Pivot!K11</f>
        <v>26</v>
      </c>
      <c r="J10" s="18">
        <f>[1]Pivot!L11</f>
        <v>40</v>
      </c>
      <c r="K10" s="8">
        <f>[1]Pivot!N11</f>
        <v>12</v>
      </c>
      <c r="L10" s="8">
        <f>[1]Pivot!O11</f>
        <v>27</v>
      </c>
      <c r="M10" s="18">
        <f>[1]Pivot!P11</f>
        <v>39</v>
      </c>
      <c r="N10" s="8">
        <f>[1]Pivot!R11</f>
        <v>0</v>
      </c>
      <c r="O10" s="8">
        <f>[1]Pivot!S11</f>
        <v>0</v>
      </c>
      <c r="P10" s="18">
        <f>[1]Pivot!T11</f>
        <v>0</v>
      </c>
      <c r="Q10" s="8">
        <f>[1]Pivot!V11</f>
        <v>0</v>
      </c>
      <c r="R10" s="8">
        <f>[1]Pivot!W11</f>
        <v>0</v>
      </c>
      <c r="S10" s="18">
        <f>[1]Pivot!X11</f>
        <v>0</v>
      </c>
      <c r="T10" s="8">
        <f>[1]Pivot!Z11</f>
        <v>0</v>
      </c>
      <c r="U10" s="8">
        <f>[1]Pivot!AA11</f>
        <v>0</v>
      </c>
      <c r="V10" s="18">
        <f>[1]Pivot!AB11</f>
        <v>0</v>
      </c>
      <c r="W10">
        <f>[1]Pivot!AD11</f>
        <v>166</v>
      </c>
    </row>
    <row r="11" spans="1:23" x14ac:dyDescent="0.35">
      <c r="A11" s="1" t="s">
        <v>19</v>
      </c>
      <c r="B11" s="5">
        <f>[1]Pivot!B12</f>
        <v>1</v>
      </c>
      <c r="C11" s="5">
        <f>[1]Pivot!C12</f>
        <v>5</v>
      </c>
      <c r="D11" s="17">
        <f>[1]Pivot!D12</f>
        <v>6</v>
      </c>
      <c r="E11" s="5">
        <f>[1]Pivot!F12</f>
        <v>1</v>
      </c>
      <c r="F11" s="5">
        <f>[1]Pivot!G12</f>
        <v>7</v>
      </c>
      <c r="G11" s="17">
        <f>[1]Pivot!H12</f>
        <v>8</v>
      </c>
      <c r="H11" s="6">
        <f>[1]Pivot!J12</f>
        <v>3</v>
      </c>
      <c r="I11" s="6">
        <f>[1]Pivot!K12</f>
        <v>8</v>
      </c>
      <c r="J11" s="18">
        <f>[1]Pivot!L12</f>
        <v>11</v>
      </c>
      <c r="K11" s="8">
        <f>[1]Pivot!N12</f>
        <v>4</v>
      </c>
      <c r="L11" s="8">
        <f>[1]Pivot!O12</f>
        <v>5</v>
      </c>
      <c r="M11" s="18">
        <f>[1]Pivot!P12</f>
        <v>9</v>
      </c>
      <c r="N11" s="8">
        <f>[1]Pivot!R12</f>
        <v>0</v>
      </c>
      <c r="O11" s="8">
        <f>[1]Pivot!S12</f>
        <v>0</v>
      </c>
      <c r="P11" s="18">
        <f>[1]Pivot!T12</f>
        <v>0</v>
      </c>
      <c r="Q11" s="8">
        <f>[1]Pivot!V12</f>
        <v>0</v>
      </c>
      <c r="R11" s="8">
        <f>[1]Pivot!W12</f>
        <v>0</v>
      </c>
      <c r="S11" s="18">
        <f>[1]Pivot!X12</f>
        <v>0</v>
      </c>
      <c r="T11" s="8">
        <f>[1]Pivot!Z12</f>
        <v>0</v>
      </c>
      <c r="U11" s="8">
        <f>[1]Pivot!AA12</f>
        <v>0</v>
      </c>
      <c r="V11" s="18">
        <f>[1]Pivot!AB12</f>
        <v>0</v>
      </c>
      <c r="W11">
        <f>[1]Pivot!AD12</f>
        <v>34</v>
      </c>
    </row>
    <row r="12" spans="1:23" x14ac:dyDescent="0.35">
      <c r="A12" s="1" t="s">
        <v>20</v>
      </c>
      <c r="B12" s="5">
        <f>[1]Pivot!B13</f>
        <v>0</v>
      </c>
      <c r="C12" s="5">
        <f>[1]Pivot!C13</f>
        <v>0</v>
      </c>
      <c r="D12" s="17">
        <f>[1]Pivot!D13</f>
        <v>0</v>
      </c>
      <c r="E12" s="5">
        <f>[1]Pivot!F13</f>
        <v>0</v>
      </c>
      <c r="F12" s="5">
        <f>[1]Pivot!G13</f>
        <v>1</v>
      </c>
      <c r="G12" s="17">
        <f>[1]Pivot!H13</f>
        <v>1</v>
      </c>
      <c r="H12" s="6">
        <f>[1]Pivot!J13</f>
        <v>1</v>
      </c>
      <c r="I12" s="6">
        <f>[1]Pivot!K13</f>
        <v>0</v>
      </c>
      <c r="J12" s="18">
        <f>[1]Pivot!L13</f>
        <v>1</v>
      </c>
      <c r="K12" s="8">
        <f>[1]Pivot!N13</f>
        <v>1</v>
      </c>
      <c r="L12" s="8">
        <f>[1]Pivot!O13</f>
        <v>6</v>
      </c>
      <c r="M12" s="18">
        <f>[1]Pivot!P13</f>
        <v>7</v>
      </c>
      <c r="N12" s="8">
        <f>[1]Pivot!R13</f>
        <v>0</v>
      </c>
      <c r="O12" s="8">
        <f>[1]Pivot!S13</f>
        <v>0</v>
      </c>
      <c r="P12" s="18">
        <f>[1]Pivot!T13</f>
        <v>0</v>
      </c>
      <c r="Q12" s="8">
        <f>[1]Pivot!V13</f>
        <v>0</v>
      </c>
      <c r="R12" s="8">
        <f>[1]Pivot!W13</f>
        <v>0</v>
      </c>
      <c r="S12" s="18">
        <f>[1]Pivot!X13</f>
        <v>0</v>
      </c>
      <c r="T12" s="8">
        <f>[1]Pivot!Z13</f>
        <v>0</v>
      </c>
      <c r="U12" s="8">
        <f>[1]Pivot!AA13</f>
        <v>0</v>
      </c>
      <c r="V12" s="18">
        <f>[1]Pivot!AB13</f>
        <v>0</v>
      </c>
      <c r="W12">
        <f>[1]Pivot!AD13</f>
        <v>9</v>
      </c>
    </row>
    <row r="13" spans="1:23" x14ac:dyDescent="0.35">
      <c r="A13" s="1" t="s">
        <v>21</v>
      </c>
      <c r="B13" s="5">
        <f>[1]Pivot!B14</f>
        <v>0</v>
      </c>
      <c r="C13" s="5">
        <f>[1]Pivot!C14</f>
        <v>0</v>
      </c>
      <c r="D13" s="17">
        <f>[1]Pivot!D14</f>
        <v>0</v>
      </c>
      <c r="E13" s="5">
        <f>[1]Pivot!F14</f>
        <v>0</v>
      </c>
      <c r="F13" s="5">
        <f>[1]Pivot!G14</f>
        <v>0</v>
      </c>
      <c r="G13" s="17">
        <f>[1]Pivot!H14</f>
        <v>0</v>
      </c>
      <c r="H13" s="6">
        <f>[1]Pivot!J14</f>
        <v>0</v>
      </c>
      <c r="I13" s="6">
        <f>[1]Pivot!K14</f>
        <v>0</v>
      </c>
      <c r="J13" s="18">
        <f>[1]Pivot!L14</f>
        <v>0</v>
      </c>
      <c r="K13" s="8">
        <f>[1]Pivot!N14</f>
        <v>0</v>
      </c>
      <c r="L13" s="8">
        <f>[1]Pivot!O14</f>
        <v>0</v>
      </c>
      <c r="M13" s="18">
        <f>[1]Pivot!P14</f>
        <v>0</v>
      </c>
      <c r="N13" s="8">
        <f>[1]Pivot!R14</f>
        <v>0</v>
      </c>
      <c r="O13" s="8">
        <f>[1]Pivot!S14</f>
        <v>0</v>
      </c>
      <c r="P13" s="18">
        <f>[1]Pivot!T14</f>
        <v>0</v>
      </c>
      <c r="Q13" s="8">
        <f>[1]Pivot!V14</f>
        <v>0</v>
      </c>
      <c r="R13" s="8">
        <f>[1]Pivot!W14</f>
        <v>0</v>
      </c>
      <c r="S13" s="18">
        <f>[1]Pivot!X14</f>
        <v>0</v>
      </c>
      <c r="T13" s="8">
        <f>[1]Pivot!Z14</f>
        <v>0</v>
      </c>
      <c r="U13" s="8">
        <f>[1]Pivot!AA14</f>
        <v>0</v>
      </c>
      <c r="V13" s="18">
        <f>[1]Pivot!AB14</f>
        <v>0</v>
      </c>
      <c r="W13">
        <f>[1]Pivot!AD14</f>
        <v>0</v>
      </c>
    </row>
    <row r="14" spans="1:23" x14ac:dyDescent="0.35">
      <c r="A14" s="1" t="s">
        <v>22</v>
      </c>
      <c r="B14" s="5">
        <f>[1]Pivot!B15</f>
        <v>0</v>
      </c>
      <c r="C14" s="5">
        <f>[1]Pivot!C15</f>
        <v>1</v>
      </c>
      <c r="D14" s="17">
        <f>[1]Pivot!D15</f>
        <v>1</v>
      </c>
      <c r="E14" s="5">
        <f>[1]Pivot!F15</f>
        <v>1</v>
      </c>
      <c r="F14" s="5">
        <f>[1]Pivot!G15</f>
        <v>0</v>
      </c>
      <c r="G14" s="17">
        <f>[1]Pivot!H15</f>
        <v>1</v>
      </c>
      <c r="H14" s="6">
        <f>[1]Pivot!J15</f>
        <v>0</v>
      </c>
      <c r="I14" s="6">
        <f>[1]Pivot!K15</f>
        <v>0</v>
      </c>
      <c r="J14" s="18">
        <f>[1]Pivot!L15</f>
        <v>0</v>
      </c>
      <c r="K14" s="8">
        <f>[1]Pivot!N15</f>
        <v>0</v>
      </c>
      <c r="L14" s="8">
        <f>[1]Pivot!O15</f>
        <v>0</v>
      </c>
      <c r="M14" s="18">
        <f>[1]Pivot!P15</f>
        <v>0</v>
      </c>
      <c r="N14" s="8">
        <f>[1]Pivot!R15</f>
        <v>0</v>
      </c>
      <c r="O14" s="8">
        <f>[1]Pivot!S15</f>
        <v>0</v>
      </c>
      <c r="P14" s="18">
        <f>[1]Pivot!T15</f>
        <v>0</v>
      </c>
      <c r="Q14" s="8">
        <f>[1]Pivot!V15</f>
        <v>0</v>
      </c>
      <c r="R14" s="8">
        <f>[1]Pivot!W15</f>
        <v>0</v>
      </c>
      <c r="S14" s="18">
        <f>[1]Pivot!X15</f>
        <v>0</v>
      </c>
      <c r="T14" s="8">
        <f>[1]Pivot!Z15</f>
        <v>0</v>
      </c>
      <c r="U14" s="8">
        <f>[1]Pivot!AA15</f>
        <v>0</v>
      </c>
      <c r="V14" s="18">
        <f>[1]Pivot!AB15</f>
        <v>0</v>
      </c>
      <c r="W14">
        <f>[1]Pivot!AD15</f>
        <v>2</v>
      </c>
    </row>
    <row r="15" spans="1:23" x14ac:dyDescent="0.35">
      <c r="A15" s="1" t="s">
        <v>23</v>
      </c>
      <c r="B15" s="5">
        <f>[1]Pivot!B16</f>
        <v>0</v>
      </c>
      <c r="C15" s="5">
        <f>[1]Pivot!C16</f>
        <v>0</v>
      </c>
      <c r="D15" s="17">
        <f>[1]Pivot!D16</f>
        <v>0</v>
      </c>
      <c r="E15" s="5">
        <f>[1]Pivot!F16</f>
        <v>0</v>
      </c>
      <c r="F15" s="5">
        <f>[1]Pivot!G16</f>
        <v>1</v>
      </c>
      <c r="G15" s="17">
        <f>[1]Pivot!H16</f>
        <v>1</v>
      </c>
      <c r="H15" s="6">
        <f>[1]Pivot!J16</f>
        <v>0</v>
      </c>
      <c r="I15" s="6">
        <f>[1]Pivot!K16</f>
        <v>1</v>
      </c>
      <c r="J15" s="18">
        <f>[1]Pivot!L16</f>
        <v>1</v>
      </c>
      <c r="K15" s="8">
        <f>[1]Pivot!N16</f>
        <v>0</v>
      </c>
      <c r="L15" s="8">
        <f>[1]Pivot!O16</f>
        <v>0</v>
      </c>
      <c r="M15" s="18">
        <f>[1]Pivot!P16</f>
        <v>0</v>
      </c>
      <c r="N15" s="8">
        <f>[1]Pivot!R16</f>
        <v>0</v>
      </c>
      <c r="O15" s="8">
        <f>[1]Pivot!S16</f>
        <v>0</v>
      </c>
      <c r="P15" s="18">
        <f>[1]Pivot!T16</f>
        <v>0</v>
      </c>
      <c r="Q15" s="8">
        <f>[1]Pivot!V16</f>
        <v>0</v>
      </c>
      <c r="R15" s="8">
        <f>[1]Pivot!W16</f>
        <v>0</v>
      </c>
      <c r="S15" s="18">
        <f>[1]Pivot!X16</f>
        <v>0</v>
      </c>
      <c r="T15" s="8">
        <f>[1]Pivot!Z16</f>
        <v>0</v>
      </c>
      <c r="U15" s="8">
        <f>[1]Pivot!AA16</f>
        <v>0</v>
      </c>
      <c r="V15" s="18">
        <f>[1]Pivot!AB16</f>
        <v>0</v>
      </c>
      <c r="W15">
        <f>[1]Pivot!AD16</f>
        <v>2</v>
      </c>
    </row>
    <row r="16" spans="1:23" x14ac:dyDescent="0.35">
      <c r="A16" s="1" t="s">
        <v>24</v>
      </c>
      <c r="B16" s="5">
        <f>[1]Pivot!B17</f>
        <v>0</v>
      </c>
      <c r="C16" s="5">
        <f>[1]Pivot!C17</f>
        <v>0</v>
      </c>
      <c r="D16" s="17">
        <f>[1]Pivot!D17</f>
        <v>0</v>
      </c>
      <c r="E16" s="5">
        <f>[1]Pivot!F17</f>
        <v>0</v>
      </c>
      <c r="F16" s="5">
        <f>[1]Pivot!G17</f>
        <v>0</v>
      </c>
      <c r="G16" s="17">
        <f>[1]Pivot!H17</f>
        <v>0</v>
      </c>
      <c r="H16" s="6">
        <f>[1]Pivot!J17</f>
        <v>1</v>
      </c>
      <c r="I16" s="6">
        <f>[1]Pivot!K17</f>
        <v>2</v>
      </c>
      <c r="J16" s="18">
        <f>[1]Pivot!L17</f>
        <v>3</v>
      </c>
      <c r="K16" s="8">
        <f>[1]Pivot!N17</f>
        <v>0</v>
      </c>
      <c r="L16" s="8">
        <f>[1]Pivot!O17</f>
        <v>0</v>
      </c>
      <c r="M16" s="18">
        <f>[1]Pivot!P17</f>
        <v>0</v>
      </c>
      <c r="N16" s="8">
        <f>[1]Pivot!R17</f>
        <v>0</v>
      </c>
      <c r="O16" s="8">
        <f>[1]Pivot!S17</f>
        <v>0</v>
      </c>
      <c r="P16" s="18">
        <f>[1]Pivot!T17</f>
        <v>0</v>
      </c>
      <c r="Q16" s="8">
        <f>[1]Pivot!V17</f>
        <v>0</v>
      </c>
      <c r="R16" s="8">
        <f>[1]Pivot!W17</f>
        <v>0</v>
      </c>
      <c r="S16" s="18">
        <f>[1]Pivot!X17</f>
        <v>0</v>
      </c>
      <c r="T16" s="8">
        <f>[1]Pivot!Z17</f>
        <v>0</v>
      </c>
      <c r="U16" s="8">
        <f>[1]Pivot!AA17</f>
        <v>0</v>
      </c>
      <c r="V16" s="18">
        <f>[1]Pivot!AB17</f>
        <v>0</v>
      </c>
      <c r="W16">
        <f>[1]Pivot!AD17</f>
        <v>3</v>
      </c>
    </row>
    <row r="17" spans="1:23" x14ac:dyDescent="0.35">
      <c r="A17" s="1" t="s">
        <v>25</v>
      </c>
      <c r="B17" s="5">
        <f>[1]Pivot!B18</f>
        <v>0</v>
      </c>
      <c r="C17" s="5">
        <f>[1]Pivot!C18</f>
        <v>0</v>
      </c>
      <c r="D17" s="17">
        <f>[1]Pivot!D18</f>
        <v>0</v>
      </c>
      <c r="E17" s="5">
        <f>[1]Pivot!F18</f>
        <v>0</v>
      </c>
      <c r="F17" s="5">
        <f>[1]Pivot!G18</f>
        <v>0</v>
      </c>
      <c r="G17" s="17">
        <f>[1]Pivot!H18</f>
        <v>0</v>
      </c>
      <c r="H17" s="6">
        <f>[1]Pivot!J18</f>
        <v>0</v>
      </c>
      <c r="I17" s="6">
        <f>[1]Pivot!K18</f>
        <v>0</v>
      </c>
      <c r="J17" s="18">
        <f>[1]Pivot!L18</f>
        <v>0</v>
      </c>
      <c r="K17" s="8">
        <f>[1]Pivot!N18</f>
        <v>0</v>
      </c>
      <c r="L17" s="8">
        <f>[1]Pivot!O18</f>
        <v>0</v>
      </c>
      <c r="M17" s="18">
        <f>[1]Pivot!P18</f>
        <v>0</v>
      </c>
      <c r="N17" s="8">
        <f>[1]Pivot!R18</f>
        <v>0</v>
      </c>
      <c r="O17" s="8">
        <f>[1]Pivot!S18</f>
        <v>0</v>
      </c>
      <c r="P17" s="18">
        <f>[1]Pivot!T18</f>
        <v>0</v>
      </c>
      <c r="Q17" s="8">
        <f>[1]Pivot!V18</f>
        <v>0</v>
      </c>
      <c r="R17" s="8">
        <f>[1]Pivot!W18</f>
        <v>0</v>
      </c>
      <c r="S17" s="18">
        <f>[1]Pivot!X18</f>
        <v>0</v>
      </c>
      <c r="T17" s="8">
        <f>[1]Pivot!Z18</f>
        <v>0</v>
      </c>
      <c r="U17" s="8">
        <f>[1]Pivot!AA18</f>
        <v>0</v>
      </c>
      <c r="V17" s="18">
        <f>[1]Pivot!AB18</f>
        <v>0</v>
      </c>
      <c r="W17">
        <f>[1]Pivot!AD18</f>
        <v>0</v>
      </c>
    </row>
    <row r="18" spans="1:23" x14ac:dyDescent="0.35">
      <c r="A18" s="1" t="s">
        <v>26</v>
      </c>
      <c r="B18" s="5">
        <f>[1]Pivot!B19</f>
        <v>1</v>
      </c>
      <c r="C18" s="5">
        <f>[1]Pivot!C19</f>
        <v>0</v>
      </c>
      <c r="D18" s="17">
        <f>[1]Pivot!D19</f>
        <v>1</v>
      </c>
      <c r="E18" s="5">
        <f>[1]Pivot!F19</f>
        <v>0</v>
      </c>
      <c r="F18" s="5">
        <f>[1]Pivot!G19</f>
        <v>2</v>
      </c>
      <c r="G18" s="17">
        <f>[1]Pivot!H19</f>
        <v>2</v>
      </c>
      <c r="H18" s="6">
        <f>[1]Pivot!J19</f>
        <v>0</v>
      </c>
      <c r="I18" s="6">
        <f>[1]Pivot!K19</f>
        <v>0</v>
      </c>
      <c r="J18" s="18">
        <f>[1]Pivot!L19</f>
        <v>0</v>
      </c>
      <c r="K18" s="8">
        <f>[1]Pivot!N19</f>
        <v>0</v>
      </c>
      <c r="L18" s="8">
        <f>[1]Pivot!O19</f>
        <v>0</v>
      </c>
      <c r="M18" s="18">
        <f>[1]Pivot!P19</f>
        <v>0</v>
      </c>
      <c r="N18" s="8">
        <f>[1]Pivot!R19</f>
        <v>0</v>
      </c>
      <c r="O18" s="8">
        <f>[1]Pivot!S19</f>
        <v>0</v>
      </c>
      <c r="P18" s="18">
        <f>[1]Pivot!T19</f>
        <v>0</v>
      </c>
      <c r="Q18" s="8">
        <f>[1]Pivot!V19</f>
        <v>0</v>
      </c>
      <c r="R18" s="8">
        <f>[1]Pivot!W19</f>
        <v>0</v>
      </c>
      <c r="S18" s="18">
        <f>[1]Pivot!X19</f>
        <v>0</v>
      </c>
      <c r="T18" s="8">
        <f>[1]Pivot!Z19</f>
        <v>0</v>
      </c>
      <c r="U18" s="8">
        <f>[1]Pivot!AA19</f>
        <v>0</v>
      </c>
      <c r="V18" s="18">
        <f>[1]Pivot!AB19</f>
        <v>0</v>
      </c>
      <c r="W18">
        <f>[1]Pivot!AD19</f>
        <v>3</v>
      </c>
    </row>
    <row r="19" spans="1:23" x14ac:dyDescent="0.35">
      <c r="A19" s="1" t="s">
        <v>27</v>
      </c>
      <c r="B19" s="5">
        <f>[1]Pivot!B20</f>
        <v>1</v>
      </c>
      <c r="C19" s="5">
        <f>[1]Pivot!C20</f>
        <v>0</v>
      </c>
      <c r="D19" s="17">
        <f>[1]Pivot!D20</f>
        <v>1</v>
      </c>
      <c r="E19" s="5">
        <f>[1]Pivot!F20</f>
        <v>0</v>
      </c>
      <c r="F19" s="5">
        <f>[1]Pivot!G20</f>
        <v>3</v>
      </c>
      <c r="G19" s="17">
        <f>[1]Pivot!H20</f>
        <v>3</v>
      </c>
      <c r="H19" s="6">
        <f>[1]Pivot!J20</f>
        <v>0</v>
      </c>
      <c r="I19" s="6">
        <f>[1]Pivot!K20</f>
        <v>1</v>
      </c>
      <c r="J19" s="18">
        <f>[1]Pivot!L20</f>
        <v>1</v>
      </c>
      <c r="K19" s="8">
        <f>[1]Pivot!N20</f>
        <v>0</v>
      </c>
      <c r="L19" s="8">
        <f>[1]Pivot!O20</f>
        <v>6</v>
      </c>
      <c r="M19" s="18">
        <f>[1]Pivot!P20</f>
        <v>6</v>
      </c>
      <c r="N19" s="8">
        <f>[1]Pivot!R20</f>
        <v>0</v>
      </c>
      <c r="O19" s="8">
        <f>[1]Pivot!S20</f>
        <v>0</v>
      </c>
      <c r="P19" s="18">
        <f>[1]Pivot!T20</f>
        <v>0</v>
      </c>
      <c r="Q19" s="8">
        <f>[1]Pivot!V20</f>
        <v>0</v>
      </c>
      <c r="R19" s="8">
        <f>[1]Pivot!W20</f>
        <v>0</v>
      </c>
      <c r="S19" s="18">
        <f>[1]Pivot!X20</f>
        <v>0</v>
      </c>
      <c r="T19" s="8">
        <f>[1]Pivot!Z20</f>
        <v>0</v>
      </c>
      <c r="U19" s="8">
        <f>[1]Pivot!AA20</f>
        <v>0</v>
      </c>
      <c r="V19" s="18">
        <f>[1]Pivot!AB20</f>
        <v>0</v>
      </c>
      <c r="W19">
        <f>[1]Pivot!AD20</f>
        <v>11</v>
      </c>
    </row>
    <row r="20" spans="1:23" x14ac:dyDescent="0.35">
      <c r="A20" s="1" t="s">
        <v>28</v>
      </c>
      <c r="B20" s="5">
        <f>[1]Pivot!B21</f>
        <v>14</v>
      </c>
      <c r="C20" s="5">
        <f>[1]Pivot!C21</f>
        <v>71</v>
      </c>
      <c r="D20" s="17">
        <f>[1]Pivot!D21</f>
        <v>85</v>
      </c>
      <c r="E20" s="5">
        <f>[1]Pivot!F21</f>
        <v>14</v>
      </c>
      <c r="F20" s="5">
        <f>[1]Pivot!G21</f>
        <v>88</v>
      </c>
      <c r="G20" s="17">
        <f>[1]Pivot!H21</f>
        <v>102</v>
      </c>
      <c r="H20" s="6">
        <f>[1]Pivot!J21</f>
        <v>11</v>
      </c>
      <c r="I20" s="6">
        <f>[1]Pivot!K21</f>
        <v>95</v>
      </c>
      <c r="J20" s="18">
        <f>[1]Pivot!L21</f>
        <v>106</v>
      </c>
      <c r="K20" s="8">
        <f>[1]Pivot!N21</f>
        <v>17</v>
      </c>
      <c r="L20" s="8">
        <f>[1]Pivot!O21</f>
        <v>98</v>
      </c>
      <c r="M20" s="18">
        <f>[1]Pivot!P21</f>
        <v>115</v>
      </c>
      <c r="N20" s="8">
        <f>[1]Pivot!R21</f>
        <v>0</v>
      </c>
      <c r="O20" s="8">
        <f>[1]Pivot!S21</f>
        <v>0</v>
      </c>
      <c r="P20" s="18">
        <f>[1]Pivot!T21</f>
        <v>0</v>
      </c>
      <c r="Q20" s="8">
        <f>[1]Pivot!V21</f>
        <v>0</v>
      </c>
      <c r="R20" s="8">
        <f>[1]Pivot!W21</f>
        <v>0</v>
      </c>
      <c r="S20" s="18">
        <f>[1]Pivot!X21</f>
        <v>0</v>
      </c>
      <c r="T20" s="8">
        <f>[1]Pivot!Z21</f>
        <v>0</v>
      </c>
      <c r="U20" s="8">
        <f>[1]Pivot!AA21</f>
        <v>0</v>
      </c>
      <c r="V20" s="18">
        <f>[1]Pivot!AB21</f>
        <v>0</v>
      </c>
      <c r="W20">
        <f>[1]Pivot!AD21</f>
        <v>408</v>
      </c>
    </row>
    <row r="21" spans="1:23" x14ac:dyDescent="0.35">
      <c r="A21" s="1" t="s">
        <v>29</v>
      </c>
      <c r="B21" s="5">
        <f>[1]Pivot!B22</f>
        <v>0</v>
      </c>
      <c r="C21" s="5">
        <f>[1]Pivot!C22</f>
        <v>0</v>
      </c>
      <c r="D21" s="17">
        <f>[1]Pivot!D22</f>
        <v>0</v>
      </c>
      <c r="E21" s="5">
        <f>[1]Pivot!F22</f>
        <v>0</v>
      </c>
      <c r="F21" s="5">
        <f>[1]Pivot!G22</f>
        <v>0</v>
      </c>
      <c r="G21" s="17">
        <f>[1]Pivot!H22</f>
        <v>0</v>
      </c>
      <c r="H21" s="6">
        <f>[1]Pivot!J22</f>
        <v>1</v>
      </c>
      <c r="I21" s="6">
        <f>[1]Pivot!K22</f>
        <v>0</v>
      </c>
      <c r="J21" s="18">
        <f>[1]Pivot!L22</f>
        <v>1</v>
      </c>
      <c r="K21" s="8">
        <f>[1]Pivot!N22</f>
        <v>0</v>
      </c>
      <c r="L21" s="8">
        <f>[1]Pivot!O22</f>
        <v>0</v>
      </c>
      <c r="M21" s="18">
        <f>[1]Pivot!P22</f>
        <v>0</v>
      </c>
      <c r="N21" s="8">
        <f>[1]Pivot!R22</f>
        <v>0</v>
      </c>
      <c r="O21" s="8">
        <f>[1]Pivot!S22</f>
        <v>0</v>
      </c>
      <c r="P21" s="18">
        <f>[1]Pivot!T22</f>
        <v>0</v>
      </c>
      <c r="Q21" s="8">
        <f>[1]Pivot!V22</f>
        <v>0</v>
      </c>
      <c r="R21" s="8">
        <f>[1]Pivot!W22</f>
        <v>0</v>
      </c>
      <c r="S21" s="18">
        <f>[1]Pivot!X22</f>
        <v>0</v>
      </c>
      <c r="T21" s="8">
        <f>[1]Pivot!Z22</f>
        <v>0</v>
      </c>
      <c r="U21" s="8">
        <f>[1]Pivot!AA22</f>
        <v>0</v>
      </c>
      <c r="V21" s="18">
        <f>[1]Pivot!AB22</f>
        <v>0</v>
      </c>
      <c r="W21">
        <f>[1]Pivot!AD22</f>
        <v>1</v>
      </c>
    </row>
    <row r="22" spans="1:23" x14ac:dyDescent="0.35">
      <c r="A22" s="1" t="s">
        <v>30</v>
      </c>
      <c r="B22" s="5">
        <f>[1]Pivot!B23</f>
        <v>6</v>
      </c>
      <c r="C22" s="5">
        <f>[1]Pivot!C23</f>
        <v>37</v>
      </c>
      <c r="D22" s="17">
        <f>[1]Pivot!D23</f>
        <v>43</v>
      </c>
      <c r="E22" s="5">
        <f>[1]Pivot!F23</f>
        <v>8</v>
      </c>
      <c r="F22" s="5">
        <f>[1]Pivot!G23</f>
        <v>40</v>
      </c>
      <c r="G22" s="17">
        <f>[1]Pivot!H23</f>
        <v>48</v>
      </c>
      <c r="H22" s="6">
        <f>[1]Pivot!J23</f>
        <v>6</v>
      </c>
      <c r="I22" s="6">
        <f>[1]Pivot!K23</f>
        <v>32</v>
      </c>
      <c r="J22" s="18">
        <f>[1]Pivot!L23</f>
        <v>38</v>
      </c>
      <c r="K22" s="8">
        <f>[1]Pivot!N23</f>
        <v>3</v>
      </c>
      <c r="L22" s="8">
        <f>[1]Pivot!O23</f>
        <v>34</v>
      </c>
      <c r="M22" s="18">
        <f>[1]Pivot!P23</f>
        <v>37</v>
      </c>
      <c r="N22" s="8">
        <f>[1]Pivot!R23</f>
        <v>0</v>
      </c>
      <c r="O22" s="8">
        <f>[1]Pivot!S23</f>
        <v>0</v>
      </c>
      <c r="P22" s="18">
        <f>[1]Pivot!T23</f>
        <v>0</v>
      </c>
      <c r="Q22" s="8">
        <f>[1]Pivot!V23</f>
        <v>0</v>
      </c>
      <c r="R22" s="8">
        <f>[1]Pivot!W23</f>
        <v>0</v>
      </c>
      <c r="S22" s="18">
        <f>[1]Pivot!X23</f>
        <v>0</v>
      </c>
      <c r="T22" s="8">
        <f>[1]Pivot!Z23</f>
        <v>0</v>
      </c>
      <c r="U22" s="8">
        <f>[1]Pivot!AA23</f>
        <v>0</v>
      </c>
      <c r="V22" s="18">
        <f>[1]Pivot!AB23</f>
        <v>0</v>
      </c>
      <c r="W22">
        <f>[1]Pivot!AD23</f>
        <v>166</v>
      </c>
    </row>
    <row r="23" spans="1:23" x14ac:dyDescent="0.35">
      <c r="A23" s="1" t="s">
        <v>31</v>
      </c>
      <c r="B23" s="5">
        <f>[1]Pivot!B24</f>
        <v>0</v>
      </c>
      <c r="C23" s="5">
        <f>[1]Pivot!C24</f>
        <v>1</v>
      </c>
      <c r="D23" s="17">
        <f>[1]Pivot!D24</f>
        <v>1</v>
      </c>
      <c r="E23" s="5">
        <f>[1]Pivot!F24</f>
        <v>1</v>
      </c>
      <c r="F23" s="5">
        <f>[1]Pivot!G24</f>
        <v>3</v>
      </c>
      <c r="G23" s="17">
        <f>[1]Pivot!H24</f>
        <v>4</v>
      </c>
      <c r="H23" s="6">
        <f>[1]Pivot!J24</f>
        <v>1</v>
      </c>
      <c r="I23" s="6">
        <f>[1]Pivot!K24</f>
        <v>3</v>
      </c>
      <c r="J23" s="18">
        <f>[1]Pivot!L24</f>
        <v>4</v>
      </c>
      <c r="K23" s="8">
        <f>[1]Pivot!N24</f>
        <v>1</v>
      </c>
      <c r="L23" s="8">
        <f>[1]Pivot!O24</f>
        <v>7</v>
      </c>
      <c r="M23" s="18">
        <f>[1]Pivot!P24</f>
        <v>8</v>
      </c>
      <c r="N23" s="8">
        <f>[1]Pivot!R24</f>
        <v>0</v>
      </c>
      <c r="O23" s="8">
        <f>[1]Pivot!S24</f>
        <v>0</v>
      </c>
      <c r="P23" s="18">
        <f>[1]Pivot!T24</f>
        <v>0</v>
      </c>
      <c r="Q23" s="8">
        <f>[1]Pivot!V24</f>
        <v>0</v>
      </c>
      <c r="R23" s="8">
        <f>[1]Pivot!W24</f>
        <v>0</v>
      </c>
      <c r="S23" s="18">
        <f>[1]Pivot!X24</f>
        <v>0</v>
      </c>
      <c r="T23" s="8">
        <f>[1]Pivot!Z24</f>
        <v>0</v>
      </c>
      <c r="U23" s="8">
        <f>[1]Pivot!AA24</f>
        <v>0</v>
      </c>
      <c r="V23" s="18">
        <f>[1]Pivot!AB24</f>
        <v>0</v>
      </c>
      <c r="W23">
        <f>[1]Pivot!AD24</f>
        <v>17</v>
      </c>
    </row>
    <row r="24" spans="1:23" x14ac:dyDescent="0.35">
      <c r="A24" s="1" t="s">
        <v>32</v>
      </c>
      <c r="B24" s="5">
        <f>[1]Pivot!B25</f>
        <v>19</v>
      </c>
      <c r="C24" s="5">
        <f>[1]Pivot!C25</f>
        <v>81</v>
      </c>
      <c r="D24" s="17">
        <f>[1]Pivot!D25</f>
        <v>100</v>
      </c>
      <c r="E24" s="5">
        <f>[1]Pivot!F25</f>
        <v>11</v>
      </c>
      <c r="F24" s="5">
        <f>[1]Pivot!G25</f>
        <v>88</v>
      </c>
      <c r="G24" s="17">
        <f>[1]Pivot!H25</f>
        <v>99</v>
      </c>
      <c r="H24" s="6">
        <f>[1]Pivot!J25</f>
        <v>19</v>
      </c>
      <c r="I24" s="6">
        <f>[1]Pivot!K25</f>
        <v>97</v>
      </c>
      <c r="J24" s="18">
        <f>[1]Pivot!L25</f>
        <v>116</v>
      </c>
      <c r="K24" s="8">
        <f>[1]Pivot!N25</f>
        <v>20</v>
      </c>
      <c r="L24" s="8">
        <f>[1]Pivot!O25</f>
        <v>95</v>
      </c>
      <c r="M24" s="18">
        <f>[1]Pivot!P25</f>
        <v>115</v>
      </c>
      <c r="N24" s="8">
        <f>[1]Pivot!R25</f>
        <v>0</v>
      </c>
      <c r="O24" s="8">
        <f>[1]Pivot!S25</f>
        <v>0</v>
      </c>
      <c r="P24" s="18">
        <f>[1]Pivot!T25</f>
        <v>0</v>
      </c>
      <c r="Q24" s="8">
        <f>[1]Pivot!V25</f>
        <v>0</v>
      </c>
      <c r="R24" s="8">
        <f>[1]Pivot!W25</f>
        <v>0</v>
      </c>
      <c r="S24" s="18">
        <f>[1]Pivot!X25</f>
        <v>0</v>
      </c>
      <c r="T24" s="8">
        <f>[1]Pivot!Z25</f>
        <v>0</v>
      </c>
      <c r="U24" s="8">
        <f>[1]Pivot!AA25</f>
        <v>0</v>
      </c>
      <c r="V24" s="18">
        <f>[1]Pivot!AB25</f>
        <v>0</v>
      </c>
      <c r="W24">
        <f>[1]Pivot!AD25</f>
        <v>430</v>
      </c>
    </row>
    <row r="25" spans="1:23" x14ac:dyDescent="0.35">
      <c r="A25" s="1" t="s">
        <v>33</v>
      </c>
      <c r="B25" s="5">
        <f>[1]Pivot!B26</f>
        <v>0</v>
      </c>
      <c r="C25" s="5">
        <f>[1]Pivot!C26</f>
        <v>2</v>
      </c>
      <c r="D25" s="17">
        <f>[1]Pivot!D26</f>
        <v>2</v>
      </c>
      <c r="E25" s="5">
        <f>[1]Pivot!F26</f>
        <v>0</v>
      </c>
      <c r="F25" s="5">
        <f>[1]Pivot!G26</f>
        <v>4</v>
      </c>
      <c r="G25" s="17">
        <f>[1]Pivot!H26</f>
        <v>4</v>
      </c>
      <c r="H25" s="6">
        <f>[1]Pivot!J26</f>
        <v>1</v>
      </c>
      <c r="I25" s="6">
        <f>[1]Pivot!K26</f>
        <v>2</v>
      </c>
      <c r="J25" s="18">
        <f>[1]Pivot!L26</f>
        <v>3</v>
      </c>
      <c r="K25" s="8">
        <f>[1]Pivot!N26</f>
        <v>0</v>
      </c>
      <c r="L25" s="8">
        <f>[1]Pivot!O26</f>
        <v>1</v>
      </c>
      <c r="M25" s="18">
        <f>[1]Pivot!P26</f>
        <v>1</v>
      </c>
      <c r="N25" s="8">
        <f>[1]Pivot!R26</f>
        <v>0</v>
      </c>
      <c r="O25" s="8">
        <f>[1]Pivot!S26</f>
        <v>0</v>
      </c>
      <c r="P25" s="18">
        <f>[1]Pivot!T26</f>
        <v>0</v>
      </c>
      <c r="Q25" s="8">
        <f>[1]Pivot!V26</f>
        <v>0</v>
      </c>
      <c r="R25" s="8">
        <f>[1]Pivot!W26</f>
        <v>0</v>
      </c>
      <c r="S25" s="18">
        <f>[1]Pivot!X26</f>
        <v>0</v>
      </c>
      <c r="T25" s="8">
        <f>[1]Pivot!Z26</f>
        <v>0</v>
      </c>
      <c r="U25" s="8">
        <f>[1]Pivot!AA26</f>
        <v>0</v>
      </c>
      <c r="V25" s="18">
        <f>[1]Pivot!AB26</f>
        <v>0</v>
      </c>
      <c r="W25">
        <f>[1]Pivot!AD26</f>
        <v>10</v>
      </c>
    </row>
    <row r="26" spans="1:23" x14ac:dyDescent="0.35">
      <c r="A26" s="1" t="s">
        <v>34</v>
      </c>
      <c r="B26" s="5">
        <f>[1]Pivot!B27</f>
        <v>1</v>
      </c>
      <c r="C26" s="5">
        <f>[1]Pivot!C27</f>
        <v>4</v>
      </c>
      <c r="D26" s="17">
        <f>[1]Pivot!D27</f>
        <v>5</v>
      </c>
      <c r="E26" s="5">
        <f>[1]Pivot!F27</f>
        <v>1</v>
      </c>
      <c r="F26" s="5">
        <f>[1]Pivot!G27</f>
        <v>3</v>
      </c>
      <c r="G26" s="17">
        <f>[1]Pivot!H27</f>
        <v>4</v>
      </c>
      <c r="H26" s="6">
        <f>[1]Pivot!J27</f>
        <v>1</v>
      </c>
      <c r="I26" s="6">
        <f>[1]Pivot!K27</f>
        <v>3</v>
      </c>
      <c r="J26" s="18">
        <f>[1]Pivot!L27</f>
        <v>4</v>
      </c>
      <c r="K26" s="8">
        <f>[1]Pivot!N27</f>
        <v>0</v>
      </c>
      <c r="L26" s="8">
        <f>[1]Pivot!O27</f>
        <v>1</v>
      </c>
      <c r="M26" s="18">
        <f>[1]Pivot!P27</f>
        <v>1</v>
      </c>
      <c r="N26" s="8">
        <f>[1]Pivot!R27</f>
        <v>0</v>
      </c>
      <c r="O26" s="8">
        <f>[1]Pivot!S27</f>
        <v>0</v>
      </c>
      <c r="P26" s="18">
        <f>[1]Pivot!T27</f>
        <v>0</v>
      </c>
      <c r="Q26" s="8">
        <f>[1]Pivot!V27</f>
        <v>0</v>
      </c>
      <c r="R26" s="8">
        <f>[1]Pivot!W27</f>
        <v>0</v>
      </c>
      <c r="S26" s="18">
        <f>[1]Pivot!X27</f>
        <v>0</v>
      </c>
      <c r="T26" s="8">
        <f>[1]Pivot!Z27</f>
        <v>0</v>
      </c>
      <c r="U26" s="8">
        <f>[1]Pivot!AA27</f>
        <v>0</v>
      </c>
      <c r="V26" s="18">
        <f>[1]Pivot!AB27</f>
        <v>0</v>
      </c>
      <c r="W26">
        <f>[1]Pivot!AD27</f>
        <v>14</v>
      </c>
    </row>
    <row r="27" spans="1:23" x14ac:dyDescent="0.35">
      <c r="A27" s="1" t="s">
        <v>35</v>
      </c>
      <c r="B27" s="5">
        <f>[1]Pivot!B28</f>
        <v>1</v>
      </c>
      <c r="C27" s="5">
        <f>[1]Pivot!C28</f>
        <v>4</v>
      </c>
      <c r="D27" s="17">
        <f>[1]Pivot!D28</f>
        <v>5</v>
      </c>
      <c r="E27" s="5">
        <f>[1]Pivot!F28</f>
        <v>1</v>
      </c>
      <c r="F27" s="5">
        <f>[1]Pivot!G28</f>
        <v>1</v>
      </c>
      <c r="G27" s="17">
        <f>[1]Pivot!H28</f>
        <v>2</v>
      </c>
      <c r="H27" s="6">
        <f>[1]Pivot!J28</f>
        <v>1</v>
      </c>
      <c r="I27" s="6">
        <f>[1]Pivot!K28</f>
        <v>3</v>
      </c>
      <c r="J27" s="18">
        <f>[1]Pivot!L28</f>
        <v>4</v>
      </c>
      <c r="K27" s="8">
        <f>[1]Pivot!N28</f>
        <v>1</v>
      </c>
      <c r="L27" s="8">
        <f>[1]Pivot!O28</f>
        <v>1</v>
      </c>
      <c r="M27" s="18">
        <f>[1]Pivot!P28</f>
        <v>2</v>
      </c>
      <c r="N27" s="8">
        <f>[1]Pivot!R28</f>
        <v>0</v>
      </c>
      <c r="O27" s="8">
        <f>[1]Pivot!S28</f>
        <v>0</v>
      </c>
      <c r="P27" s="18">
        <f>[1]Pivot!T28</f>
        <v>0</v>
      </c>
      <c r="Q27" s="8">
        <f>[1]Pivot!V28</f>
        <v>0</v>
      </c>
      <c r="R27" s="8">
        <f>[1]Pivot!W28</f>
        <v>0</v>
      </c>
      <c r="S27" s="18">
        <f>[1]Pivot!X28</f>
        <v>0</v>
      </c>
      <c r="T27" s="8">
        <f>[1]Pivot!Z28</f>
        <v>0</v>
      </c>
      <c r="U27" s="8">
        <f>[1]Pivot!AA28</f>
        <v>0</v>
      </c>
      <c r="V27" s="18">
        <f>[1]Pivot!AB28</f>
        <v>0</v>
      </c>
      <c r="W27">
        <f>[1]Pivot!AD28</f>
        <v>13</v>
      </c>
    </row>
    <row r="28" spans="1:23" x14ac:dyDescent="0.35">
      <c r="A28" s="1" t="s">
        <v>36</v>
      </c>
      <c r="B28" s="5">
        <f>[1]Pivot!B29</f>
        <v>1</v>
      </c>
      <c r="C28" s="5">
        <f>[1]Pivot!C29</f>
        <v>1</v>
      </c>
      <c r="D28" s="17">
        <f>[1]Pivot!D29</f>
        <v>2</v>
      </c>
      <c r="E28" s="5">
        <f>[1]Pivot!F29</f>
        <v>0</v>
      </c>
      <c r="F28" s="5">
        <f>[1]Pivot!G29</f>
        <v>0</v>
      </c>
      <c r="G28" s="17">
        <f>[1]Pivot!H29</f>
        <v>0</v>
      </c>
      <c r="H28" s="6">
        <f>[1]Pivot!J29</f>
        <v>0</v>
      </c>
      <c r="I28" s="6">
        <f>[1]Pivot!K29</f>
        <v>0</v>
      </c>
      <c r="J28" s="18">
        <f>[1]Pivot!L29</f>
        <v>0</v>
      </c>
      <c r="K28" s="8">
        <f>[1]Pivot!N29</f>
        <v>0</v>
      </c>
      <c r="L28" s="8">
        <f>[1]Pivot!O29</f>
        <v>0</v>
      </c>
      <c r="M28" s="18">
        <f>[1]Pivot!P29</f>
        <v>0</v>
      </c>
      <c r="N28" s="8">
        <f>[1]Pivot!R29</f>
        <v>0</v>
      </c>
      <c r="O28" s="8">
        <f>[1]Pivot!S29</f>
        <v>0</v>
      </c>
      <c r="P28" s="18">
        <f>[1]Pivot!T29</f>
        <v>0</v>
      </c>
      <c r="Q28" s="8">
        <f>[1]Pivot!V29</f>
        <v>0</v>
      </c>
      <c r="R28" s="8">
        <f>[1]Pivot!W29</f>
        <v>0</v>
      </c>
      <c r="S28" s="18">
        <f>[1]Pivot!X29</f>
        <v>0</v>
      </c>
      <c r="T28" s="8">
        <f>[1]Pivot!Z29</f>
        <v>0</v>
      </c>
      <c r="U28" s="8">
        <f>[1]Pivot!AA29</f>
        <v>0</v>
      </c>
      <c r="V28" s="18">
        <f>[1]Pivot!AB29</f>
        <v>0</v>
      </c>
      <c r="W28">
        <f>[1]Pivot!AD29</f>
        <v>2</v>
      </c>
    </row>
    <row r="29" spans="1:23" x14ac:dyDescent="0.35">
      <c r="A29" s="1" t="s">
        <v>37</v>
      </c>
      <c r="B29" s="5">
        <f>[1]Pivot!B30</f>
        <v>0</v>
      </c>
      <c r="C29" s="5">
        <f>[1]Pivot!C30</f>
        <v>2</v>
      </c>
      <c r="D29" s="17">
        <f>[1]Pivot!D30</f>
        <v>2</v>
      </c>
      <c r="E29" s="5">
        <f>[1]Pivot!F30</f>
        <v>0</v>
      </c>
      <c r="F29" s="5">
        <f>[1]Pivot!G30</f>
        <v>1</v>
      </c>
      <c r="G29" s="17">
        <f>[1]Pivot!H30</f>
        <v>1</v>
      </c>
      <c r="H29" s="6">
        <f>[1]Pivot!J30</f>
        <v>0</v>
      </c>
      <c r="I29" s="6">
        <f>[1]Pivot!K30</f>
        <v>0</v>
      </c>
      <c r="J29" s="18">
        <f>[1]Pivot!L30</f>
        <v>0</v>
      </c>
      <c r="K29" s="8">
        <f>[1]Pivot!N30</f>
        <v>0</v>
      </c>
      <c r="L29" s="8">
        <f>[1]Pivot!O30</f>
        <v>0</v>
      </c>
      <c r="M29" s="18">
        <f>[1]Pivot!P30</f>
        <v>0</v>
      </c>
      <c r="N29" s="8">
        <f>[1]Pivot!R30</f>
        <v>0</v>
      </c>
      <c r="O29" s="8">
        <f>[1]Pivot!S30</f>
        <v>0</v>
      </c>
      <c r="P29" s="18">
        <f>[1]Pivot!T30</f>
        <v>0</v>
      </c>
      <c r="Q29" s="8">
        <f>[1]Pivot!V30</f>
        <v>0</v>
      </c>
      <c r="R29" s="8">
        <f>[1]Pivot!W30</f>
        <v>0</v>
      </c>
      <c r="S29" s="18">
        <f>[1]Pivot!X30</f>
        <v>0</v>
      </c>
      <c r="T29" s="8">
        <f>[1]Pivot!Z30</f>
        <v>0</v>
      </c>
      <c r="U29" s="8">
        <f>[1]Pivot!AA30</f>
        <v>0</v>
      </c>
      <c r="V29" s="18">
        <f>[1]Pivot!AB30</f>
        <v>0</v>
      </c>
      <c r="W29">
        <f>[1]Pivot!AD30</f>
        <v>3</v>
      </c>
    </row>
    <row r="30" spans="1:23" x14ac:dyDescent="0.35">
      <c r="A30" s="1" t="s">
        <v>38</v>
      </c>
      <c r="B30" s="5">
        <f>[1]Pivot!B31</f>
        <v>0</v>
      </c>
      <c r="C30" s="5">
        <f>[1]Pivot!C31</f>
        <v>0</v>
      </c>
      <c r="D30" s="17">
        <f>[1]Pivot!D31</f>
        <v>0</v>
      </c>
      <c r="E30" s="5">
        <f>[1]Pivot!F31</f>
        <v>0</v>
      </c>
      <c r="F30" s="5">
        <f>[1]Pivot!G31</f>
        <v>1</v>
      </c>
      <c r="G30" s="17">
        <f>[1]Pivot!H31</f>
        <v>1</v>
      </c>
      <c r="H30" s="6">
        <f>[1]Pivot!J31</f>
        <v>0</v>
      </c>
      <c r="I30" s="6">
        <f>[1]Pivot!K31</f>
        <v>1</v>
      </c>
      <c r="J30" s="18">
        <f>[1]Pivot!L31</f>
        <v>1</v>
      </c>
      <c r="K30" s="8">
        <f>[1]Pivot!N31</f>
        <v>1</v>
      </c>
      <c r="L30" s="8">
        <f>[1]Pivot!O31</f>
        <v>1</v>
      </c>
      <c r="M30" s="18">
        <f>[1]Pivot!P31</f>
        <v>2</v>
      </c>
      <c r="N30" s="8">
        <f>[1]Pivot!R31</f>
        <v>0</v>
      </c>
      <c r="O30" s="8">
        <f>[1]Pivot!S31</f>
        <v>0</v>
      </c>
      <c r="P30" s="18">
        <f>[1]Pivot!T31</f>
        <v>0</v>
      </c>
      <c r="Q30" s="8">
        <f>[1]Pivot!V31</f>
        <v>0</v>
      </c>
      <c r="R30" s="8">
        <f>[1]Pivot!W31</f>
        <v>0</v>
      </c>
      <c r="S30" s="18">
        <f>[1]Pivot!X31</f>
        <v>0</v>
      </c>
      <c r="T30" s="8">
        <f>[1]Pivot!Z31</f>
        <v>0</v>
      </c>
      <c r="U30" s="8">
        <f>[1]Pivot!AA31</f>
        <v>0</v>
      </c>
      <c r="V30" s="18">
        <f>[1]Pivot!AB31</f>
        <v>0</v>
      </c>
      <c r="W30">
        <f>[1]Pivot!AD31</f>
        <v>4</v>
      </c>
    </row>
    <row r="31" spans="1:23" x14ac:dyDescent="0.35">
      <c r="A31" s="1" t="s">
        <v>39</v>
      </c>
      <c r="B31" s="5">
        <f>[1]Pivot!B32</f>
        <v>0</v>
      </c>
      <c r="C31" s="5">
        <f>[1]Pivot!C32</f>
        <v>0</v>
      </c>
      <c r="D31" s="17">
        <f>[1]Pivot!D32</f>
        <v>0</v>
      </c>
      <c r="E31" s="5">
        <f>[1]Pivot!F32</f>
        <v>0</v>
      </c>
      <c r="F31" s="5">
        <f>[1]Pivot!G32</f>
        <v>0</v>
      </c>
      <c r="G31" s="17">
        <f>[1]Pivot!H32</f>
        <v>0</v>
      </c>
      <c r="H31" s="6">
        <f>[1]Pivot!J32</f>
        <v>0</v>
      </c>
      <c r="I31" s="6">
        <f>[1]Pivot!K32</f>
        <v>0</v>
      </c>
      <c r="J31" s="18">
        <f>[1]Pivot!L32</f>
        <v>0</v>
      </c>
      <c r="K31" s="8">
        <f>[1]Pivot!N32</f>
        <v>0</v>
      </c>
      <c r="L31" s="8">
        <f>[1]Pivot!O32</f>
        <v>0</v>
      </c>
      <c r="M31" s="18">
        <f>[1]Pivot!P32</f>
        <v>0</v>
      </c>
      <c r="N31" s="8">
        <f>[1]Pivot!R32</f>
        <v>0</v>
      </c>
      <c r="O31" s="8">
        <f>[1]Pivot!S32</f>
        <v>0</v>
      </c>
      <c r="P31" s="18">
        <f>[1]Pivot!T32</f>
        <v>0</v>
      </c>
      <c r="Q31" s="8">
        <f>[1]Pivot!V32</f>
        <v>0</v>
      </c>
      <c r="R31" s="8">
        <f>[1]Pivot!W32</f>
        <v>0</v>
      </c>
      <c r="S31" s="18">
        <f>[1]Pivot!X32</f>
        <v>0</v>
      </c>
      <c r="T31" s="8">
        <f>[1]Pivot!Z32</f>
        <v>0</v>
      </c>
      <c r="U31" s="8">
        <f>[1]Pivot!AA32</f>
        <v>0</v>
      </c>
      <c r="V31" s="18">
        <f>[1]Pivot!AB32</f>
        <v>0</v>
      </c>
      <c r="W31">
        <f>[1]Pivot!AD32</f>
        <v>0</v>
      </c>
    </row>
    <row r="32" spans="1:23" x14ac:dyDescent="0.35">
      <c r="A32" s="1" t="s">
        <v>40</v>
      </c>
      <c r="B32" s="5">
        <f>[1]Pivot!B33</f>
        <v>0</v>
      </c>
      <c r="C32" s="5">
        <f>[1]Pivot!C33</f>
        <v>0</v>
      </c>
      <c r="D32" s="17">
        <f>[1]Pivot!D33</f>
        <v>0</v>
      </c>
      <c r="E32" s="5">
        <f>[1]Pivot!F33</f>
        <v>0</v>
      </c>
      <c r="F32" s="5">
        <f>[1]Pivot!G33</f>
        <v>0</v>
      </c>
      <c r="G32" s="17">
        <f>[1]Pivot!H33</f>
        <v>0</v>
      </c>
      <c r="H32" s="6">
        <f>[1]Pivot!J33</f>
        <v>1</v>
      </c>
      <c r="I32" s="6">
        <f>[1]Pivot!K33</f>
        <v>0</v>
      </c>
      <c r="J32" s="18">
        <f>[1]Pivot!L33</f>
        <v>1</v>
      </c>
      <c r="K32" s="8">
        <f>[1]Pivot!N33</f>
        <v>0</v>
      </c>
      <c r="L32" s="8">
        <f>[1]Pivot!O33</f>
        <v>1</v>
      </c>
      <c r="M32" s="18">
        <f>[1]Pivot!P33</f>
        <v>1</v>
      </c>
      <c r="N32" s="8">
        <f>[1]Pivot!R33</f>
        <v>0</v>
      </c>
      <c r="O32" s="8">
        <f>[1]Pivot!S33</f>
        <v>0</v>
      </c>
      <c r="P32" s="18">
        <f>[1]Pivot!T33</f>
        <v>0</v>
      </c>
      <c r="Q32" s="8">
        <f>[1]Pivot!V33</f>
        <v>0</v>
      </c>
      <c r="R32" s="8">
        <f>[1]Pivot!W33</f>
        <v>0</v>
      </c>
      <c r="S32" s="18">
        <f>[1]Pivot!X33</f>
        <v>0</v>
      </c>
      <c r="T32" s="8">
        <f>[1]Pivot!Z33</f>
        <v>0</v>
      </c>
      <c r="U32" s="8">
        <f>[1]Pivot!AA33</f>
        <v>0</v>
      </c>
      <c r="V32" s="18">
        <f>[1]Pivot!AB33</f>
        <v>0</v>
      </c>
      <c r="W32">
        <f>[1]Pivot!AD33</f>
        <v>2</v>
      </c>
    </row>
    <row r="33" spans="1:23" x14ac:dyDescent="0.35">
      <c r="A33" s="1" t="s">
        <v>41</v>
      </c>
      <c r="B33" s="5">
        <f>[1]Pivot!B34</f>
        <v>0</v>
      </c>
      <c r="C33" s="5">
        <f>[1]Pivot!C34</f>
        <v>0</v>
      </c>
      <c r="D33" s="17">
        <f>[1]Pivot!D34</f>
        <v>0</v>
      </c>
      <c r="E33" s="5">
        <f>[1]Pivot!F34</f>
        <v>0</v>
      </c>
      <c r="F33" s="5">
        <f>[1]Pivot!G34</f>
        <v>0</v>
      </c>
      <c r="G33" s="17">
        <f>[1]Pivot!H34</f>
        <v>0</v>
      </c>
      <c r="H33" s="6">
        <f>[1]Pivot!J34</f>
        <v>0</v>
      </c>
      <c r="I33" s="6">
        <f>[1]Pivot!K34</f>
        <v>0</v>
      </c>
      <c r="J33" s="18">
        <f>[1]Pivot!L34</f>
        <v>0</v>
      </c>
      <c r="K33" s="8">
        <f>[1]Pivot!N34</f>
        <v>0</v>
      </c>
      <c r="L33" s="8">
        <f>[1]Pivot!O34</f>
        <v>0</v>
      </c>
      <c r="M33" s="18">
        <f>[1]Pivot!P34</f>
        <v>0</v>
      </c>
      <c r="N33" s="8">
        <f>[1]Pivot!R34</f>
        <v>0</v>
      </c>
      <c r="O33" s="8">
        <f>[1]Pivot!S34</f>
        <v>0</v>
      </c>
      <c r="P33" s="18">
        <f>[1]Pivot!T34</f>
        <v>0</v>
      </c>
      <c r="Q33" s="8">
        <f>[1]Pivot!V34</f>
        <v>0</v>
      </c>
      <c r="R33" s="8">
        <f>[1]Pivot!W34</f>
        <v>0</v>
      </c>
      <c r="S33" s="18">
        <f>[1]Pivot!X34</f>
        <v>0</v>
      </c>
      <c r="T33" s="8">
        <f>[1]Pivot!Z34</f>
        <v>0</v>
      </c>
      <c r="U33" s="8">
        <f>[1]Pivot!AA34</f>
        <v>0</v>
      </c>
      <c r="V33" s="18">
        <f>[1]Pivot!AB34</f>
        <v>0</v>
      </c>
      <c r="W33">
        <f>[1]Pivot!AD34</f>
        <v>0</v>
      </c>
    </row>
    <row r="34" spans="1:23" ht="14.25" customHeight="1" x14ac:dyDescent="0.35">
      <c r="A34" s="1" t="s">
        <v>42</v>
      </c>
      <c r="B34" s="5">
        <f>[1]Pivot!B35</f>
        <v>15</v>
      </c>
      <c r="C34" s="5">
        <f>[1]Pivot!C35</f>
        <v>48</v>
      </c>
      <c r="D34" s="17">
        <f>[1]Pivot!D35</f>
        <v>63</v>
      </c>
      <c r="E34" s="5">
        <f>[1]Pivot!F35</f>
        <v>13</v>
      </c>
      <c r="F34" s="5">
        <f>[1]Pivot!G35</f>
        <v>43</v>
      </c>
      <c r="G34" s="17">
        <f>[1]Pivot!H35</f>
        <v>56</v>
      </c>
      <c r="H34" s="6">
        <f>[1]Pivot!J35</f>
        <v>18</v>
      </c>
      <c r="I34" s="6">
        <f>[1]Pivot!K35</f>
        <v>36</v>
      </c>
      <c r="J34" s="18">
        <f>[1]Pivot!L35</f>
        <v>54</v>
      </c>
      <c r="K34" s="8">
        <f>[1]Pivot!N35</f>
        <v>10</v>
      </c>
      <c r="L34" s="8">
        <f>[1]Pivot!O35</f>
        <v>54</v>
      </c>
      <c r="M34" s="18">
        <f>[1]Pivot!P35</f>
        <v>64</v>
      </c>
      <c r="N34" s="8">
        <f>[1]Pivot!R35</f>
        <v>0</v>
      </c>
      <c r="O34" s="8">
        <f>[1]Pivot!S35</f>
        <v>0</v>
      </c>
      <c r="P34" s="18">
        <f>[1]Pivot!T35</f>
        <v>0</v>
      </c>
      <c r="Q34" s="8">
        <f>[1]Pivot!V35</f>
        <v>0</v>
      </c>
      <c r="R34" s="8">
        <f>[1]Pivot!W35</f>
        <v>0</v>
      </c>
      <c r="S34" s="18">
        <f>[1]Pivot!X35</f>
        <v>0</v>
      </c>
      <c r="T34" s="8">
        <f>[1]Pivot!Z35</f>
        <v>0</v>
      </c>
      <c r="U34" s="8">
        <f>[1]Pivot!AA35</f>
        <v>0</v>
      </c>
      <c r="V34" s="18">
        <f>[1]Pivot!AB35</f>
        <v>0</v>
      </c>
      <c r="W34">
        <f>[1]Pivot!AD35</f>
        <v>237</v>
      </c>
    </row>
    <row r="35" spans="1:23" ht="14.25" customHeight="1" x14ac:dyDescent="0.35">
      <c r="A35" s="1" t="s">
        <v>43</v>
      </c>
      <c r="B35" s="5">
        <f>[1]Pivot!B36</f>
        <v>0</v>
      </c>
      <c r="C35" s="5">
        <f>[1]Pivot!C36</f>
        <v>0</v>
      </c>
      <c r="D35" s="17">
        <f>[1]Pivot!D36</f>
        <v>0</v>
      </c>
      <c r="E35" s="5">
        <f>[1]Pivot!F36</f>
        <v>0</v>
      </c>
      <c r="F35" s="5">
        <f>[1]Pivot!G36</f>
        <v>0</v>
      </c>
      <c r="G35" s="17">
        <f>[1]Pivot!H36</f>
        <v>0</v>
      </c>
      <c r="H35" s="6">
        <f>[1]Pivot!J36</f>
        <v>0</v>
      </c>
      <c r="I35" s="6">
        <f>[1]Pivot!K36</f>
        <v>0</v>
      </c>
      <c r="J35" s="18">
        <f>[1]Pivot!L36</f>
        <v>0</v>
      </c>
      <c r="K35" s="8">
        <f>[1]Pivot!N36</f>
        <v>0</v>
      </c>
      <c r="L35" s="8">
        <f>[1]Pivot!O36</f>
        <v>0</v>
      </c>
      <c r="M35" s="18">
        <f>[1]Pivot!P36</f>
        <v>0</v>
      </c>
      <c r="N35" s="8">
        <f>[1]Pivot!R36</f>
        <v>0</v>
      </c>
      <c r="O35" s="8">
        <f>[1]Pivot!S36</f>
        <v>0</v>
      </c>
      <c r="P35" s="18">
        <f>[1]Pivot!T36</f>
        <v>0</v>
      </c>
      <c r="Q35" s="8">
        <f>[1]Pivot!V36</f>
        <v>0</v>
      </c>
      <c r="R35" s="8">
        <f>[1]Pivot!W36</f>
        <v>0</v>
      </c>
      <c r="S35" s="18">
        <f>[1]Pivot!X36</f>
        <v>0</v>
      </c>
      <c r="T35" s="8">
        <f>[1]Pivot!Z36</f>
        <v>0</v>
      </c>
      <c r="U35" s="8">
        <f>[1]Pivot!AA36</f>
        <v>0</v>
      </c>
      <c r="V35" s="18">
        <f>[1]Pivot!AB36</f>
        <v>0</v>
      </c>
      <c r="W35">
        <f>[1]Pivot!AD36</f>
        <v>0</v>
      </c>
    </row>
    <row r="36" spans="1:23" x14ac:dyDescent="0.35">
      <c r="A36" s="1" t="s">
        <v>44</v>
      </c>
      <c r="B36" s="5">
        <f>[1]Pivot!B37</f>
        <v>1</v>
      </c>
      <c r="C36" s="5">
        <f>[1]Pivot!C37</f>
        <v>0</v>
      </c>
      <c r="D36" s="17">
        <f>[1]Pivot!D37</f>
        <v>1</v>
      </c>
      <c r="E36" s="5">
        <f>[1]Pivot!F37</f>
        <v>0</v>
      </c>
      <c r="F36" s="5">
        <f>[1]Pivot!G37</f>
        <v>0</v>
      </c>
      <c r="G36" s="17">
        <f>[1]Pivot!H37</f>
        <v>0</v>
      </c>
      <c r="H36" s="6">
        <f>[1]Pivot!J37</f>
        <v>0</v>
      </c>
      <c r="I36" s="6">
        <f>[1]Pivot!K37</f>
        <v>3</v>
      </c>
      <c r="J36" s="18">
        <f>[1]Pivot!L37</f>
        <v>3</v>
      </c>
      <c r="K36" s="8">
        <f>[1]Pivot!N37</f>
        <v>0</v>
      </c>
      <c r="L36" s="8">
        <f>[1]Pivot!O37</f>
        <v>0</v>
      </c>
      <c r="M36" s="18">
        <f>[1]Pivot!P37</f>
        <v>0</v>
      </c>
      <c r="N36" s="8">
        <f>[1]Pivot!R37</f>
        <v>0</v>
      </c>
      <c r="O36" s="8">
        <f>[1]Pivot!S37</f>
        <v>0</v>
      </c>
      <c r="P36" s="18">
        <f>[1]Pivot!T37</f>
        <v>0</v>
      </c>
      <c r="Q36" s="8">
        <f>[1]Pivot!V37</f>
        <v>0</v>
      </c>
      <c r="R36" s="8">
        <f>[1]Pivot!W37</f>
        <v>0</v>
      </c>
      <c r="S36" s="18">
        <f>[1]Pivot!X37</f>
        <v>0</v>
      </c>
      <c r="T36" s="8">
        <f>[1]Pivot!Z37</f>
        <v>0</v>
      </c>
      <c r="U36" s="8">
        <f>[1]Pivot!AA37</f>
        <v>0</v>
      </c>
      <c r="V36" s="18">
        <f>[1]Pivot!AB37</f>
        <v>0</v>
      </c>
      <c r="W36">
        <f>[1]Pivot!AD37</f>
        <v>4</v>
      </c>
    </row>
    <row r="37" spans="1:23" x14ac:dyDescent="0.35">
      <c r="A37" s="1" t="s">
        <v>45</v>
      </c>
      <c r="B37" s="5">
        <f>[1]Pivot!B38</f>
        <v>0</v>
      </c>
      <c r="C37" s="5">
        <f>[1]Pivot!C38</f>
        <v>4</v>
      </c>
      <c r="D37" s="17">
        <f>[1]Pivot!D38</f>
        <v>4</v>
      </c>
      <c r="E37" s="5">
        <f>[1]Pivot!F38</f>
        <v>1</v>
      </c>
      <c r="F37" s="5">
        <f>[1]Pivot!G38</f>
        <v>5</v>
      </c>
      <c r="G37" s="17">
        <f>[1]Pivot!H38</f>
        <v>6</v>
      </c>
      <c r="H37" s="6">
        <f>[1]Pivot!J38</f>
        <v>1</v>
      </c>
      <c r="I37" s="6">
        <f>[1]Pivot!K38</f>
        <v>3</v>
      </c>
      <c r="J37" s="18">
        <f>[1]Pivot!L38</f>
        <v>4</v>
      </c>
      <c r="K37" s="8">
        <f>[1]Pivot!N38</f>
        <v>1</v>
      </c>
      <c r="L37" s="8">
        <f>[1]Pivot!O38</f>
        <v>4</v>
      </c>
      <c r="M37" s="18">
        <f>[1]Pivot!P38</f>
        <v>5</v>
      </c>
      <c r="N37" s="8">
        <f>[1]Pivot!R38</f>
        <v>0</v>
      </c>
      <c r="O37" s="8">
        <f>[1]Pivot!S38</f>
        <v>0</v>
      </c>
      <c r="P37" s="18">
        <f>[1]Pivot!T38</f>
        <v>0</v>
      </c>
      <c r="Q37" s="8">
        <f>[1]Pivot!V38</f>
        <v>0</v>
      </c>
      <c r="R37" s="8">
        <f>[1]Pivot!W38</f>
        <v>0</v>
      </c>
      <c r="S37" s="18">
        <f>[1]Pivot!X38</f>
        <v>0</v>
      </c>
      <c r="T37" s="8">
        <f>[1]Pivot!Z38</f>
        <v>0</v>
      </c>
      <c r="U37" s="8">
        <f>[1]Pivot!AA38</f>
        <v>0</v>
      </c>
      <c r="V37" s="18">
        <f>[1]Pivot!AB38</f>
        <v>0</v>
      </c>
      <c r="W37">
        <f>[1]Pivot!AD38</f>
        <v>19</v>
      </c>
    </row>
    <row r="38" spans="1:23" x14ac:dyDescent="0.35">
      <c r="A38" s="1" t="s">
        <v>46</v>
      </c>
      <c r="B38" s="5">
        <f>[1]Pivot!B39</f>
        <v>0</v>
      </c>
      <c r="C38" s="5">
        <f>[1]Pivot!C39</f>
        <v>0</v>
      </c>
      <c r="D38" s="17">
        <f>[1]Pivot!D39</f>
        <v>0</v>
      </c>
      <c r="E38" s="5">
        <f>[1]Pivot!F39</f>
        <v>0</v>
      </c>
      <c r="F38" s="5">
        <f>[1]Pivot!G39</f>
        <v>1</v>
      </c>
      <c r="G38" s="17">
        <f>[1]Pivot!H39</f>
        <v>1</v>
      </c>
      <c r="H38" s="6">
        <f>[1]Pivot!J39</f>
        <v>0</v>
      </c>
      <c r="I38" s="6">
        <f>[1]Pivot!K39</f>
        <v>0</v>
      </c>
      <c r="J38" s="18">
        <f>[1]Pivot!L39</f>
        <v>0</v>
      </c>
      <c r="K38" s="8">
        <f>[1]Pivot!N39</f>
        <v>0</v>
      </c>
      <c r="L38" s="8">
        <f>[1]Pivot!O39</f>
        <v>1</v>
      </c>
      <c r="M38" s="18">
        <f>[1]Pivot!P39</f>
        <v>1</v>
      </c>
      <c r="N38" s="8">
        <f>[1]Pivot!R39</f>
        <v>0</v>
      </c>
      <c r="O38" s="8">
        <f>[1]Pivot!S39</f>
        <v>0</v>
      </c>
      <c r="P38" s="18">
        <f>[1]Pivot!T39</f>
        <v>0</v>
      </c>
      <c r="Q38" s="8">
        <f>[1]Pivot!V39</f>
        <v>0</v>
      </c>
      <c r="R38" s="8">
        <f>[1]Pivot!W39</f>
        <v>0</v>
      </c>
      <c r="S38" s="18">
        <f>[1]Pivot!X39</f>
        <v>0</v>
      </c>
      <c r="T38" s="8">
        <f>[1]Pivot!Z39</f>
        <v>0</v>
      </c>
      <c r="U38" s="8">
        <f>[1]Pivot!AA39</f>
        <v>0</v>
      </c>
      <c r="V38" s="18">
        <f>[1]Pivot!AB39</f>
        <v>0</v>
      </c>
      <c r="W38">
        <f>[1]Pivot!AD39</f>
        <v>2</v>
      </c>
    </row>
    <row r="39" spans="1:23" x14ac:dyDescent="0.35">
      <c r="A39" s="1" t="s">
        <v>47</v>
      </c>
      <c r="B39" s="5">
        <f>[1]Pivot!B40</f>
        <v>6</v>
      </c>
      <c r="C39" s="5">
        <f>[1]Pivot!C40</f>
        <v>40</v>
      </c>
      <c r="D39" s="17">
        <f>[1]Pivot!D40</f>
        <v>46</v>
      </c>
      <c r="E39" s="5">
        <f>[1]Pivot!F40</f>
        <v>4</v>
      </c>
      <c r="F39" s="5">
        <f>[1]Pivot!G40</f>
        <v>32</v>
      </c>
      <c r="G39" s="17">
        <f>[1]Pivot!H40</f>
        <v>36</v>
      </c>
      <c r="H39" s="6">
        <f>[1]Pivot!J40</f>
        <v>3</v>
      </c>
      <c r="I39" s="6">
        <f>[1]Pivot!K40</f>
        <v>52</v>
      </c>
      <c r="J39" s="18">
        <f>[1]Pivot!L40</f>
        <v>55</v>
      </c>
      <c r="K39" s="8">
        <f>[1]Pivot!N40</f>
        <v>8</v>
      </c>
      <c r="L39" s="8">
        <f>[1]Pivot!O40</f>
        <v>37</v>
      </c>
      <c r="M39" s="18">
        <f>[1]Pivot!P40</f>
        <v>45</v>
      </c>
      <c r="N39" s="8">
        <f>[1]Pivot!R40</f>
        <v>0</v>
      </c>
      <c r="O39" s="8">
        <f>[1]Pivot!S40</f>
        <v>0</v>
      </c>
      <c r="P39" s="18">
        <f>[1]Pivot!T40</f>
        <v>0</v>
      </c>
      <c r="Q39" s="8">
        <f>[1]Pivot!V40</f>
        <v>0</v>
      </c>
      <c r="R39" s="8">
        <f>[1]Pivot!W40</f>
        <v>0</v>
      </c>
      <c r="S39" s="18">
        <f>[1]Pivot!X40</f>
        <v>0</v>
      </c>
      <c r="T39" s="8">
        <f>[1]Pivot!Z40</f>
        <v>0</v>
      </c>
      <c r="U39" s="8">
        <f>[1]Pivot!AA40</f>
        <v>0</v>
      </c>
      <c r="V39" s="18">
        <f>[1]Pivot!AB40</f>
        <v>0</v>
      </c>
      <c r="W39">
        <f>[1]Pivot!AD40</f>
        <v>182</v>
      </c>
    </row>
    <row r="40" spans="1:23" x14ac:dyDescent="0.35">
      <c r="A40" s="1" t="s">
        <v>48</v>
      </c>
      <c r="B40" s="5">
        <f>[1]Pivot!B41</f>
        <v>0</v>
      </c>
      <c r="C40" s="5">
        <f>[1]Pivot!C41</f>
        <v>5</v>
      </c>
      <c r="D40" s="17">
        <f>[1]Pivot!D41</f>
        <v>5</v>
      </c>
      <c r="E40" s="5">
        <f>[1]Pivot!F41</f>
        <v>0</v>
      </c>
      <c r="F40" s="5">
        <f>[1]Pivot!G41</f>
        <v>2</v>
      </c>
      <c r="G40" s="17">
        <f>[1]Pivot!H41</f>
        <v>2</v>
      </c>
      <c r="H40" s="6">
        <f>[1]Pivot!J41</f>
        <v>1</v>
      </c>
      <c r="I40" s="6">
        <f>[1]Pivot!K41</f>
        <v>1</v>
      </c>
      <c r="J40" s="18">
        <f>[1]Pivot!L41</f>
        <v>2</v>
      </c>
      <c r="K40" s="8">
        <f>[1]Pivot!N41</f>
        <v>1</v>
      </c>
      <c r="L40" s="8">
        <f>[1]Pivot!O41</f>
        <v>2</v>
      </c>
      <c r="M40" s="18">
        <f>[1]Pivot!P41</f>
        <v>3</v>
      </c>
      <c r="N40" s="8">
        <f>[1]Pivot!R41</f>
        <v>0</v>
      </c>
      <c r="O40" s="8">
        <f>[1]Pivot!S41</f>
        <v>0</v>
      </c>
      <c r="P40" s="18">
        <f>[1]Pivot!T41</f>
        <v>0</v>
      </c>
      <c r="Q40" s="8">
        <f>[1]Pivot!V41</f>
        <v>0</v>
      </c>
      <c r="R40" s="8">
        <f>[1]Pivot!W41</f>
        <v>0</v>
      </c>
      <c r="S40" s="18">
        <f>[1]Pivot!X41</f>
        <v>0</v>
      </c>
      <c r="T40" s="8">
        <f>[1]Pivot!Z41</f>
        <v>0</v>
      </c>
      <c r="U40" s="8">
        <f>[1]Pivot!AA41</f>
        <v>0</v>
      </c>
      <c r="V40" s="18">
        <f>[1]Pivot!AB41</f>
        <v>0</v>
      </c>
      <c r="W40">
        <f>[1]Pivot!AD41</f>
        <v>12</v>
      </c>
    </row>
    <row r="41" spans="1:23" x14ac:dyDescent="0.35">
      <c r="A41" s="1" t="s">
        <v>49</v>
      </c>
      <c r="B41" s="5">
        <f>[1]Pivot!B42</f>
        <v>0</v>
      </c>
      <c r="C41" s="5">
        <f>[1]Pivot!C42</f>
        <v>0</v>
      </c>
      <c r="D41" s="17">
        <f>[1]Pivot!D42</f>
        <v>0</v>
      </c>
      <c r="E41" s="5">
        <f>[1]Pivot!F42</f>
        <v>0</v>
      </c>
      <c r="F41" s="5">
        <f>[1]Pivot!G42</f>
        <v>0</v>
      </c>
      <c r="G41" s="17">
        <f>[1]Pivot!H42</f>
        <v>0</v>
      </c>
      <c r="H41" s="6">
        <f>[1]Pivot!J42</f>
        <v>0</v>
      </c>
      <c r="I41" s="6">
        <f>[1]Pivot!K42</f>
        <v>0</v>
      </c>
      <c r="J41" s="18">
        <f>[1]Pivot!L42</f>
        <v>0</v>
      </c>
      <c r="K41" s="8">
        <f>[1]Pivot!N42</f>
        <v>0</v>
      </c>
      <c r="L41" s="8">
        <f>[1]Pivot!O42</f>
        <v>0</v>
      </c>
      <c r="M41" s="18">
        <f>[1]Pivot!P42</f>
        <v>0</v>
      </c>
      <c r="N41" s="8">
        <f>[1]Pivot!R42</f>
        <v>0</v>
      </c>
      <c r="O41" s="8">
        <f>[1]Pivot!S42</f>
        <v>0</v>
      </c>
      <c r="P41" s="18">
        <f>[1]Pivot!T42</f>
        <v>0</v>
      </c>
      <c r="Q41" s="8">
        <f>[1]Pivot!V42</f>
        <v>0</v>
      </c>
      <c r="R41" s="8">
        <f>[1]Pivot!W42</f>
        <v>0</v>
      </c>
      <c r="S41" s="18">
        <f>[1]Pivot!X42</f>
        <v>0</v>
      </c>
      <c r="T41" s="8">
        <f>[1]Pivot!Z42</f>
        <v>0</v>
      </c>
      <c r="U41" s="8">
        <f>[1]Pivot!AA42</f>
        <v>0</v>
      </c>
      <c r="V41" s="18">
        <f>[1]Pivot!AB42</f>
        <v>0</v>
      </c>
      <c r="W41">
        <f>[1]Pivot!AD42</f>
        <v>0</v>
      </c>
    </row>
    <row r="42" spans="1:23" x14ac:dyDescent="0.35">
      <c r="A42" s="1" t="s">
        <v>50</v>
      </c>
      <c r="B42" s="5">
        <f>[1]Pivot!B43</f>
        <v>0</v>
      </c>
      <c r="C42" s="5">
        <f>[1]Pivot!C43</f>
        <v>0</v>
      </c>
      <c r="D42" s="17">
        <f>[1]Pivot!D43</f>
        <v>0</v>
      </c>
      <c r="E42" s="5">
        <f>[1]Pivot!F43</f>
        <v>2</v>
      </c>
      <c r="F42" s="5">
        <f>[1]Pivot!G43</f>
        <v>0</v>
      </c>
      <c r="G42" s="17">
        <f>[1]Pivot!H43</f>
        <v>2</v>
      </c>
      <c r="H42" s="6">
        <f>[1]Pivot!J43</f>
        <v>0</v>
      </c>
      <c r="I42" s="6">
        <f>[1]Pivot!K43</f>
        <v>0</v>
      </c>
      <c r="J42" s="18">
        <f>[1]Pivot!L43</f>
        <v>0</v>
      </c>
      <c r="K42" s="8">
        <f>[1]Pivot!N43</f>
        <v>1</v>
      </c>
      <c r="L42" s="8">
        <f>[1]Pivot!O43</f>
        <v>1</v>
      </c>
      <c r="M42" s="18">
        <f>[1]Pivot!P43</f>
        <v>2</v>
      </c>
      <c r="N42" s="8">
        <f>[1]Pivot!R43</f>
        <v>0</v>
      </c>
      <c r="O42" s="8">
        <f>[1]Pivot!S43</f>
        <v>0</v>
      </c>
      <c r="P42" s="18">
        <f>[1]Pivot!T43</f>
        <v>0</v>
      </c>
      <c r="Q42" s="8">
        <f>[1]Pivot!V43</f>
        <v>0</v>
      </c>
      <c r="R42" s="8">
        <f>[1]Pivot!W43</f>
        <v>0</v>
      </c>
      <c r="S42" s="18">
        <f>[1]Pivot!X43</f>
        <v>0</v>
      </c>
      <c r="T42" s="8">
        <f>[1]Pivot!Z43</f>
        <v>0</v>
      </c>
      <c r="U42" s="8">
        <f>[1]Pivot!AA43</f>
        <v>0</v>
      </c>
      <c r="V42" s="18">
        <f>[1]Pivot!AB43</f>
        <v>0</v>
      </c>
      <c r="W42">
        <f>[1]Pivot!AD43</f>
        <v>4</v>
      </c>
    </row>
    <row r="43" spans="1:23" x14ac:dyDescent="0.35">
      <c r="A43" s="1" t="s">
        <v>51</v>
      </c>
      <c r="B43" s="5">
        <f>[1]Pivot!B44</f>
        <v>5</v>
      </c>
      <c r="C43" s="5">
        <f>[1]Pivot!C44</f>
        <v>8</v>
      </c>
      <c r="D43" s="17">
        <f>[1]Pivot!D44</f>
        <v>13</v>
      </c>
      <c r="E43" s="5">
        <f>[1]Pivot!F44</f>
        <v>1</v>
      </c>
      <c r="F43" s="5">
        <f>[1]Pivot!G44</f>
        <v>5</v>
      </c>
      <c r="G43" s="17">
        <f>[1]Pivot!H44</f>
        <v>6</v>
      </c>
      <c r="H43" s="6">
        <f>[1]Pivot!J44</f>
        <v>3</v>
      </c>
      <c r="I43" s="6">
        <f>[1]Pivot!K44</f>
        <v>14</v>
      </c>
      <c r="J43" s="18">
        <f>[1]Pivot!L44</f>
        <v>17</v>
      </c>
      <c r="K43" s="8">
        <f>[1]Pivot!N44</f>
        <v>4</v>
      </c>
      <c r="L43" s="8">
        <f>[1]Pivot!O44</f>
        <v>9</v>
      </c>
      <c r="M43" s="18">
        <f>[1]Pivot!P44</f>
        <v>13</v>
      </c>
      <c r="N43" s="8">
        <f>[1]Pivot!R44</f>
        <v>0</v>
      </c>
      <c r="O43" s="8">
        <f>[1]Pivot!S44</f>
        <v>0</v>
      </c>
      <c r="P43" s="18">
        <f>[1]Pivot!T44</f>
        <v>0</v>
      </c>
      <c r="Q43" s="8">
        <f>[1]Pivot!V44</f>
        <v>0</v>
      </c>
      <c r="R43" s="8">
        <f>[1]Pivot!W44</f>
        <v>0</v>
      </c>
      <c r="S43" s="18">
        <f>[1]Pivot!X44</f>
        <v>0</v>
      </c>
      <c r="T43" s="8">
        <f>[1]Pivot!Z44</f>
        <v>0</v>
      </c>
      <c r="U43" s="8">
        <f>[1]Pivot!AA44</f>
        <v>0</v>
      </c>
      <c r="V43" s="18">
        <f>[1]Pivot!AB44</f>
        <v>0</v>
      </c>
      <c r="W43">
        <f>[1]Pivot!AD44</f>
        <v>49</v>
      </c>
    </row>
    <row r="44" spans="1:23" x14ac:dyDescent="0.35">
      <c r="A44" s="1" t="s">
        <v>52</v>
      </c>
      <c r="B44" s="5">
        <f>[1]Pivot!B45</f>
        <v>0</v>
      </c>
      <c r="C44" s="5">
        <f>[1]Pivot!C45</f>
        <v>1</v>
      </c>
      <c r="D44" s="17">
        <f>[1]Pivot!D45</f>
        <v>1</v>
      </c>
      <c r="E44" s="5">
        <f>[1]Pivot!F45</f>
        <v>0</v>
      </c>
      <c r="F44" s="5">
        <f>[1]Pivot!G45</f>
        <v>0</v>
      </c>
      <c r="G44" s="17">
        <f>[1]Pivot!H45</f>
        <v>0</v>
      </c>
      <c r="H44" s="6">
        <f>[1]Pivot!J45</f>
        <v>0</v>
      </c>
      <c r="I44" s="6">
        <f>[1]Pivot!K45</f>
        <v>0</v>
      </c>
      <c r="J44" s="18">
        <f>[1]Pivot!L45</f>
        <v>0</v>
      </c>
      <c r="K44" s="8">
        <f>[1]Pivot!N45</f>
        <v>0</v>
      </c>
      <c r="L44" s="8">
        <f>[1]Pivot!O45</f>
        <v>0</v>
      </c>
      <c r="M44" s="18">
        <f>[1]Pivot!P45</f>
        <v>0</v>
      </c>
      <c r="N44" s="8">
        <f>[1]Pivot!R45</f>
        <v>0</v>
      </c>
      <c r="O44" s="8">
        <f>[1]Pivot!S45</f>
        <v>0</v>
      </c>
      <c r="P44" s="18">
        <f>[1]Pivot!T45</f>
        <v>0</v>
      </c>
      <c r="Q44" s="8">
        <f>[1]Pivot!V45</f>
        <v>0</v>
      </c>
      <c r="R44" s="8">
        <f>[1]Pivot!W45</f>
        <v>0</v>
      </c>
      <c r="S44" s="18">
        <f>[1]Pivot!X45</f>
        <v>0</v>
      </c>
      <c r="T44" s="8">
        <f>[1]Pivot!Z45</f>
        <v>0</v>
      </c>
      <c r="U44" s="8">
        <f>[1]Pivot!AA45</f>
        <v>0</v>
      </c>
      <c r="V44" s="18">
        <f>[1]Pivot!AB45</f>
        <v>0</v>
      </c>
      <c r="W44">
        <f>[1]Pivot!AD45</f>
        <v>1</v>
      </c>
    </row>
    <row r="45" spans="1:23" x14ac:dyDescent="0.35">
      <c r="A45" s="1" t="s">
        <v>53</v>
      </c>
      <c r="B45" s="5">
        <f>[1]Pivot!B46</f>
        <v>0</v>
      </c>
      <c r="C45" s="5">
        <f>[1]Pivot!C46</f>
        <v>0</v>
      </c>
      <c r="D45" s="17">
        <f>[1]Pivot!D46</f>
        <v>0</v>
      </c>
      <c r="E45" s="5">
        <f>[1]Pivot!F46</f>
        <v>1</v>
      </c>
      <c r="F45" s="5">
        <f>[1]Pivot!G46</f>
        <v>0</v>
      </c>
      <c r="G45" s="17">
        <f>[1]Pivot!H46</f>
        <v>1</v>
      </c>
      <c r="H45" s="6">
        <f>[1]Pivot!J46</f>
        <v>0</v>
      </c>
      <c r="I45" s="6">
        <f>[1]Pivot!K46</f>
        <v>1</v>
      </c>
      <c r="J45" s="18">
        <f>[1]Pivot!L46</f>
        <v>1</v>
      </c>
      <c r="K45" s="8">
        <f>[1]Pivot!N46</f>
        <v>0</v>
      </c>
      <c r="L45" s="8">
        <f>[1]Pivot!O46</f>
        <v>1</v>
      </c>
      <c r="M45" s="18">
        <f>[1]Pivot!P46</f>
        <v>1</v>
      </c>
      <c r="N45" s="8">
        <f>[1]Pivot!R46</f>
        <v>0</v>
      </c>
      <c r="O45" s="8">
        <f>[1]Pivot!S46</f>
        <v>0</v>
      </c>
      <c r="P45" s="18">
        <f>[1]Pivot!T46</f>
        <v>0</v>
      </c>
      <c r="Q45" s="8">
        <f>[1]Pivot!V46</f>
        <v>0</v>
      </c>
      <c r="R45" s="8">
        <f>[1]Pivot!W46</f>
        <v>0</v>
      </c>
      <c r="S45" s="18">
        <f>[1]Pivot!X46</f>
        <v>0</v>
      </c>
      <c r="T45" s="8">
        <f>[1]Pivot!Z46</f>
        <v>0</v>
      </c>
      <c r="U45" s="8">
        <f>[1]Pivot!AA46</f>
        <v>0</v>
      </c>
      <c r="V45" s="18">
        <f>[1]Pivot!AB46</f>
        <v>0</v>
      </c>
      <c r="W45">
        <f>[1]Pivot!AD46</f>
        <v>3</v>
      </c>
    </row>
    <row r="46" spans="1:23" x14ac:dyDescent="0.35">
      <c r="A46" s="1" t="s">
        <v>54</v>
      </c>
      <c r="B46" s="5">
        <f>[1]Pivot!B47</f>
        <v>0</v>
      </c>
      <c r="C46" s="5">
        <f>[1]Pivot!C47</f>
        <v>3</v>
      </c>
      <c r="D46" s="17">
        <f>[1]Pivot!D47</f>
        <v>3</v>
      </c>
      <c r="E46" s="5">
        <f>[1]Pivot!F47</f>
        <v>0</v>
      </c>
      <c r="F46" s="5">
        <f>[1]Pivot!G47</f>
        <v>0</v>
      </c>
      <c r="G46" s="17">
        <f>[1]Pivot!H47</f>
        <v>0</v>
      </c>
      <c r="H46" s="6">
        <f>[1]Pivot!J47</f>
        <v>0</v>
      </c>
      <c r="I46" s="6">
        <f>[1]Pivot!K47</f>
        <v>1</v>
      </c>
      <c r="J46" s="18">
        <f>[1]Pivot!L47</f>
        <v>1</v>
      </c>
      <c r="K46" s="8">
        <f>[1]Pivot!N47</f>
        <v>0</v>
      </c>
      <c r="L46" s="8">
        <f>[1]Pivot!O47</f>
        <v>1</v>
      </c>
      <c r="M46" s="18">
        <f>[1]Pivot!P47</f>
        <v>1</v>
      </c>
      <c r="N46" s="8">
        <f>[1]Pivot!R47</f>
        <v>0</v>
      </c>
      <c r="O46" s="8">
        <f>[1]Pivot!S47</f>
        <v>0</v>
      </c>
      <c r="P46" s="18">
        <f>[1]Pivot!T47</f>
        <v>0</v>
      </c>
      <c r="Q46" s="8">
        <f>[1]Pivot!V47</f>
        <v>0</v>
      </c>
      <c r="R46" s="8">
        <f>[1]Pivot!W47</f>
        <v>0</v>
      </c>
      <c r="S46" s="18">
        <f>[1]Pivot!X47</f>
        <v>0</v>
      </c>
      <c r="T46" s="8">
        <f>[1]Pivot!Z47</f>
        <v>0</v>
      </c>
      <c r="U46" s="8">
        <f>[1]Pivot!AA47</f>
        <v>0</v>
      </c>
      <c r="V46" s="18">
        <f>[1]Pivot!AB47</f>
        <v>0</v>
      </c>
      <c r="W46">
        <f>[1]Pivot!AD47</f>
        <v>5</v>
      </c>
    </row>
    <row r="47" spans="1:23" x14ac:dyDescent="0.35">
      <c r="A47" s="1" t="s">
        <v>55</v>
      </c>
      <c r="B47" s="5">
        <f>[1]Pivot!B48</f>
        <v>1</v>
      </c>
      <c r="C47" s="5">
        <f>[1]Pivot!C48</f>
        <v>5</v>
      </c>
      <c r="D47" s="17">
        <f>[1]Pivot!D48</f>
        <v>6</v>
      </c>
      <c r="E47" s="5">
        <f>[1]Pivot!F48</f>
        <v>1</v>
      </c>
      <c r="F47" s="5">
        <f>[1]Pivot!G48</f>
        <v>5</v>
      </c>
      <c r="G47" s="17">
        <f>[1]Pivot!H48</f>
        <v>6</v>
      </c>
      <c r="H47" s="6">
        <f>[1]Pivot!J48</f>
        <v>0</v>
      </c>
      <c r="I47" s="6">
        <f>[1]Pivot!K48</f>
        <v>1</v>
      </c>
      <c r="J47" s="18">
        <f>[1]Pivot!L48</f>
        <v>1</v>
      </c>
      <c r="K47" s="8">
        <f>[1]Pivot!N48</f>
        <v>0</v>
      </c>
      <c r="L47" s="8">
        <f>[1]Pivot!O48</f>
        <v>3</v>
      </c>
      <c r="M47" s="18">
        <f>[1]Pivot!P48</f>
        <v>3</v>
      </c>
      <c r="N47" s="8">
        <f>[1]Pivot!R48</f>
        <v>0</v>
      </c>
      <c r="O47" s="8">
        <f>[1]Pivot!S48</f>
        <v>0</v>
      </c>
      <c r="P47" s="18">
        <f>[1]Pivot!T48</f>
        <v>0</v>
      </c>
      <c r="Q47" s="8">
        <f>[1]Pivot!V48</f>
        <v>0</v>
      </c>
      <c r="R47" s="8">
        <f>[1]Pivot!W48</f>
        <v>0</v>
      </c>
      <c r="S47" s="18">
        <f>[1]Pivot!X48</f>
        <v>0</v>
      </c>
      <c r="T47" s="8">
        <f>[1]Pivot!Z48</f>
        <v>0</v>
      </c>
      <c r="U47" s="8">
        <f>[1]Pivot!AA48</f>
        <v>0</v>
      </c>
      <c r="V47" s="18">
        <f>[1]Pivot!AB48</f>
        <v>0</v>
      </c>
      <c r="W47">
        <f>[1]Pivot!AD48</f>
        <v>16</v>
      </c>
    </row>
    <row r="48" spans="1:23" x14ac:dyDescent="0.35">
      <c r="A48" s="1" t="s">
        <v>56</v>
      </c>
      <c r="B48" s="5">
        <f>[1]Pivot!B49</f>
        <v>1</v>
      </c>
      <c r="C48" s="5">
        <f>[1]Pivot!C49</f>
        <v>1</v>
      </c>
      <c r="D48" s="17">
        <f>[1]Pivot!D49</f>
        <v>2</v>
      </c>
      <c r="E48" s="5">
        <f>[1]Pivot!F49</f>
        <v>0</v>
      </c>
      <c r="F48" s="5">
        <f>[1]Pivot!G49</f>
        <v>0</v>
      </c>
      <c r="G48" s="17">
        <f>[1]Pivot!H49</f>
        <v>0</v>
      </c>
      <c r="H48" s="6">
        <f>[1]Pivot!J49</f>
        <v>0</v>
      </c>
      <c r="I48" s="6">
        <f>[1]Pivot!K49</f>
        <v>1</v>
      </c>
      <c r="J48" s="18">
        <f>[1]Pivot!L49</f>
        <v>1</v>
      </c>
      <c r="K48" s="8">
        <f>[1]Pivot!N49</f>
        <v>1</v>
      </c>
      <c r="L48" s="8">
        <f>[1]Pivot!O49</f>
        <v>1</v>
      </c>
      <c r="M48" s="18">
        <f>[1]Pivot!P49</f>
        <v>2</v>
      </c>
      <c r="N48" s="8">
        <f>[1]Pivot!R49</f>
        <v>0</v>
      </c>
      <c r="O48" s="8">
        <f>[1]Pivot!S49</f>
        <v>0</v>
      </c>
      <c r="P48" s="18">
        <f>[1]Pivot!T49</f>
        <v>0</v>
      </c>
      <c r="Q48" s="8">
        <f>[1]Pivot!V49</f>
        <v>0</v>
      </c>
      <c r="R48" s="8">
        <f>[1]Pivot!W49</f>
        <v>0</v>
      </c>
      <c r="S48" s="18">
        <f>[1]Pivot!X49</f>
        <v>0</v>
      </c>
      <c r="T48" s="8">
        <f>[1]Pivot!Z49</f>
        <v>0</v>
      </c>
      <c r="U48" s="8">
        <f>[1]Pivot!AA49</f>
        <v>0</v>
      </c>
      <c r="V48" s="18">
        <f>[1]Pivot!AB49</f>
        <v>0</v>
      </c>
      <c r="W48">
        <f>[1]Pivot!AD49</f>
        <v>5</v>
      </c>
    </row>
    <row r="49" spans="1:23" x14ac:dyDescent="0.35">
      <c r="A49" s="1" t="s">
        <v>57</v>
      </c>
      <c r="B49" s="5">
        <f>[1]Pivot!B50</f>
        <v>0</v>
      </c>
      <c r="C49" s="5">
        <f>[1]Pivot!C50</f>
        <v>0</v>
      </c>
      <c r="D49" s="17">
        <f>[1]Pivot!D50</f>
        <v>0</v>
      </c>
      <c r="E49" s="5">
        <f>[1]Pivot!F50</f>
        <v>1</v>
      </c>
      <c r="F49" s="5">
        <f>[1]Pivot!G50</f>
        <v>0</v>
      </c>
      <c r="G49" s="17">
        <f>[1]Pivot!H50</f>
        <v>1</v>
      </c>
      <c r="H49" s="6">
        <f>[1]Pivot!J50</f>
        <v>1</v>
      </c>
      <c r="I49" s="6">
        <f>[1]Pivot!K50</f>
        <v>2</v>
      </c>
      <c r="J49" s="18">
        <f>[1]Pivot!L50</f>
        <v>3</v>
      </c>
      <c r="K49" s="8">
        <f>[1]Pivot!N50</f>
        <v>0</v>
      </c>
      <c r="L49" s="8">
        <f>[1]Pivot!O50</f>
        <v>1</v>
      </c>
      <c r="M49" s="18">
        <f>[1]Pivot!P50</f>
        <v>1</v>
      </c>
      <c r="N49" s="8">
        <f>[1]Pivot!R50</f>
        <v>0</v>
      </c>
      <c r="O49" s="8">
        <f>[1]Pivot!S50</f>
        <v>0</v>
      </c>
      <c r="P49" s="18">
        <f>[1]Pivot!T50</f>
        <v>0</v>
      </c>
      <c r="Q49" s="8">
        <f>[1]Pivot!V50</f>
        <v>0</v>
      </c>
      <c r="R49" s="8">
        <f>[1]Pivot!W50</f>
        <v>0</v>
      </c>
      <c r="S49" s="18">
        <f>[1]Pivot!X50</f>
        <v>0</v>
      </c>
      <c r="T49" s="8">
        <f>[1]Pivot!Z50</f>
        <v>0</v>
      </c>
      <c r="U49" s="8">
        <f>[1]Pivot!AA50</f>
        <v>0</v>
      </c>
      <c r="V49" s="18">
        <f>[1]Pivot!AB50</f>
        <v>0</v>
      </c>
      <c r="W49">
        <f>[1]Pivot!AD50</f>
        <v>5</v>
      </c>
    </row>
    <row r="50" spans="1:23" x14ac:dyDescent="0.35">
      <c r="A50" s="1" t="s">
        <v>58</v>
      </c>
      <c r="B50" s="5">
        <f>[1]Pivot!B51</f>
        <v>0</v>
      </c>
      <c r="C50" s="5">
        <f>[1]Pivot!C51</f>
        <v>1</v>
      </c>
      <c r="D50" s="17">
        <f>[1]Pivot!D51</f>
        <v>1</v>
      </c>
      <c r="E50" s="5">
        <f>[1]Pivot!F51</f>
        <v>0</v>
      </c>
      <c r="F50" s="5">
        <f>[1]Pivot!G51</f>
        <v>1</v>
      </c>
      <c r="G50" s="17">
        <f>[1]Pivot!H51</f>
        <v>1</v>
      </c>
      <c r="H50" s="6">
        <f>[1]Pivot!J51</f>
        <v>0</v>
      </c>
      <c r="I50" s="6">
        <f>[1]Pivot!K51</f>
        <v>0</v>
      </c>
      <c r="J50" s="18">
        <f>[1]Pivot!L51</f>
        <v>0</v>
      </c>
      <c r="K50" s="8">
        <f>[1]Pivot!N51</f>
        <v>0</v>
      </c>
      <c r="L50" s="8">
        <f>[1]Pivot!O51</f>
        <v>0</v>
      </c>
      <c r="M50" s="18">
        <f>[1]Pivot!P51</f>
        <v>0</v>
      </c>
      <c r="N50" s="8">
        <f>[1]Pivot!R51</f>
        <v>0</v>
      </c>
      <c r="O50" s="8">
        <f>[1]Pivot!S51</f>
        <v>0</v>
      </c>
      <c r="P50" s="18">
        <f>[1]Pivot!T51</f>
        <v>0</v>
      </c>
      <c r="Q50" s="8">
        <f>[1]Pivot!V51</f>
        <v>0</v>
      </c>
      <c r="R50" s="8">
        <f>[1]Pivot!W51</f>
        <v>0</v>
      </c>
      <c r="S50" s="18">
        <f>[1]Pivot!X51</f>
        <v>0</v>
      </c>
      <c r="T50" s="8">
        <f>[1]Pivot!Z51</f>
        <v>0</v>
      </c>
      <c r="U50" s="8">
        <f>[1]Pivot!AA51</f>
        <v>0</v>
      </c>
      <c r="V50" s="18">
        <f>[1]Pivot!AB51</f>
        <v>0</v>
      </c>
      <c r="W50">
        <f>[1]Pivot!AD51</f>
        <v>2</v>
      </c>
    </row>
    <row r="51" spans="1:23" x14ac:dyDescent="0.35">
      <c r="A51" s="1" t="s">
        <v>59</v>
      </c>
      <c r="B51" s="5">
        <f>[1]Pivot!B52</f>
        <v>0</v>
      </c>
      <c r="C51" s="5">
        <f>[1]Pivot!C52</f>
        <v>1</v>
      </c>
      <c r="D51" s="17">
        <f>[1]Pivot!D52</f>
        <v>1</v>
      </c>
      <c r="E51" s="5">
        <f>[1]Pivot!F52</f>
        <v>0</v>
      </c>
      <c r="F51" s="5">
        <f>[1]Pivot!G52</f>
        <v>0</v>
      </c>
      <c r="G51" s="17">
        <f>[1]Pivot!H52</f>
        <v>0</v>
      </c>
      <c r="H51" s="6">
        <f>[1]Pivot!J52</f>
        <v>0</v>
      </c>
      <c r="I51" s="6">
        <f>[1]Pivot!K52</f>
        <v>0</v>
      </c>
      <c r="J51" s="18">
        <f>[1]Pivot!L52</f>
        <v>0</v>
      </c>
      <c r="K51" s="8">
        <f>[1]Pivot!N52</f>
        <v>0</v>
      </c>
      <c r="L51" s="8">
        <f>[1]Pivot!O52</f>
        <v>0</v>
      </c>
      <c r="M51" s="18">
        <f>[1]Pivot!P52</f>
        <v>0</v>
      </c>
      <c r="N51" s="8">
        <f>[1]Pivot!R52</f>
        <v>0</v>
      </c>
      <c r="O51" s="8">
        <f>[1]Pivot!S52</f>
        <v>0</v>
      </c>
      <c r="P51" s="18">
        <f>[1]Pivot!T52</f>
        <v>0</v>
      </c>
      <c r="Q51" s="8">
        <f>[1]Pivot!V52</f>
        <v>0</v>
      </c>
      <c r="R51" s="8">
        <f>[1]Pivot!W52</f>
        <v>0</v>
      </c>
      <c r="S51" s="18">
        <f>[1]Pivot!X52</f>
        <v>0</v>
      </c>
      <c r="T51" s="8">
        <f>[1]Pivot!Z52</f>
        <v>0</v>
      </c>
      <c r="U51" s="8">
        <f>[1]Pivot!AA52</f>
        <v>0</v>
      </c>
      <c r="V51" s="18">
        <f>[1]Pivot!AB52</f>
        <v>0</v>
      </c>
      <c r="W51">
        <f>[1]Pivot!AD52</f>
        <v>1</v>
      </c>
    </row>
    <row r="52" spans="1:23" x14ac:dyDescent="0.35">
      <c r="A52" s="1" t="s">
        <v>60</v>
      </c>
      <c r="B52" s="5">
        <f>[1]Pivot!B53</f>
        <v>0</v>
      </c>
      <c r="C52" s="5">
        <f>[1]Pivot!C53</f>
        <v>0</v>
      </c>
      <c r="D52" s="17">
        <f>[1]Pivot!D53</f>
        <v>0</v>
      </c>
      <c r="E52" s="5">
        <f>[1]Pivot!F53</f>
        <v>0</v>
      </c>
      <c r="F52" s="5">
        <f>[1]Pivot!G53</f>
        <v>0</v>
      </c>
      <c r="G52" s="17">
        <f>[1]Pivot!H53</f>
        <v>0</v>
      </c>
      <c r="H52" s="6">
        <f>[1]Pivot!J53</f>
        <v>0</v>
      </c>
      <c r="I52" s="6">
        <f>[1]Pivot!K53</f>
        <v>0</v>
      </c>
      <c r="J52" s="18">
        <f>[1]Pivot!L53</f>
        <v>0</v>
      </c>
      <c r="K52" s="8">
        <f>[1]Pivot!N53</f>
        <v>0</v>
      </c>
      <c r="L52" s="8">
        <f>[1]Pivot!O53</f>
        <v>1</v>
      </c>
      <c r="M52" s="18">
        <f>[1]Pivot!P53</f>
        <v>1</v>
      </c>
      <c r="N52" s="8">
        <f>[1]Pivot!R53</f>
        <v>0</v>
      </c>
      <c r="O52" s="8">
        <f>[1]Pivot!S53</f>
        <v>0</v>
      </c>
      <c r="P52" s="18">
        <f>[1]Pivot!T53</f>
        <v>0</v>
      </c>
      <c r="Q52" s="8">
        <f>[1]Pivot!V53</f>
        <v>0</v>
      </c>
      <c r="R52" s="8">
        <f>[1]Pivot!W53</f>
        <v>0</v>
      </c>
      <c r="S52" s="18">
        <f>[1]Pivot!X53</f>
        <v>0</v>
      </c>
      <c r="T52" s="8">
        <f>[1]Pivot!Z53</f>
        <v>0</v>
      </c>
      <c r="U52" s="8">
        <f>[1]Pivot!AA53</f>
        <v>0</v>
      </c>
      <c r="V52" s="18">
        <f>[1]Pivot!AB53</f>
        <v>0</v>
      </c>
      <c r="W52">
        <f>[1]Pivot!AD53</f>
        <v>1</v>
      </c>
    </row>
    <row r="53" spans="1:23" x14ac:dyDescent="0.35">
      <c r="A53" s="1" t="s">
        <v>61</v>
      </c>
      <c r="B53" s="5">
        <f>[1]Pivot!B54</f>
        <v>0</v>
      </c>
      <c r="C53" s="5">
        <f>[1]Pivot!C54</f>
        <v>0</v>
      </c>
      <c r="D53" s="17">
        <f>[1]Pivot!D54</f>
        <v>0</v>
      </c>
      <c r="E53" s="5">
        <f>[1]Pivot!F54</f>
        <v>0</v>
      </c>
      <c r="F53" s="5">
        <f>[1]Pivot!G54</f>
        <v>0</v>
      </c>
      <c r="G53" s="17">
        <f>[1]Pivot!H54</f>
        <v>0</v>
      </c>
      <c r="H53" s="6">
        <f>[1]Pivot!J54</f>
        <v>0</v>
      </c>
      <c r="I53" s="6">
        <f>[1]Pivot!K54</f>
        <v>3</v>
      </c>
      <c r="J53" s="18">
        <f>[1]Pivot!L54</f>
        <v>3</v>
      </c>
      <c r="K53" s="8">
        <f>[1]Pivot!N54</f>
        <v>0</v>
      </c>
      <c r="L53" s="8">
        <f>[1]Pivot!O54</f>
        <v>3</v>
      </c>
      <c r="M53" s="18">
        <f>[1]Pivot!P54</f>
        <v>3</v>
      </c>
      <c r="N53" s="8">
        <f>[1]Pivot!R54</f>
        <v>0</v>
      </c>
      <c r="O53" s="8">
        <f>[1]Pivot!S54</f>
        <v>0</v>
      </c>
      <c r="P53" s="18">
        <f>[1]Pivot!T54</f>
        <v>0</v>
      </c>
      <c r="Q53" s="8">
        <f>[1]Pivot!V54</f>
        <v>0</v>
      </c>
      <c r="R53" s="8">
        <f>[1]Pivot!W54</f>
        <v>0</v>
      </c>
      <c r="S53" s="18">
        <f>[1]Pivot!X54</f>
        <v>0</v>
      </c>
      <c r="T53" s="8">
        <f>[1]Pivot!Z54</f>
        <v>0</v>
      </c>
      <c r="U53" s="8">
        <f>[1]Pivot!AA54</f>
        <v>0</v>
      </c>
      <c r="V53" s="18">
        <f>[1]Pivot!AB54</f>
        <v>0</v>
      </c>
      <c r="W53">
        <f>[1]Pivot!AD54</f>
        <v>6</v>
      </c>
    </row>
    <row r="54" spans="1:23" x14ac:dyDescent="0.35">
      <c r="A54" s="1" t="s">
        <v>62</v>
      </c>
      <c r="B54" s="5">
        <f>[1]Pivot!B55</f>
        <v>0</v>
      </c>
      <c r="C54" s="5">
        <f>[1]Pivot!C55</f>
        <v>0</v>
      </c>
      <c r="D54" s="17">
        <f>[1]Pivot!D55</f>
        <v>0</v>
      </c>
      <c r="E54" s="5">
        <f>[1]Pivot!F55</f>
        <v>1</v>
      </c>
      <c r="F54" s="5">
        <f>[1]Pivot!G55</f>
        <v>0</v>
      </c>
      <c r="G54" s="17">
        <f>[1]Pivot!H55</f>
        <v>1</v>
      </c>
      <c r="H54" s="6">
        <f>[1]Pivot!J55</f>
        <v>0</v>
      </c>
      <c r="I54" s="6">
        <f>[1]Pivot!K55</f>
        <v>0</v>
      </c>
      <c r="J54" s="18">
        <f>[1]Pivot!L55</f>
        <v>0</v>
      </c>
      <c r="K54" s="8">
        <f>[1]Pivot!N55</f>
        <v>0</v>
      </c>
      <c r="L54" s="8">
        <f>[1]Pivot!O55</f>
        <v>1</v>
      </c>
      <c r="M54" s="18">
        <f>[1]Pivot!P55</f>
        <v>1</v>
      </c>
      <c r="N54" s="8">
        <f>[1]Pivot!R55</f>
        <v>0</v>
      </c>
      <c r="O54" s="8">
        <f>[1]Pivot!S55</f>
        <v>0</v>
      </c>
      <c r="P54" s="18">
        <f>[1]Pivot!T55</f>
        <v>0</v>
      </c>
      <c r="Q54" s="8">
        <f>[1]Pivot!V55</f>
        <v>0</v>
      </c>
      <c r="R54" s="8">
        <f>[1]Pivot!W55</f>
        <v>0</v>
      </c>
      <c r="S54" s="18">
        <f>[1]Pivot!X55</f>
        <v>0</v>
      </c>
      <c r="T54" s="8">
        <f>[1]Pivot!Z55</f>
        <v>0</v>
      </c>
      <c r="U54" s="8">
        <f>[1]Pivot!AA55</f>
        <v>0</v>
      </c>
      <c r="V54" s="18">
        <f>[1]Pivot!AB55</f>
        <v>0</v>
      </c>
      <c r="W54">
        <f>[1]Pivot!AD55</f>
        <v>2</v>
      </c>
    </row>
    <row r="55" spans="1:23" x14ac:dyDescent="0.35">
      <c r="A55" s="1" t="s">
        <v>63</v>
      </c>
      <c r="B55" s="5">
        <f>[1]Pivot!B56</f>
        <v>4</v>
      </c>
      <c r="C55" s="5">
        <f>[1]Pivot!C56</f>
        <v>11</v>
      </c>
      <c r="D55" s="17">
        <f>[1]Pivot!D56</f>
        <v>15</v>
      </c>
      <c r="E55" s="5">
        <f>[1]Pivot!F56</f>
        <v>2</v>
      </c>
      <c r="F55" s="5">
        <f>[1]Pivot!G56</f>
        <v>9</v>
      </c>
      <c r="G55" s="17">
        <f>[1]Pivot!H56</f>
        <v>11</v>
      </c>
      <c r="H55" s="6">
        <f>[1]Pivot!J56</f>
        <v>3</v>
      </c>
      <c r="I55" s="6">
        <f>[1]Pivot!K56</f>
        <v>7</v>
      </c>
      <c r="J55" s="18">
        <f>[1]Pivot!L56</f>
        <v>10</v>
      </c>
      <c r="K55" s="8">
        <f>[1]Pivot!N56</f>
        <v>5</v>
      </c>
      <c r="L55" s="8">
        <f>[1]Pivot!O56</f>
        <v>7</v>
      </c>
      <c r="M55" s="18">
        <f>[1]Pivot!P56</f>
        <v>12</v>
      </c>
      <c r="N55" s="8">
        <f>[1]Pivot!R56</f>
        <v>0</v>
      </c>
      <c r="O55" s="8">
        <f>[1]Pivot!S56</f>
        <v>0</v>
      </c>
      <c r="P55" s="18">
        <f>[1]Pivot!T56</f>
        <v>0</v>
      </c>
      <c r="Q55" s="8">
        <f>[1]Pivot!V56</f>
        <v>0</v>
      </c>
      <c r="R55" s="8">
        <f>[1]Pivot!W56</f>
        <v>0</v>
      </c>
      <c r="S55" s="18">
        <f>[1]Pivot!X56</f>
        <v>0</v>
      </c>
      <c r="T55" s="8">
        <f>[1]Pivot!Z56</f>
        <v>0</v>
      </c>
      <c r="U55" s="8">
        <f>[1]Pivot!AA56</f>
        <v>0</v>
      </c>
      <c r="V55" s="18">
        <f>[1]Pivot!AB56</f>
        <v>0</v>
      </c>
      <c r="W55">
        <f>[1]Pivot!AD56</f>
        <v>48</v>
      </c>
    </row>
    <row r="56" spans="1:23" x14ac:dyDescent="0.35">
      <c r="A56" s="1" t="s">
        <v>64</v>
      </c>
      <c r="B56" s="5">
        <f>[1]Pivot!B57</f>
        <v>0</v>
      </c>
      <c r="C56" s="5">
        <f>[1]Pivot!C57</f>
        <v>0</v>
      </c>
      <c r="D56" s="17">
        <f>[1]Pivot!D57</f>
        <v>0</v>
      </c>
      <c r="E56" s="5">
        <f>[1]Pivot!F57</f>
        <v>0</v>
      </c>
      <c r="F56" s="5">
        <f>[1]Pivot!G57</f>
        <v>0</v>
      </c>
      <c r="G56" s="17">
        <f>[1]Pivot!H57</f>
        <v>0</v>
      </c>
      <c r="H56" s="6">
        <f>[1]Pivot!J57</f>
        <v>0</v>
      </c>
      <c r="I56" s="6">
        <f>[1]Pivot!K57</f>
        <v>1</v>
      </c>
      <c r="J56" s="18">
        <f>[1]Pivot!L57</f>
        <v>1</v>
      </c>
      <c r="K56" s="8">
        <f>[1]Pivot!N57</f>
        <v>0</v>
      </c>
      <c r="L56" s="8">
        <f>[1]Pivot!O57</f>
        <v>0</v>
      </c>
      <c r="M56" s="18">
        <f>[1]Pivot!P57</f>
        <v>0</v>
      </c>
      <c r="N56" s="8">
        <f>[1]Pivot!R57</f>
        <v>0</v>
      </c>
      <c r="O56" s="8">
        <f>[1]Pivot!S57</f>
        <v>0</v>
      </c>
      <c r="P56" s="18">
        <f>[1]Pivot!T57</f>
        <v>0</v>
      </c>
      <c r="Q56" s="8">
        <f>[1]Pivot!V57</f>
        <v>0</v>
      </c>
      <c r="R56" s="8">
        <f>[1]Pivot!W57</f>
        <v>0</v>
      </c>
      <c r="S56" s="18">
        <f>[1]Pivot!X57</f>
        <v>0</v>
      </c>
      <c r="T56" s="8">
        <f>[1]Pivot!Z57</f>
        <v>0</v>
      </c>
      <c r="U56" s="8">
        <f>[1]Pivot!AA57</f>
        <v>0</v>
      </c>
      <c r="V56" s="18">
        <f>[1]Pivot!AB57</f>
        <v>0</v>
      </c>
      <c r="W56">
        <f>[1]Pivot!AD57</f>
        <v>1</v>
      </c>
    </row>
    <row r="57" spans="1:23" x14ac:dyDescent="0.35">
      <c r="A57" s="1" t="s">
        <v>65</v>
      </c>
      <c r="B57" s="5">
        <f>[1]Pivot!B58</f>
        <v>0</v>
      </c>
      <c r="C57" s="5">
        <f>[1]Pivot!C58</f>
        <v>1</v>
      </c>
      <c r="D57" s="17">
        <f>[1]Pivot!D58</f>
        <v>1</v>
      </c>
      <c r="E57" s="5">
        <f>[1]Pivot!F58</f>
        <v>0</v>
      </c>
      <c r="F57" s="5">
        <f>[1]Pivot!G58</f>
        <v>0</v>
      </c>
      <c r="G57" s="17">
        <f>[1]Pivot!H58</f>
        <v>0</v>
      </c>
      <c r="H57" s="6">
        <f>[1]Pivot!J58</f>
        <v>1</v>
      </c>
      <c r="I57" s="6">
        <f>[1]Pivot!K58</f>
        <v>1</v>
      </c>
      <c r="J57" s="18">
        <f>[1]Pivot!L58</f>
        <v>2</v>
      </c>
      <c r="K57" s="8">
        <f>[1]Pivot!N58</f>
        <v>0</v>
      </c>
      <c r="L57" s="8">
        <f>[1]Pivot!O58</f>
        <v>2</v>
      </c>
      <c r="M57" s="18">
        <f>[1]Pivot!P58</f>
        <v>2</v>
      </c>
      <c r="N57" s="8">
        <f>[1]Pivot!R58</f>
        <v>0</v>
      </c>
      <c r="O57" s="8">
        <f>[1]Pivot!S58</f>
        <v>0</v>
      </c>
      <c r="P57" s="18">
        <f>[1]Pivot!T58</f>
        <v>0</v>
      </c>
      <c r="Q57" s="8">
        <f>[1]Pivot!V58</f>
        <v>0</v>
      </c>
      <c r="R57" s="8">
        <f>[1]Pivot!W58</f>
        <v>0</v>
      </c>
      <c r="S57" s="18">
        <f>[1]Pivot!X58</f>
        <v>0</v>
      </c>
      <c r="T57" s="8">
        <f>[1]Pivot!Z58</f>
        <v>0</v>
      </c>
      <c r="U57" s="8">
        <f>[1]Pivot!AA58</f>
        <v>0</v>
      </c>
      <c r="V57" s="18">
        <f>[1]Pivot!AB58</f>
        <v>0</v>
      </c>
      <c r="W57">
        <f>[1]Pivot!AD58</f>
        <v>5</v>
      </c>
    </row>
    <row r="58" spans="1:23" x14ac:dyDescent="0.35">
      <c r="A58" s="1" t="s">
        <v>66</v>
      </c>
      <c r="B58" s="5">
        <f>[1]Pivot!B59</f>
        <v>0</v>
      </c>
      <c r="C58" s="5">
        <f>[1]Pivot!C59</f>
        <v>2</v>
      </c>
      <c r="D58" s="17">
        <f>[1]Pivot!D59</f>
        <v>2</v>
      </c>
      <c r="E58" s="5">
        <f>[1]Pivot!F59</f>
        <v>0</v>
      </c>
      <c r="F58" s="5">
        <f>[1]Pivot!G59</f>
        <v>4</v>
      </c>
      <c r="G58" s="17">
        <f>[1]Pivot!H59</f>
        <v>4</v>
      </c>
      <c r="H58" s="6">
        <f>[1]Pivot!J59</f>
        <v>0</v>
      </c>
      <c r="I58" s="6">
        <f>[1]Pivot!K59</f>
        <v>0</v>
      </c>
      <c r="J58" s="18">
        <f>[1]Pivot!L59</f>
        <v>0</v>
      </c>
      <c r="K58" s="8">
        <f>[1]Pivot!N59</f>
        <v>2</v>
      </c>
      <c r="L58" s="8">
        <f>[1]Pivot!O59</f>
        <v>1</v>
      </c>
      <c r="M58" s="18">
        <f>[1]Pivot!P59</f>
        <v>3</v>
      </c>
      <c r="N58" s="8">
        <f>[1]Pivot!R59</f>
        <v>0</v>
      </c>
      <c r="O58" s="8">
        <f>[1]Pivot!S59</f>
        <v>0</v>
      </c>
      <c r="P58" s="18">
        <f>[1]Pivot!T59</f>
        <v>0</v>
      </c>
      <c r="Q58" s="8">
        <f>[1]Pivot!V59</f>
        <v>0</v>
      </c>
      <c r="R58" s="8">
        <f>[1]Pivot!W59</f>
        <v>0</v>
      </c>
      <c r="S58" s="18">
        <f>[1]Pivot!X59</f>
        <v>0</v>
      </c>
      <c r="T58" s="8">
        <f>[1]Pivot!Z59</f>
        <v>0</v>
      </c>
      <c r="U58" s="8">
        <f>[1]Pivot!AA59</f>
        <v>0</v>
      </c>
      <c r="V58" s="18">
        <f>[1]Pivot!AB59</f>
        <v>0</v>
      </c>
      <c r="W58">
        <f>[1]Pivot!AD59</f>
        <v>9</v>
      </c>
    </row>
    <row r="59" spans="1:23" x14ac:dyDescent="0.35">
      <c r="A59" s="1" t="s">
        <v>67</v>
      </c>
      <c r="B59" s="5">
        <f>[1]Pivot!B60</f>
        <v>0</v>
      </c>
      <c r="C59" s="5">
        <f>[1]Pivot!C60</f>
        <v>1</v>
      </c>
      <c r="D59" s="17">
        <f>[1]Pivot!D60</f>
        <v>1</v>
      </c>
      <c r="E59" s="5">
        <f>[1]Pivot!F60</f>
        <v>0</v>
      </c>
      <c r="F59" s="5">
        <f>[1]Pivot!G60</f>
        <v>0</v>
      </c>
      <c r="G59" s="17">
        <f>[1]Pivot!H60</f>
        <v>0</v>
      </c>
      <c r="H59" s="6">
        <f>[1]Pivot!J60</f>
        <v>0</v>
      </c>
      <c r="I59" s="6">
        <f>[1]Pivot!K60</f>
        <v>0</v>
      </c>
      <c r="J59" s="18">
        <f>[1]Pivot!L60</f>
        <v>0</v>
      </c>
      <c r="K59" s="8">
        <f>[1]Pivot!N60</f>
        <v>0</v>
      </c>
      <c r="L59" s="8">
        <f>[1]Pivot!O60</f>
        <v>0</v>
      </c>
      <c r="M59" s="18">
        <f>[1]Pivot!P60</f>
        <v>0</v>
      </c>
      <c r="N59" s="8">
        <f>[1]Pivot!R60</f>
        <v>0</v>
      </c>
      <c r="O59" s="8">
        <f>[1]Pivot!S60</f>
        <v>0</v>
      </c>
      <c r="P59" s="18">
        <f>[1]Pivot!T60</f>
        <v>0</v>
      </c>
      <c r="Q59" s="8">
        <f>[1]Pivot!V60</f>
        <v>0</v>
      </c>
      <c r="R59" s="8">
        <f>[1]Pivot!W60</f>
        <v>0</v>
      </c>
      <c r="S59" s="18">
        <f>[1]Pivot!X60</f>
        <v>0</v>
      </c>
      <c r="T59" s="8">
        <f>[1]Pivot!Z60</f>
        <v>0</v>
      </c>
      <c r="U59" s="8">
        <f>[1]Pivot!AA60</f>
        <v>0</v>
      </c>
      <c r="V59" s="18">
        <f>[1]Pivot!AB60</f>
        <v>0</v>
      </c>
      <c r="W59">
        <f>[1]Pivot!AD60</f>
        <v>1</v>
      </c>
    </row>
    <row r="60" spans="1:23" x14ac:dyDescent="0.35">
      <c r="A60" s="1" t="s">
        <v>68</v>
      </c>
      <c r="B60" s="5">
        <f>[1]Pivot!B61</f>
        <v>0</v>
      </c>
      <c r="C60" s="5">
        <f>[1]Pivot!C61</f>
        <v>0</v>
      </c>
      <c r="D60" s="17">
        <f>[1]Pivot!D61</f>
        <v>0</v>
      </c>
      <c r="E60" s="5">
        <f>[1]Pivot!F61</f>
        <v>0</v>
      </c>
      <c r="F60" s="5">
        <f>[1]Pivot!G61</f>
        <v>0</v>
      </c>
      <c r="G60" s="17">
        <f>[1]Pivot!H61</f>
        <v>0</v>
      </c>
      <c r="H60" s="6">
        <f>[1]Pivot!J61</f>
        <v>0</v>
      </c>
      <c r="I60" s="6">
        <f>[1]Pivot!K61</f>
        <v>0</v>
      </c>
      <c r="J60" s="18">
        <f>[1]Pivot!L61</f>
        <v>0</v>
      </c>
      <c r="K60" s="8">
        <f>[1]Pivot!N61</f>
        <v>0</v>
      </c>
      <c r="L60" s="8">
        <f>[1]Pivot!O61</f>
        <v>0</v>
      </c>
      <c r="M60" s="18">
        <f>[1]Pivot!P61</f>
        <v>0</v>
      </c>
      <c r="N60" s="8">
        <f>[1]Pivot!R61</f>
        <v>0</v>
      </c>
      <c r="O60" s="8">
        <f>[1]Pivot!S61</f>
        <v>0</v>
      </c>
      <c r="P60" s="18">
        <f>[1]Pivot!T61</f>
        <v>0</v>
      </c>
      <c r="Q60" s="8">
        <f>[1]Pivot!V61</f>
        <v>0</v>
      </c>
      <c r="R60" s="8">
        <f>[1]Pivot!W61</f>
        <v>0</v>
      </c>
      <c r="S60" s="18">
        <f>[1]Pivot!X61</f>
        <v>0</v>
      </c>
      <c r="T60" s="8">
        <f>[1]Pivot!Z61</f>
        <v>0</v>
      </c>
      <c r="U60" s="8">
        <f>[1]Pivot!AA61</f>
        <v>0</v>
      </c>
      <c r="V60" s="18">
        <f>[1]Pivot!AB61</f>
        <v>0</v>
      </c>
      <c r="W60">
        <f>[1]Pivot!AD61</f>
        <v>0</v>
      </c>
    </row>
    <row r="61" spans="1:23" x14ac:dyDescent="0.35">
      <c r="A61" s="1" t="s">
        <v>69</v>
      </c>
      <c r="B61" s="5">
        <f>[1]Pivot!B62</f>
        <v>0</v>
      </c>
      <c r="C61" s="5">
        <f>[1]Pivot!C62</f>
        <v>0</v>
      </c>
      <c r="D61" s="17">
        <f>[1]Pivot!D62</f>
        <v>0</v>
      </c>
      <c r="E61" s="5">
        <f>[1]Pivot!F62</f>
        <v>0</v>
      </c>
      <c r="F61" s="5">
        <f>[1]Pivot!G62</f>
        <v>0</v>
      </c>
      <c r="G61" s="17">
        <f>[1]Pivot!H62</f>
        <v>0</v>
      </c>
      <c r="H61" s="6">
        <f>[1]Pivot!J62</f>
        <v>0</v>
      </c>
      <c r="I61" s="6">
        <f>[1]Pivot!K62</f>
        <v>0</v>
      </c>
      <c r="J61" s="18">
        <f>[1]Pivot!L62</f>
        <v>0</v>
      </c>
      <c r="K61" s="8">
        <f>[1]Pivot!N62</f>
        <v>1</v>
      </c>
      <c r="L61" s="8">
        <f>[1]Pivot!O62</f>
        <v>0</v>
      </c>
      <c r="M61" s="18">
        <f>[1]Pivot!P62</f>
        <v>1</v>
      </c>
      <c r="N61" s="8">
        <f>[1]Pivot!R62</f>
        <v>0</v>
      </c>
      <c r="O61" s="8">
        <f>[1]Pivot!S62</f>
        <v>0</v>
      </c>
      <c r="P61" s="18">
        <f>[1]Pivot!T62</f>
        <v>0</v>
      </c>
      <c r="Q61" s="8">
        <f>[1]Pivot!V62</f>
        <v>0</v>
      </c>
      <c r="R61" s="8">
        <f>[1]Pivot!W62</f>
        <v>0</v>
      </c>
      <c r="S61" s="18">
        <f>[1]Pivot!X62</f>
        <v>0</v>
      </c>
      <c r="T61" s="8">
        <f>[1]Pivot!Z62</f>
        <v>0</v>
      </c>
      <c r="U61" s="8">
        <f>[1]Pivot!AA62</f>
        <v>0</v>
      </c>
      <c r="V61" s="18">
        <f>[1]Pivot!AB62</f>
        <v>0</v>
      </c>
      <c r="W61">
        <f>[1]Pivot!AD62</f>
        <v>1</v>
      </c>
    </row>
    <row r="62" spans="1:23" x14ac:dyDescent="0.35">
      <c r="A62" s="1" t="s">
        <v>70</v>
      </c>
      <c r="B62" s="5">
        <f>[1]Pivot!B63</f>
        <v>0</v>
      </c>
      <c r="C62" s="5">
        <f>[1]Pivot!C63</f>
        <v>0</v>
      </c>
      <c r="D62" s="17">
        <f>[1]Pivot!D63</f>
        <v>0</v>
      </c>
      <c r="E62" s="5">
        <f>[1]Pivot!F63</f>
        <v>0</v>
      </c>
      <c r="F62" s="5">
        <f>[1]Pivot!G63</f>
        <v>0</v>
      </c>
      <c r="G62" s="17">
        <f>[1]Pivot!H63</f>
        <v>0</v>
      </c>
      <c r="H62" s="6">
        <f>[1]Pivot!J63</f>
        <v>0</v>
      </c>
      <c r="I62" s="6">
        <f>[1]Pivot!K63</f>
        <v>0</v>
      </c>
      <c r="J62" s="18">
        <f>[1]Pivot!L63</f>
        <v>0</v>
      </c>
      <c r="K62" s="8">
        <f>[1]Pivot!N63</f>
        <v>0</v>
      </c>
      <c r="L62" s="8">
        <f>[1]Pivot!O63</f>
        <v>0</v>
      </c>
      <c r="M62" s="18">
        <f>[1]Pivot!P63</f>
        <v>0</v>
      </c>
      <c r="N62" s="8">
        <f>[1]Pivot!R63</f>
        <v>0</v>
      </c>
      <c r="O62" s="8">
        <f>[1]Pivot!S63</f>
        <v>0</v>
      </c>
      <c r="P62" s="18">
        <f>[1]Pivot!T63</f>
        <v>0</v>
      </c>
      <c r="Q62" s="8">
        <f>[1]Pivot!V63</f>
        <v>0</v>
      </c>
      <c r="R62" s="8">
        <f>[1]Pivot!W63</f>
        <v>0</v>
      </c>
      <c r="S62" s="18">
        <f>[1]Pivot!X63</f>
        <v>0</v>
      </c>
      <c r="T62" s="8">
        <f>[1]Pivot!Z63</f>
        <v>0</v>
      </c>
      <c r="U62" s="8">
        <f>[1]Pivot!AA63</f>
        <v>0</v>
      </c>
      <c r="V62" s="18">
        <f>[1]Pivot!AB63</f>
        <v>0</v>
      </c>
      <c r="W62">
        <f>[1]Pivot!AD63</f>
        <v>0</v>
      </c>
    </row>
    <row r="63" spans="1:23" x14ac:dyDescent="0.35">
      <c r="A63" s="1" t="s">
        <v>71</v>
      </c>
      <c r="B63" s="5">
        <f>[1]Pivot!B64</f>
        <v>0</v>
      </c>
      <c r="C63" s="5">
        <f>[1]Pivot!C64</f>
        <v>3</v>
      </c>
      <c r="D63" s="17">
        <f>[1]Pivot!D64</f>
        <v>3</v>
      </c>
      <c r="E63" s="5">
        <f>[1]Pivot!F64</f>
        <v>1</v>
      </c>
      <c r="F63" s="5">
        <f>[1]Pivot!G64</f>
        <v>3</v>
      </c>
      <c r="G63" s="17">
        <f>[1]Pivot!H64</f>
        <v>4</v>
      </c>
      <c r="H63" s="6">
        <f>[1]Pivot!J64</f>
        <v>0</v>
      </c>
      <c r="I63" s="6">
        <f>[1]Pivot!K64</f>
        <v>2</v>
      </c>
      <c r="J63" s="18">
        <f>[1]Pivot!L64</f>
        <v>2</v>
      </c>
      <c r="K63" s="8">
        <f>[1]Pivot!N64</f>
        <v>0</v>
      </c>
      <c r="L63" s="8">
        <f>[1]Pivot!O64</f>
        <v>4</v>
      </c>
      <c r="M63" s="18">
        <f>[1]Pivot!P64</f>
        <v>4</v>
      </c>
      <c r="N63" s="8">
        <f>[1]Pivot!R64</f>
        <v>0</v>
      </c>
      <c r="O63" s="8">
        <f>[1]Pivot!S64</f>
        <v>0</v>
      </c>
      <c r="P63" s="18">
        <f>[1]Pivot!T64</f>
        <v>0</v>
      </c>
      <c r="Q63" s="8">
        <f>[1]Pivot!V64</f>
        <v>0</v>
      </c>
      <c r="R63" s="8">
        <f>[1]Pivot!W64</f>
        <v>0</v>
      </c>
      <c r="S63" s="18">
        <f>[1]Pivot!X64</f>
        <v>0</v>
      </c>
      <c r="T63" s="8">
        <f>[1]Pivot!Z64</f>
        <v>0</v>
      </c>
      <c r="U63" s="8">
        <f>[1]Pivot!AA64</f>
        <v>0</v>
      </c>
      <c r="V63" s="18">
        <f>[1]Pivot!AB64</f>
        <v>0</v>
      </c>
      <c r="W63">
        <f>[1]Pivot!AD64</f>
        <v>13</v>
      </c>
    </row>
    <row r="64" spans="1:23" x14ac:dyDescent="0.35">
      <c r="A64" s="1" t="s">
        <v>72</v>
      </c>
      <c r="B64" s="5">
        <f>[1]Pivot!B65</f>
        <v>2</v>
      </c>
      <c r="C64" s="5">
        <f>[1]Pivot!C65</f>
        <v>10</v>
      </c>
      <c r="D64" s="17">
        <f>[1]Pivot!D65</f>
        <v>12</v>
      </c>
      <c r="E64" s="5">
        <f>[1]Pivot!F65</f>
        <v>0</v>
      </c>
      <c r="F64" s="5">
        <f>[1]Pivot!G65</f>
        <v>1</v>
      </c>
      <c r="G64" s="17">
        <f>[1]Pivot!H65</f>
        <v>1</v>
      </c>
      <c r="H64" s="6">
        <f>[1]Pivot!J65</f>
        <v>0</v>
      </c>
      <c r="I64" s="6">
        <f>[1]Pivot!K65</f>
        <v>3</v>
      </c>
      <c r="J64" s="18">
        <f>[1]Pivot!L65</f>
        <v>3</v>
      </c>
      <c r="K64" s="8">
        <f>[1]Pivot!N65</f>
        <v>0</v>
      </c>
      <c r="L64" s="8">
        <f>[1]Pivot!O65</f>
        <v>5</v>
      </c>
      <c r="M64" s="18">
        <f>[1]Pivot!P65</f>
        <v>5</v>
      </c>
      <c r="N64" s="8">
        <f>[1]Pivot!R65</f>
        <v>0</v>
      </c>
      <c r="O64" s="8">
        <f>[1]Pivot!S65</f>
        <v>0</v>
      </c>
      <c r="P64" s="18">
        <f>[1]Pivot!T65</f>
        <v>0</v>
      </c>
      <c r="Q64" s="8">
        <f>[1]Pivot!V65</f>
        <v>0</v>
      </c>
      <c r="R64" s="8">
        <f>[1]Pivot!W65</f>
        <v>0</v>
      </c>
      <c r="S64" s="18">
        <f>[1]Pivot!X65</f>
        <v>0</v>
      </c>
      <c r="T64" s="8">
        <f>[1]Pivot!Z65</f>
        <v>0</v>
      </c>
      <c r="U64" s="8">
        <f>[1]Pivot!AA65</f>
        <v>0</v>
      </c>
      <c r="V64" s="18">
        <f>[1]Pivot!AB65</f>
        <v>0</v>
      </c>
      <c r="W64">
        <f>[1]Pivot!AD65</f>
        <v>21</v>
      </c>
    </row>
    <row r="65" spans="1:23" x14ac:dyDescent="0.35">
      <c r="A65" s="1" t="s">
        <v>73</v>
      </c>
      <c r="B65" s="5">
        <f>[1]Pivot!B66</f>
        <v>0</v>
      </c>
      <c r="C65" s="5">
        <f>[1]Pivot!C66</f>
        <v>0</v>
      </c>
      <c r="D65" s="17">
        <f>[1]Pivot!D66</f>
        <v>0</v>
      </c>
      <c r="E65" s="5">
        <f>[1]Pivot!F66</f>
        <v>0</v>
      </c>
      <c r="F65" s="5">
        <f>[1]Pivot!G66</f>
        <v>0</v>
      </c>
      <c r="G65" s="17">
        <f>[1]Pivot!H66</f>
        <v>0</v>
      </c>
      <c r="H65" s="6">
        <f>[1]Pivot!J66</f>
        <v>0</v>
      </c>
      <c r="I65" s="6">
        <f>[1]Pivot!K66</f>
        <v>0</v>
      </c>
      <c r="J65" s="18">
        <f>[1]Pivot!L66</f>
        <v>0</v>
      </c>
      <c r="K65" s="8">
        <f>[1]Pivot!N66</f>
        <v>0</v>
      </c>
      <c r="L65" s="8">
        <f>[1]Pivot!O66</f>
        <v>0</v>
      </c>
      <c r="M65" s="18">
        <f>[1]Pivot!P66</f>
        <v>0</v>
      </c>
      <c r="N65" s="8">
        <f>[1]Pivot!R66</f>
        <v>0</v>
      </c>
      <c r="O65" s="8">
        <f>[1]Pivot!S66</f>
        <v>0</v>
      </c>
      <c r="P65" s="18">
        <f>[1]Pivot!T66</f>
        <v>0</v>
      </c>
      <c r="Q65" s="8">
        <f>[1]Pivot!V66</f>
        <v>0</v>
      </c>
      <c r="R65" s="8">
        <f>[1]Pivot!W66</f>
        <v>0</v>
      </c>
      <c r="S65" s="18">
        <f>[1]Pivot!X66</f>
        <v>0</v>
      </c>
      <c r="T65" s="8">
        <f>[1]Pivot!Z66</f>
        <v>0</v>
      </c>
      <c r="U65" s="8">
        <f>[1]Pivot!AA66</f>
        <v>0</v>
      </c>
      <c r="V65" s="18">
        <f>[1]Pivot!AB66</f>
        <v>0</v>
      </c>
      <c r="W65">
        <f>[1]Pivot!AD66</f>
        <v>0</v>
      </c>
    </row>
    <row r="66" spans="1:23" x14ac:dyDescent="0.35">
      <c r="A66" s="1" t="s">
        <v>74</v>
      </c>
      <c r="B66" s="5">
        <f>[1]Pivot!B67</f>
        <v>8</v>
      </c>
      <c r="C66" s="5">
        <f>[1]Pivot!C67</f>
        <v>18</v>
      </c>
      <c r="D66" s="17">
        <f>[1]Pivot!D67</f>
        <v>26</v>
      </c>
      <c r="E66" s="5">
        <f>[1]Pivot!F67</f>
        <v>8</v>
      </c>
      <c r="F66" s="5">
        <f>[1]Pivot!G67</f>
        <v>32</v>
      </c>
      <c r="G66" s="17">
        <f>[1]Pivot!H67</f>
        <v>40</v>
      </c>
      <c r="H66" s="6">
        <f>[1]Pivot!J67</f>
        <v>8</v>
      </c>
      <c r="I66" s="6">
        <f>[1]Pivot!K67</f>
        <v>18</v>
      </c>
      <c r="J66" s="18">
        <f>[1]Pivot!L67</f>
        <v>26</v>
      </c>
      <c r="K66" s="8">
        <f>[1]Pivot!N67</f>
        <v>8</v>
      </c>
      <c r="L66" s="8">
        <f>[1]Pivot!O67</f>
        <v>23</v>
      </c>
      <c r="M66" s="18">
        <f>[1]Pivot!P67</f>
        <v>31</v>
      </c>
      <c r="N66" s="8">
        <f>[1]Pivot!R67</f>
        <v>0</v>
      </c>
      <c r="O66" s="8">
        <f>[1]Pivot!S67</f>
        <v>0</v>
      </c>
      <c r="P66" s="18">
        <f>[1]Pivot!T67</f>
        <v>0</v>
      </c>
      <c r="Q66" s="8">
        <f>[1]Pivot!V67</f>
        <v>0</v>
      </c>
      <c r="R66" s="8">
        <f>[1]Pivot!W67</f>
        <v>0</v>
      </c>
      <c r="S66" s="18">
        <f>[1]Pivot!X67</f>
        <v>0</v>
      </c>
      <c r="T66" s="8">
        <f>[1]Pivot!Z67</f>
        <v>0</v>
      </c>
      <c r="U66" s="8">
        <f>[1]Pivot!AA67</f>
        <v>0</v>
      </c>
      <c r="V66" s="18">
        <f>[1]Pivot!AB67</f>
        <v>0</v>
      </c>
      <c r="W66">
        <f>[1]Pivot!AD67</f>
        <v>123</v>
      </c>
    </row>
    <row r="67" spans="1:23" x14ac:dyDescent="0.35">
      <c r="A67" s="3" t="s">
        <v>75</v>
      </c>
      <c r="B67" s="12">
        <f>[1]Pivot!B68</f>
        <v>0</v>
      </c>
      <c r="C67" s="12">
        <f>[1]Pivot!C68</f>
        <v>0</v>
      </c>
      <c r="D67" s="22">
        <f>[1]Pivot!D68</f>
        <v>0</v>
      </c>
      <c r="E67" s="12">
        <f>[1]Pivot!F68</f>
        <v>0</v>
      </c>
      <c r="F67" s="12">
        <f>[1]Pivot!G68</f>
        <v>0</v>
      </c>
      <c r="G67" s="22">
        <f>[1]Pivot!H68</f>
        <v>0</v>
      </c>
      <c r="H67" s="6">
        <f>[1]Pivot!J68</f>
        <v>0</v>
      </c>
      <c r="I67" s="6">
        <f>[1]Pivot!K68</f>
        <v>0</v>
      </c>
      <c r="J67" s="18">
        <f>[1]Pivot!L68</f>
        <v>0</v>
      </c>
      <c r="K67" s="8">
        <f>[1]Pivot!N68</f>
        <v>0</v>
      </c>
      <c r="L67" s="8">
        <f>[1]Pivot!O68</f>
        <v>0</v>
      </c>
      <c r="M67" s="18">
        <f>[1]Pivot!P68</f>
        <v>0</v>
      </c>
      <c r="N67" s="8">
        <f>[1]Pivot!R68</f>
        <v>0</v>
      </c>
      <c r="O67" s="8">
        <f>[1]Pivot!S68</f>
        <v>0</v>
      </c>
      <c r="P67" s="18">
        <f>[1]Pivot!T68</f>
        <v>0</v>
      </c>
      <c r="Q67" s="8">
        <f>[1]Pivot!V68</f>
        <v>0</v>
      </c>
      <c r="R67" s="8">
        <f>[1]Pivot!W68</f>
        <v>0</v>
      </c>
      <c r="S67" s="18">
        <f>[1]Pivot!X68</f>
        <v>0</v>
      </c>
      <c r="T67" s="8">
        <f>[1]Pivot!Z68</f>
        <v>0</v>
      </c>
      <c r="U67" s="8">
        <f>[1]Pivot!AA68</f>
        <v>0</v>
      </c>
      <c r="V67" s="18">
        <f>[1]Pivot!AB68</f>
        <v>0</v>
      </c>
      <c r="W67">
        <f>[1]Pivot!AD68</f>
        <v>0</v>
      </c>
    </row>
    <row r="68" spans="1:23" x14ac:dyDescent="0.35">
      <c r="A68" s="4" t="s">
        <v>8</v>
      </c>
      <c r="B68" s="25">
        <f>[1]Pivot!B69</f>
        <v>143</v>
      </c>
      <c r="C68" s="25">
        <f>[1]Pivot!C69</f>
        <v>500</v>
      </c>
      <c r="D68" s="26">
        <f>[1]Pivot!D69</f>
        <v>643</v>
      </c>
      <c r="E68" s="26">
        <f>[1]Pivot!F69</f>
        <v>113</v>
      </c>
      <c r="F68" s="26">
        <f>[1]Pivot!G69</f>
        <v>522</v>
      </c>
      <c r="G68" s="26">
        <f>[1]Pivot!H69</f>
        <v>635</v>
      </c>
      <c r="H68" s="27">
        <f>[1]Pivot!J69</f>
        <v>131</v>
      </c>
      <c r="I68" s="26">
        <f>[1]Pivot!K69</f>
        <v>506</v>
      </c>
      <c r="J68" s="27">
        <f>[1]Pivot!L69</f>
        <v>637</v>
      </c>
      <c r="K68" s="27">
        <f>[1]Pivot!N69</f>
        <v>134</v>
      </c>
      <c r="L68" s="27">
        <f>[1]Pivot!O69</f>
        <v>556</v>
      </c>
      <c r="M68" s="27">
        <f>[1]Pivot!P69</f>
        <v>690</v>
      </c>
      <c r="N68" s="27">
        <f>[1]Pivot!R69</f>
        <v>0</v>
      </c>
      <c r="O68" s="27">
        <f>[1]Pivot!S69</f>
        <v>0</v>
      </c>
      <c r="P68" s="27">
        <f>[1]Pivot!T69</f>
        <v>0</v>
      </c>
      <c r="Q68" s="27">
        <f>[1]Pivot!V69</f>
        <v>0</v>
      </c>
      <c r="R68" s="27">
        <f>[1]Pivot!W69</f>
        <v>0</v>
      </c>
      <c r="S68" s="27">
        <f>[1]Pivot!X69</f>
        <v>0</v>
      </c>
      <c r="T68" s="27">
        <f>[1]Pivot!Z69</f>
        <v>0</v>
      </c>
      <c r="U68" s="27">
        <f>[1]Pivot!AA69</f>
        <v>0</v>
      </c>
      <c r="V68" s="27">
        <f>[1]Pivot!AB69</f>
        <v>0</v>
      </c>
      <c r="W68" s="215">
        <f>[1]Pivot!AD69</f>
        <v>2605</v>
      </c>
    </row>
    <row r="69" spans="1:23" s="7" customFormat="1" x14ac:dyDescent="0.35"/>
    <row r="70" spans="1:23" x14ac:dyDescent="0.35">
      <c r="A70" s="46"/>
    </row>
  </sheetData>
  <mergeCells count="22">
    <mergeCell ref="H1:I1"/>
    <mergeCell ref="A1:A3"/>
    <mergeCell ref="B1:C1"/>
    <mergeCell ref="D1:D3"/>
    <mergeCell ref="E1:F1"/>
    <mergeCell ref="G1:G3"/>
    <mergeCell ref="S1:S3"/>
    <mergeCell ref="T1:U1"/>
    <mergeCell ref="V1:V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</mergeCells>
  <pageMargins left="0.7" right="0.7" top="0.75" bottom="0.75" header="0.3" footer="0.3"/>
  <pageSetup orientation="portrait" horizontalDpi="4294967293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2616D-043D-4F8E-AF6F-56398071F97C}">
  <dimension ref="A1:W70"/>
  <sheetViews>
    <sheetView workbookViewId="0">
      <pane ySplit="3" topLeftCell="A4" activePane="bottomLeft" state="frozen"/>
      <selection activeCell="B2" sqref="B2"/>
      <selection pane="bottomLeft" activeCell="D9" sqref="D9"/>
    </sheetView>
  </sheetViews>
  <sheetFormatPr defaultColWidth="5.36328125" defaultRowHeight="14.5" x14ac:dyDescent="0.35"/>
  <cols>
    <col min="1" max="1" width="10.90625" style="7" bestFit="1" customWidth="1"/>
    <col min="2" max="3" width="7" style="7" customWidth="1"/>
    <col min="4" max="4" width="12.453125" style="7" bestFit="1" customWidth="1"/>
    <col min="5" max="6" width="7" style="7" customWidth="1"/>
    <col min="7" max="7" width="12.453125" style="7" bestFit="1" customWidth="1"/>
    <col min="8" max="9" width="7" style="7" customWidth="1"/>
    <col min="10" max="10" width="15.453125" style="7" bestFit="1" customWidth="1"/>
    <col min="11" max="12" width="7" style="7" customWidth="1"/>
    <col min="13" max="13" width="13.36328125" style="7" bestFit="1" customWidth="1"/>
    <col min="14" max="15" width="7" style="7" customWidth="1"/>
    <col min="16" max="16" width="10.6328125" style="7" bestFit="1" customWidth="1"/>
    <col min="17" max="18" width="7" style="7" customWidth="1"/>
    <col min="19" max="19" width="13.08984375" style="7" bestFit="1" customWidth="1"/>
    <col min="20" max="21" width="7" style="7" customWidth="1"/>
    <col min="22" max="22" width="11.6328125" style="7" bestFit="1" customWidth="1"/>
    <col min="23" max="23" width="10.7265625" bestFit="1" customWidth="1"/>
  </cols>
  <sheetData>
    <row r="1" spans="1:23" x14ac:dyDescent="0.35">
      <c r="A1" s="252" t="s">
        <v>0</v>
      </c>
      <c r="B1" s="252" t="s">
        <v>83</v>
      </c>
      <c r="C1" s="252"/>
      <c r="D1" s="244" t="s">
        <v>84</v>
      </c>
      <c r="E1" s="252" t="s">
        <v>85</v>
      </c>
      <c r="F1" s="252"/>
      <c r="G1" s="244" t="s">
        <v>76</v>
      </c>
      <c r="H1" s="252" t="s">
        <v>2</v>
      </c>
      <c r="I1" s="252"/>
      <c r="J1" s="244" t="s">
        <v>81</v>
      </c>
      <c r="K1" s="247" t="s">
        <v>3</v>
      </c>
      <c r="L1" s="248"/>
      <c r="M1" s="244" t="s">
        <v>88</v>
      </c>
      <c r="N1" s="247" t="s">
        <v>89</v>
      </c>
      <c r="O1" s="248"/>
      <c r="P1" s="244" t="s">
        <v>78</v>
      </c>
      <c r="Q1" s="247" t="s">
        <v>91</v>
      </c>
      <c r="R1" s="248"/>
      <c r="S1" s="244" t="s">
        <v>92</v>
      </c>
      <c r="T1" s="247" t="s">
        <v>7</v>
      </c>
      <c r="U1" s="248"/>
      <c r="V1" s="244" t="s">
        <v>11</v>
      </c>
      <c r="W1" s="219"/>
    </row>
    <row r="2" spans="1:23" x14ac:dyDescent="0.35">
      <c r="A2" s="252"/>
      <c r="B2" s="249">
        <v>44508</v>
      </c>
      <c r="C2" s="249"/>
      <c r="D2" s="245"/>
      <c r="E2" s="249">
        <v>44509</v>
      </c>
      <c r="F2" s="249"/>
      <c r="G2" s="245"/>
      <c r="H2" s="249">
        <v>44510</v>
      </c>
      <c r="I2" s="249"/>
      <c r="J2" s="245"/>
      <c r="K2" s="250">
        <v>44511</v>
      </c>
      <c r="L2" s="251"/>
      <c r="M2" s="245"/>
      <c r="N2" s="250">
        <v>44512</v>
      </c>
      <c r="O2" s="251"/>
      <c r="P2" s="245"/>
      <c r="Q2" s="250">
        <v>44513</v>
      </c>
      <c r="R2" s="251"/>
      <c r="S2" s="245"/>
      <c r="T2" s="250">
        <v>44514</v>
      </c>
      <c r="U2" s="251"/>
      <c r="V2" s="245"/>
      <c r="W2" s="220" t="s">
        <v>8</v>
      </c>
    </row>
    <row r="3" spans="1:23" x14ac:dyDescent="0.35">
      <c r="A3" s="252"/>
      <c r="B3" s="221" t="s">
        <v>9</v>
      </c>
      <c r="C3" s="221" t="s">
        <v>10</v>
      </c>
      <c r="D3" s="246"/>
      <c r="E3" s="221" t="s">
        <v>9</v>
      </c>
      <c r="F3" s="221" t="s">
        <v>10</v>
      </c>
      <c r="G3" s="246"/>
      <c r="H3" s="221" t="s">
        <v>9</v>
      </c>
      <c r="I3" s="221" t="s">
        <v>10</v>
      </c>
      <c r="J3" s="246"/>
      <c r="K3" s="221" t="s">
        <v>9</v>
      </c>
      <c r="L3" s="221" t="s">
        <v>10</v>
      </c>
      <c r="M3" s="246"/>
      <c r="N3" s="221" t="s">
        <v>9</v>
      </c>
      <c r="O3" s="221" t="s">
        <v>10</v>
      </c>
      <c r="P3" s="246"/>
      <c r="Q3" s="221" t="s">
        <v>9</v>
      </c>
      <c r="R3" s="221" t="s">
        <v>10</v>
      </c>
      <c r="S3" s="246"/>
      <c r="T3" s="221" t="s">
        <v>9</v>
      </c>
      <c r="U3" s="221" t="s">
        <v>10</v>
      </c>
      <c r="V3" s="246"/>
      <c r="W3" s="221"/>
    </row>
    <row r="4" spans="1:23" x14ac:dyDescent="0.35">
      <c r="A4" s="1" t="s">
        <v>12</v>
      </c>
      <c r="B4" s="5">
        <v>23</v>
      </c>
      <c r="C4" s="5">
        <v>46</v>
      </c>
      <c r="D4" s="17">
        <v>69</v>
      </c>
      <c r="E4" s="5">
        <v>13</v>
      </c>
      <c r="F4" s="5">
        <v>60</v>
      </c>
      <c r="G4" s="17">
        <v>73</v>
      </c>
      <c r="H4" s="6">
        <v>20</v>
      </c>
      <c r="I4" s="6">
        <v>55</v>
      </c>
      <c r="J4" s="18">
        <v>75</v>
      </c>
      <c r="K4" s="8">
        <v>0</v>
      </c>
      <c r="L4" s="8">
        <v>0</v>
      </c>
      <c r="M4" s="18">
        <v>0</v>
      </c>
      <c r="N4" s="8">
        <v>22</v>
      </c>
      <c r="O4" s="8">
        <v>56</v>
      </c>
      <c r="P4" s="18">
        <v>78</v>
      </c>
      <c r="Q4" s="8">
        <v>0</v>
      </c>
      <c r="R4" s="8">
        <v>0</v>
      </c>
      <c r="S4" s="18">
        <v>0</v>
      </c>
      <c r="T4" s="8">
        <v>0</v>
      </c>
      <c r="U4" s="8">
        <v>0</v>
      </c>
      <c r="V4" s="18">
        <v>0</v>
      </c>
      <c r="W4">
        <v>295</v>
      </c>
    </row>
    <row r="5" spans="1:23" x14ac:dyDescent="0.35">
      <c r="A5" s="1" t="s">
        <v>13</v>
      </c>
      <c r="B5" s="5">
        <v>1</v>
      </c>
      <c r="C5" s="5">
        <v>0</v>
      </c>
      <c r="D5" s="17">
        <v>1</v>
      </c>
      <c r="E5" s="5">
        <v>1</v>
      </c>
      <c r="F5" s="5">
        <v>2</v>
      </c>
      <c r="G5" s="17">
        <v>3</v>
      </c>
      <c r="H5" s="6">
        <v>0</v>
      </c>
      <c r="I5" s="6">
        <v>3</v>
      </c>
      <c r="J5" s="18">
        <v>3</v>
      </c>
      <c r="K5" s="8">
        <v>0</v>
      </c>
      <c r="L5" s="8">
        <v>0</v>
      </c>
      <c r="M5" s="18">
        <v>0</v>
      </c>
      <c r="N5" s="8">
        <v>1</v>
      </c>
      <c r="O5" s="8">
        <v>3</v>
      </c>
      <c r="P5" s="18">
        <v>4</v>
      </c>
      <c r="Q5" s="8">
        <v>0</v>
      </c>
      <c r="R5" s="8">
        <v>0</v>
      </c>
      <c r="S5" s="18">
        <v>0</v>
      </c>
      <c r="T5" s="8">
        <v>0</v>
      </c>
      <c r="U5" s="8">
        <v>0</v>
      </c>
      <c r="V5" s="18">
        <v>0</v>
      </c>
      <c r="W5">
        <v>11</v>
      </c>
    </row>
    <row r="6" spans="1:23" x14ac:dyDescent="0.35">
      <c r="A6" s="1" t="s">
        <v>14</v>
      </c>
      <c r="B6" s="5">
        <v>8</v>
      </c>
      <c r="C6" s="5">
        <v>57</v>
      </c>
      <c r="D6" s="17">
        <v>65</v>
      </c>
      <c r="E6" s="5">
        <v>16</v>
      </c>
      <c r="F6" s="5">
        <v>62</v>
      </c>
      <c r="G6" s="17">
        <v>78</v>
      </c>
      <c r="H6" s="6">
        <v>12</v>
      </c>
      <c r="I6" s="6">
        <v>72</v>
      </c>
      <c r="J6" s="18">
        <v>84</v>
      </c>
      <c r="K6" s="8">
        <v>0</v>
      </c>
      <c r="L6" s="8">
        <v>0</v>
      </c>
      <c r="M6" s="18">
        <v>0</v>
      </c>
      <c r="N6" s="8">
        <v>13</v>
      </c>
      <c r="O6" s="8">
        <v>58</v>
      </c>
      <c r="P6" s="18">
        <v>71</v>
      </c>
      <c r="Q6" s="8">
        <v>0</v>
      </c>
      <c r="R6" s="8">
        <v>0</v>
      </c>
      <c r="S6" s="18">
        <v>0</v>
      </c>
      <c r="T6" s="8">
        <v>0</v>
      </c>
      <c r="U6" s="8">
        <v>0</v>
      </c>
      <c r="V6" s="18">
        <v>0</v>
      </c>
      <c r="W6">
        <v>298</v>
      </c>
    </row>
    <row r="7" spans="1:23" x14ac:dyDescent="0.35">
      <c r="A7" s="1" t="s">
        <v>15</v>
      </c>
      <c r="B7" s="5">
        <v>0</v>
      </c>
      <c r="C7" s="5">
        <v>2</v>
      </c>
      <c r="D7" s="17">
        <v>2</v>
      </c>
      <c r="E7" s="5">
        <v>0</v>
      </c>
      <c r="F7" s="5">
        <v>1</v>
      </c>
      <c r="G7" s="17">
        <v>1</v>
      </c>
      <c r="H7" s="6">
        <v>0</v>
      </c>
      <c r="I7" s="6">
        <v>3</v>
      </c>
      <c r="J7" s="18">
        <v>3</v>
      </c>
      <c r="K7" s="8">
        <v>0</v>
      </c>
      <c r="L7" s="8">
        <v>0</v>
      </c>
      <c r="M7" s="18">
        <v>0</v>
      </c>
      <c r="N7" s="8">
        <v>0</v>
      </c>
      <c r="O7" s="8">
        <v>1</v>
      </c>
      <c r="P7" s="18">
        <v>1</v>
      </c>
      <c r="Q7" s="8">
        <v>0</v>
      </c>
      <c r="R7" s="8">
        <v>0</v>
      </c>
      <c r="S7" s="18">
        <v>0</v>
      </c>
      <c r="T7" s="8">
        <v>0</v>
      </c>
      <c r="U7" s="8">
        <v>0</v>
      </c>
      <c r="V7" s="18">
        <v>0</v>
      </c>
      <c r="W7">
        <v>7</v>
      </c>
    </row>
    <row r="8" spans="1:23" x14ac:dyDescent="0.35">
      <c r="A8" s="1" t="s">
        <v>16</v>
      </c>
      <c r="B8" s="5">
        <v>0</v>
      </c>
      <c r="C8" s="5">
        <v>1</v>
      </c>
      <c r="D8" s="17">
        <v>1</v>
      </c>
      <c r="E8" s="5">
        <v>0</v>
      </c>
      <c r="F8" s="5">
        <v>0</v>
      </c>
      <c r="G8" s="17">
        <v>0</v>
      </c>
      <c r="H8" s="6">
        <v>0</v>
      </c>
      <c r="I8" s="6">
        <v>0</v>
      </c>
      <c r="J8" s="18">
        <v>0</v>
      </c>
      <c r="K8" s="8">
        <v>0</v>
      </c>
      <c r="L8" s="8">
        <v>0</v>
      </c>
      <c r="M8" s="18">
        <v>0</v>
      </c>
      <c r="N8" s="8">
        <v>0</v>
      </c>
      <c r="O8" s="8">
        <v>0</v>
      </c>
      <c r="P8" s="18">
        <v>0</v>
      </c>
      <c r="Q8" s="8">
        <v>0</v>
      </c>
      <c r="R8" s="8">
        <v>0</v>
      </c>
      <c r="S8" s="18">
        <v>0</v>
      </c>
      <c r="T8" s="8">
        <v>0</v>
      </c>
      <c r="U8" s="8">
        <v>0</v>
      </c>
      <c r="V8" s="18">
        <v>0</v>
      </c>
      <c r="W8">
        <v>1</v>
      </c>
    </row>
    <row r="9" spans="1:23" x14ac:dyDescent="0.35">
      <c r="A9" s="1" t="s">
        <v>17</v>
      </c>
      <c r="B9" s="5">
        <v>0</v>
      </c>
      <c r="C9" s="5">
        <v>0</v>
      </c>
      <c r="D9" s="17">
        <v>0</v>
      </c>
      <c r="E9" s="5">
        <v>0</v>
      </c>
      <c r="F9" s="5">
        <v>0</v>
      </c>
      <c r="G9" s="17">
        <v>0</v>
      </c>
      <c r="H9" s="6">
        <v>0</v>
      </c>
      <c r="I9" s="6">
        <v>0</v>
      </c>
      <c r="J9" s="18">
        <v>0</v>
      </c>
      <c r="K9" s="8">
        <v>0</v>
      </c>
      <c r="L9" s="8">
        <v>0</v>
      </c>
      <c r="M9" s="18">
        <v>0</v>
      </c>
      <c r="N9" s="8">
        <v>0</v>
      </c>
      <c r="O9" s="8">
        <v>0</v>
      </c>
      <c r="P9" s="18">
        <v>0</v>
      </c>
      <c r="Q9" s="8">
        <v>0</v>
      </c>
      <c r="R9" s="8">
        <v>0</v>
      </c>
      <c r="S9" s="18">
        <v>0</v>
      </c>
      <c r="T9" s="8">
        <v>0</v>
      </c>
      <c r="U9" s="8">
        <v>0</v>
      </c>
      <c r="V9" s="18">
        <v>0</v>
      </c>
      <c r="W9">
        <v>0</v>
      </c>
    </row>
    <row r="10" spans="1:23" x14ac:dyDescent="0.35">
      <c r="A10" s="1" t="s">
        <v>18</v>
      </c>
      <c r="B10" s="5">
        <v>6</v>
      </c>
      <c r="C10" s="5">
        <v>43</v>
      </c>
      <c r="D10" s="17">
        <v>49</v>
      </c>
      <c r="E10" s="5">
        <v>5</v>
      </c>
      <c r="F10" s="5">
        <v>47</v>
      </c>
      <c r="G10" s="17">
        <v>52</v>
      </c>
      <c r="H10" s="6">
        <v>4</v>
      </c>
      <c r="I10" s="6">
        <v>40</v>
      </c>
      <c r="J10" s="18">
        <v>44</v>
      </c>
      <c r="K10" s="8">
        <v>0</v>
      </c>
      <c r="L10" s="8">
        <v>0</v>
      </c>
      <c r="M10" s="18">
        <v>0</v>
      </c>
      <c r="N10" s="8">
        <v>2</v>
      </c>
      <c r="O10" s="8">
        <v>36</v>
      </c>
      <c r="P10" s="18">
        <v>38</v>
      </c>
      <c r="Q10" s="8">
        <v>0</v>
      </c>
      <c r="R10" s="8">
        <v>0</v>
      </c>
      <c r="S10" s="18">
        <v>0</v>
      </c>
      <c r="T10" s="8">
        <v>0</v>
      </c>
      <c r="U10" s="8">
        <v>0</v>
      </c>
      <c r="V10" s="18">
        <v>0</v>
      </c>
      <c r="W10">
        <v>183</v>
      </c>
    </row>
    <row r="11" spans="1:23" x14ac:dyDescent="0.35">
      <c r="A11" s="1" t="s">
        <v>19</v>
      </c>
      <c r="B11" s="5">
        <v>1</v>
      </c>
      <c r="C11" s="5">
        <v>5</v>
      </c>
      <c r="D11" s="17">
        <v>6</v>
      </c>
      <c r="E11" s="5">
        <v>1</v>
      </c>
      <c r="F11" s="5">
        <v>9</v>
      </c>
      <c r="G11" s="17">
        <v>10</v>
      </c>
      <c r="H11" s="6">
        <v>2</v>
      </c>
      <c r="I11" s="6">
        <v>8</v>
      </c>
      <c r="J11" s="18">
        <v>10</v>
      </c>
      <c r="K11" s="8">
        <v>0</v>
      </c>
      <c r="L11" s="8">
        <v>0</v>
      </c>
      <c r="M11" s="18">
        <v>0</v>
      </c>
      <c r="N11" s="8">
        <v>2</v>
      </c>
      <c r="O11" s="8">
        <v>10</v>
      </c>
      <c r="P11" s="18">
        <v>12</v>
      </c>
      <c r="Q11" s="8">
        <v>0</v>
      </c>
      <c r="R11" s="8">
        <v>0</v>
      </c>
      <c r="S11" s="18">
        <v>0</v>
      </c>
      <c r="T11" s="8">
        <v>0</v>
      </c>
      <c r="U11" s="8">
        <v>0</v>
      </c>
      <c r="V11" s="18">
        <v>0</v>
      </c>
      <c r="W11">
        <v>38</v>
      </c>
    </row>
    <row r="12" spans="1:23" x14ac:dyDescent="0.35">
      <c r="A12" s="1" t="s">
        <v>20</v>
      </c>
      <c r="B12" s="5">
        <v>0</v>
      </c>
      <c r="C12" s="5">
        <v>0</v>
      </c>
      <c r="D12" s="17">
        <v>0</v>
      </c>
      <c r="E12" s="5">
        <v>0</v>
      </c>
      <c r="F12" s="5">
        <v>4</v>
      </c>
      <c r="G12" s="17">
        <v>4</v>
      </c>
      <c r="H12" s="6">
        <v>0</v>
      </c>
      <c r="I12" s="6">
        <v>2</v>
      </c>
      <c r="J12" s="18">
        <v>2</v>
      </c>
      <c r="K12" s="8">
        <v>0</v>
      </c>
      <c r="L12" s="8">
        <v>0</v>
      </c>
      <c r="M12" s="18">
        <v>0</v>
      </c>
      <c r="N12" s="8">
        <v>0</v>
      </c>
      <c r="O12" s="8">
        <v>0</v>
      </c>
      <c r="P12" s="18">
        <v>0</v>
      </c>
      <c r="Q12" s="8">
        <v>0</v>
      </c>
      <c r="R12" s="8">
        <v>0</v>
      </c>
      <c r="S12" s="18">
        <v>0</v>
      </c>
      <c r="T12" s="8">
        <v>0</v>
      </c>
      <c r="U12" s="8">
        <v>0</v>
      </c>
      <c r="V12" s="18">
        <v>0</v>
      </c>
      <c r="W12">
        <v>6</v>
      </c>
    </row>
    <row r="13" spans="1:23" x14ac:dyDescent="0.35">
      <c r="A13" s="1" t="s">
        <v>21</v>
      </c>
      <c r="B13" s="5">
        <v>0</v>
      </c>
      <c r="C13" s="5">
        <v>0</v>
      </c>
      <c r="D13" s="17">
        <v>0</v>
      </c>
      <c r="E13" s="5">
        <v>0</v>
      </c>
      <c r="F13" s="5">
        <v>1</v>
      </c>
      <c r="G13" s="17">
        <v>1</v>
      </c>
      <c r="H13" s="6">
        <v>0</v>
      </c>
      <c r="I13" s="6">
        <v>0</v>
      </c>
      <c r="J13" s="18">
        <v>0</v>
      </c>
      <c r="K13" s="8">
        <v>0</v>
      </c>
      <c r="L13" s="8">
        <v>0</v>
      </c>
      <c r="M13" s="18">
        <v>0</v>
      </c>
      <c r="N13" s="8">
        <v>0</v>
      </c>
      <c r="O13" s="8">
        <v>0</v>
      </c>
      <c r="P13" s="18">
        <v>0</v>
      </c>
      <c r="Q13" s="8">
        <v>0</v>
      </c>
      <c r="R13" s="8">
        <v>0</v>
      </c>
      <c r="S13" s="18">
        <v>0</v>
      </c>
      <c r="T13" s="8">
        <v>0</v>
      </c>
      <c r="U13" s="8">
        <v>0</v>
      </c>
      <c r="V13" s="18">
        <v>0</v>
      </c>
      <c r="W13">
        <v>1</v>
      </c>
    </row>
    <row r="14" spans="1:23" x14ac:dyDescent="0.35">
      <c r="A14" s="1" t="s">
        <v>22</v>
      </c>
      <c r="B14" s="5">
        <v>0</v>
      </c>
      <c r="C14" s="5">
        <v>0</v>
      </c>
      <c r="D14" s="17">
        <v>0</v>
      </c>
      <c r="E14" s="5">
        <v>0</v>
      </c>
      <c r="F14" s="5">
        <v>2</v>
      </c>
      <c r="G14" s="17">
        <v>2</v>
      </c>
      <c r="H14" s="6">
        <v>0</v>
      </c>
      <c r="I14" s="6">
        <v>1</v>
      </c>
      <c r="J14" s="18">
        <v>1</v>
      </c>
      <c r="K14" s="8">
        <v>0</v>
      </c>
      <c r="L14" s="8">
        <v>0</v>
      </c>
      <c r="M14" s="18">
        <v>0</v>
      </c>
      <c r="N14" s="8">
        <v>0</v>
      </c>
      <c r="O14" s="8">
        <v>0</v>
      </c>
      <c r="P14" s="18">
        <v>0</v>
      </c>
      <c r="Q14" s="8">
        <v>0</v>
      </c>
      <c r="R14" s="8">
        <v>0</v>
      </c>
      <c r="S14" s="18">
        <v>0</v>
      </c>
      <c r="T14" s="8">
        <v>0</v>
      </c>
      <c r="U14" s="8">
        <v>0</v>
      </c>
      <c r="V14" s="18">
        <v>0</v>
      </c>
      <c r="W14">
        <v>3</v>
      </c>
    </row>
    <row r="15" spans="1:23" x14ac:dyDescent="0.35">
      <c r="A15" s="1" t="s">
        <v>23</v>
      </c>
      <c r="B15" s="5">
        <v>0</v>
      </c>
      <c r="C15" s="5">
        <v>0</v>
      </c>
      <c r="D15" s="17">
        <v>0</v>
      </c>
      <c r="E15" s="5">
        <v>1</v>
      </c>
      <c r="F15" s="5">
        <v>2</v>
      </c>
      <c r="G15" s="17">
        <v>3</v>
      </c>
      <c r="H15" s="6">
        <v>0</v>
      </c>
      <c r="I15" s="6">
        <v>0</v>
      </c>
      <c r="J15" s="18">
        <v>0</v>
      </c>
      <c r="K15" s="8">
        <v>0</v>
      </c>
      <c r="L15" s="8">
        <v>0</v>
      </c>
      <c r="M15" s="18">
        <v>0</v>
      </c>
      <c r="N15" s="8">
        <v>0</v>
      </c>
      <c r="O15" s="8">
        <v>0</v>
      </c>
      <c r="P15" s="18">
        <v>0</v>
      </c>
      <c r="Q15" s="8">
        <v>0</v>
      </c>
      <c r="R15" s="8">
        <v>0</v>
      </c>
      <c r="S15" s="18">
        <v>0</v>
      </c>
      <c r="T15" s="8">
        <v>0</v>
      </c>
      <c r="U15" s="8">
        <v>0</v>
      </c>
      <c r="V15" s="18">
        <v>0</v>
      </c>
      <c r="W15">
        <v>3</v>
      </c>
    </row>
    <row r="16" spans="1:23" x14ac:dyDescent="0.35">
      <c r="A16" s="1" t="s">
        <v>24</v>
      </c>
      <c r="B16" s="5">
        <v>0</v>
      </c>
      <c r="C16" s="5">
        <v>0</v>
      </c>
      <c r="D16" s="17">
        <v>0</v>
      </c>
      <c r="E16" s="5">
        <v>0</v>
      </c>
      <c r="F16" s="5">
        <v>1</v>
      </c>
      <c r="G16" s="17">
        <v>1</v>
      </c>
      <c r="H16" s="6">
        <v>0</v>
      </c>
      <c r="I16" s="6">
        <v>0</v>
      </c>
      <c r="J16" s="18">
        <v>0</v>
      </c>
      <c r="K16" s="8">
        <v>0</v>
      </c>
      <c r="L16" s="8">
        <v>0</v>
      </c>
      <c r="M16" s="18">
        <v>0</v>
      </c>
      <c r="N16" s="8">
        <v>0</v>
      </c>
      <c r="O16" s="8">
        <v>1</v>
      </c>
      <c r="P16" s="18">
        <v>1</v>
      </c>
      <c r="Q16" s="8">
        <v>0</v>
      </c>
      <c r="R16" s="8">
        <v>0</v>
      </c>
      <c r="S16" s="18">
        <v>0</v>
      </c>
      <c r="T16" s="8">
        <v>0</v>
      </c>
      <c r="U16" s="8">
        <v>0</v>
      </c>
      <c r="V16" s="18">
        <v>0</v>
      </c>
      <c r="W16">
        <v>2</v>
      </c>
    </row>
    <row r="17" spans="1:23" x14ac:dyDescent="0.35">
      <c r="A17" s="1" t="s">
        <v>25</v>
      </c>
      <c r="B17" s="5">
        <v>0</v>
      </c>
      <c r="C17" s="5">
        <v>0</v>
      </c>
      <c r="D17" s="17">
        <v>0</v>
      </c>
      <c r="E17" s="5">
        <v>0</v>
      </c>
      <c r="F17" s="5">
        <v>0</v>
      </c>
      <c r="G17" s="17">
        <v>0</v>
      </c>
      <c r="H17" s="6">
        <v>0</v>
      </c>
      <c r="I17" s="6">
        <v>0</v>
      </c>
      <c r="J17" s="18">
        <v>0</v>
      </c>
      <c r="K17" s="8">
        <v>0</v>
      </c>
      <c r="L17" s="8">
        <v>0</v>
      </c>
      <c r="M17" s="18">
        <v>0</v>
      </c>
      <c r="N17" s="8">
        <v>0</v>
      </c>
      <c r="O17" s="8">
        <v>0</v>
      </c>
      <c r="P17" s="18">
        <v>0</v>
      </c>
      <c r="Q17" s="8">
        <v>0</v>
      </c>
      <c r="R17" s="8">
        <v>0</v>
      </c>
      <c r="S17" s="18">
        <v>0</v>
      </c>
      <c r="T17" s="8">
        <v>0</v>
      </c>
      <c r="U17" s="8">
        <v>0</v>
      </c>
      <c r="V17" s="18">
        <v>0</v>
      </c>
      <c r="W17">
        <v>0</v>
      </c>
    </row>
    <row r="18" spans="1:23" x14ac:dyDescent="0.35">
      <c r="A18" s="1" t="s">
        <v>26</v>
      </c>
      <c r="B18" s="5">
        <v>0</v>
      </c>
      <c r="C18" s="5">
        <v>1</v>
      </c>
      <c r="D18" s="17">
        <v>1</v>
      </c>
      <c r="E18" s="5">
        <v>0</v>
      </c>
      <c r="F18" s="5">
        <v>0</v>
      </c>
      <c r="G18" s="17">
        <v>0</v>
      </c>
      <c r="H18" s="6">
        <v>0</v>
      </c>
      <c r="I18" s="6">
        <v>2</v>
      </c>
      <c r="J18" s="18">
        <v>2</v>
      </c>
      <c r="K18" s="8">
        <v>0</v>
      </c>
      <c r="L18" s="8">
        <v>0</v>
      </c>
      <c r="M18" s="18">
        <v>0</v>
      </c>
      <c r="N18" s="8">
        <v>0</v>
      </c>
      <c r="O18" s="8">
        <v>0</v>
      </c>
      <c r="P18" s="18">
        <v>0</v>
      </c>
      <c r="Q18" s="8">
        <v>0</v>
      </c>
      <c r="R18" s="8">
        <v>0</v>
      </c>
      <c r="S18" s="18">
        <v>0</v>
      </c>
      <c r="T18" s="8">
        <v>0</v>
      </c>
      <c r="U18" s="8">
        <v>0</v>
      </c>
      <c r="V18" s="18">
        <v>0</v>
      </c>
      <c r="W18">
        <v>3</v>
      </c>
    </row>
    <row r="19" spans="1:23" x14ac:dyDescent="0.35">
      <c r="A19" s="1" t="s">
        <v>27</v>
      </c>
      <c r="B19" s="5">
        <v>1</v>
      </c>
      <c r="C19" s="5">
        <v>2</v>
      </c>
      <c r="D19" s="17">
        <v>3</v>
      </c>
      <c r="E19" s="5">
        <v>0</v>
      </c>
      <c r="F19" s="5">
        <v>1</v>
      </c>
      <c r="G19" s="17">
        <v>1</v>
      </c>
      <c r="H19" s="6">
        <v>0</v>
      </c>
      <c r="I19" s="6">
        <v>2</v>
      </c>
      <c r="J19" s="18">
        <v>2</v>
      </c>
      <c r="K19" s="8">
        <v>0</v>
      </c>
      <c r="L19" s="8">
        <v>0</v>
      </c>
      <c r="M19" s="18">
        <v>0</v>
      </c>
      <c r="N19" s="8">
        <v>0</v>
      </c>
      <c r="O19" s="8">
        <v>6</v>
      </c>
      <c r="P19" s="18">
        <v>6</v>
      </c>
      <c r="Q19" s="8">
        <v>0</v>
      </c>
      <c r="R19" s="8">
        <v>0</v>
      </c>
      <c r="S19" s="18">
        <v>0</v>
      </c>
      <c r="T19" s="8">
        <v>0</v>
      </c>
      <c r="U19" s="8">
        <v>0</v>
      </c>
      <c r="V19" s="18">
        <v>0</v>
      </c>
      <c r="W19">
        <v>12</v>
      </c>
    </row>
    <row r="20" spans="1:23" x14ac:dyDescent="0.35">
      <c r="A20" s="1" t="s">
        <v>28</v>
      </c>
      <c r="B20" s="5">
        <v>11</v>
      </c>
      <c r="C20" s="5">
        <v>104</v>
      </c>
      <c r="D20" s="17">
        <v>115</v>
      </c>
      <c r="E20" s="5">
        <v>19</v>
      </c>
      <c r="F20" s="5">
        <v>120</v>
      </c>
      <c r="G20" s="17">
        <v>139</v>
      </c>
      <c r="H20" s="6">
        <v>12</v>
      </c>
      <c r="I20" s="6">
        <v>123</v>
      </c>
      <c r="J20" s="18">
        <v>135</v>
      </c>
      <c r="K20" s="8">
        <v>0</v>
      </c>
      <c r="L20" s="8">
        <v>0</v>
      </c>
      <c r="M20" s="18">
        <v>0</v>
      </c>
      <c r="N20" s="8">
        <v>10</v>
      </c>
      <c r="O20" s="8">
        <v>145</v>
      </c>
      <c r="P20" s="18">
        <v>155</v>
      </c>
      <c r="Q20" s="8">
        <v>0</v>
      </c>
      <c r="R20" s="8">
        <v>0</v>
      </c>
      <c r="S20" s="18">
        <v>0</v>
      </c>
      <c r="T20" s="8">
        <v>0</v>
      </c>
      <c r="U20" s="8">
        <v>0</v>
      </c>
      <c r="V20" s="18">
        <v>0</v>
      </c>
      <c r="W20">
        <v>544</v>
      </c>
    </row>
    <row r="21" spans="1:23" x14ac:dyDescent="0.35">
      <c r="A21" s="1" t="s">
        <v>29</v>
      </c>
      <c r="B21" s="5">
        <v>0</v>
      </c>
      <c r="C21" s="5">
        <v>0</v>
      </c>
      <c r="D21" s="17">
        <v>0</v>
      </c>
      <c r="E21" s="5">
        <v>0</v>
      </c>
      <c r="F21" s="5">
        <v>0</v>
      </c>
      <c r="G21" s="17">
        <v>0</v>
      </c>
      <c r="H21" s="6">
        <v>0</v>
      </c>
      <c r="I21" s="6">
        <v>0</v>
      </c>
      <c r="J21" s="18">
        <v>0</v>
      </c>
      <c r="K21" s="8">
        <v>0</v>
      </c>
      <c r="L21" s="8">
        <v>0</v>
      </c>
      <c r="M21" s="18">
        <v>0</v>
      </c>
      <c r="N21" s="8">
        <v>0</v>
      </c>
      <c r="O21" s="8">
        <v>0</v>
      </c>
      <c r="P21" s="18">
        <v>0</v>
      </c>
      <c r="Q21" s="8">
        <v>0</v>
      </c>
      <c r="R21" s="8">
        <v>0</v>
      </c>
      <c r="S21" s="18">
        <v>0</v>
      </c>
      <c r="T21" s="8">
        <v>0</v>
      </c>
      <c r="U21" s="8">
        <v>0</v>
      </c>
      <c r="V21" s="18">
        <v>0</v>
      </c>
      <c r="W21">
        <v>0</v>
      </c>
    </row>
    <row r="22" spans="1:23" x14ac:dyDescent="0.35">
      <c r="A22" s="1" t="s">
        <v>30</v>
      </c>
      <c r="B22" s="5">
        <v>7</v>
      </c>
      <c r="C22" s="5">
        <v>46</v>
      </c>
      <c r="D22" s="17">
        <v>53</v>
      </c>
      <c r="E22" s="5">
        <v>4</v>
      </c>
      <c r="F22" s="5">
        <v>40</v>
      </c>
      <c r="G22" s="17">
        <v>44</v>
      </c>
      <c r="H22" s="6">
        <v>2</v>
      </c>
      <c r="I22" s="6">
        <v>28</v>
      </c>
      <c r="J22" s="18">
        <v>30</v>
      </c>
      <c r="K22" s="8">
        <v>0</v>
      </c>
      <c r="L22" s="8">
        <v>0</v>
      </c>
      <c r="M22" s="18">
        <v>0</v>
      </c>
      <c r="N22" s="8">
        <v>8</v>
      </c>
      <c r="O22" s="8">
        <v>45</v>
      </c>
      <c r="P22" s="18">
        <v>53</v>
      </c>
      <c r="Q22" s="8">
        <v>0</v>
      </c>
      <c r="R22" s="8">
        <v>0</v>
      </c>
      <c r="S22" s="18">
        <v>0</v>
      </c>
      <c r="T22" s="8">
        <v>0</v>
      </c>
      <c r="U22" s="8">
        <v>0</v>
      </c>
      <c r="V22" s="18">
        <v>0</v>
      </c>
      <c r="W22">
        <v>180</v>
      </c>
    </row>
    <row r="23" spans="1:23" x14ac:dyDescent="0.35">
      <c r="A23" s="1" t="s">
        <v>31</v>
      </c>
      <c r="B23" s="5">
        <v>1</v>
      </c>
      <c r="C23" s="5">
        <v>3</v>
      </c>
      <c r="D23" s="17">
        <v>4</v>
      </c>
      <c r="E23" s="5">
        <v>0</v>
      </c>
      <c r="F23" s="5">
        <v>5</v>
      </c>
      <c r="G23" s="17">
        <v>5</v>
      </c>
      <c r="H23" s="6">
        <v>0</v>
      </c>
      <c r="I23" s="6">
        <v>3</v>
      </c>
      <c r="J23" s="18">
        <v>3</v>
      </c>
      <c r="K23" s="8">
        <v>0</v>
      </c>
      <c r="L23" s="8">
        <v>0</v>
      </c>
      <c r="M23" s="18">
        <v>0</v>
      </c>
      <c r="N23" s="8">
        <v>1</v>
      </c>
      <c r="O23" s="8">
        <v>3</v>
      </c>
      <c r="P23" s="18">
        <v>4</v>
      </c>
      <c r="Q23" s="8">
        <v>0</v>
      </c>
      <c r="R23" s="8">
        <v>0</v>
      </c>
      <c r="S23" s="18">
        <v>0</v>
      </c>
      <c r="T23" s="8">
        <v>0</v>
      </c>
      <c r="U23" s="8">
        <v>0</v>
      </c>
      <c r="V23" s="18">
        <v>0</v>
      </c>
      <c r="W23">
        <v>16</v>
      </c>
    </row>
    <row r="24" spans="1:23" x14ac:dyDescent="0.35">
      <c r="A24" s="1" t="s">
        <v>32</v>
      </c>
      <c r="B24" s="5">
        <v>22</v>
      </c>
      <c r="C24" s="5">
        <v>113</v>
      </c>
      <c r="D24" s="17">
        <v>135</v>
      </c>
      <c r="E24" s="5">
        <v>14</v>
      </c>
      <c r="F24" s="5">
        <v>101</v>
      </c>
      <c r="G24" s="17">
        <v>115</v>
      </c>
      <c r="H24" s="6">
        <v>15</v>
      </c>
      <c r="I24" s="6">
        <v>85</v>
      </c>
      <c r="J24" s="18">
        <v>100</v>
      </c>
      <c r="K24" s="8">
        <v>0</v>
      </c>
      <c r="L24" s="8">
        <v>0</v>
      </c>
      <c r="M24" s="18">
        <v>0</v>
      </c>
      <c r="N24" s="8">
        <v>9</v>
      </c>
      <c r="O24" s="8">
        <v>144</v>
      </c>
      <c r="P24" s="18">
        <v>153</v>
      </c>
      <c r="Q24" s="8">
        <v>0</v>
      </c>
      <c r="R24" s="8">
        <v>7</v>
      </c>
      <c r="S24" s="18">
        <v>7</v>
      </c>
      <c r="T24" s="8">
        <v>0</v>
      </c>
      <c r="U24" s="8">
        <v>0</v>
      </c>
      <c r="V24" s="18">
        <v>0</v>
      </c>
      <c r="W24">
        <v>510</v>
      </c>
    </row>
    <row r="25" spans="1:23" x14ac:dyDescent="0.35">
      <c r="A25" s="1" t="s">
        <v>33</v>
      </c>
      <c r="B25" s="5">
        <v>1</v>
      </c>
      <c r="C25" s="5">
        <v>0</v>
      </c>
      <c r="D25" s="17">
        <v>1</v>
      </c>
      <c r="E25" s="5">
        <v>0</v>
      </c>
      <c r="F25" s="5">
        <v>2</v>
      </c>
      <c r="G25" s="17">
        <v>2</v>
      </c>
      <c r="H25" s="6">
        <v>0</v>
      </c>
      <c r="I25" s="6">
        <v>1</v>
      </c>
      <c r="J25" s="18">
        <v>1</v>
      </c>
      <c r="K25" s="8">
        <v>0</v>
      </c>
      <c r="L25" s="8">
        <v>0</v>
      </c>
      <c r="M25" s="18">
        <v>0</v>
      </c>
      <c r="N25" s="8">
        <v>2</v>
      </c>
      <c r="O25" s="8">
        <v>0</v>
      </c>
      <c r="P25" s="18">
        <v>2</v>
      </c>
      <c r="Q25" s="8">
        <v>0</v>
      </c>
      <c r="R25" s="8">
        <v>0</v>
      </c>
      <c r="S25" s="18">
        <v>0</v>
      </c>
      <c r="T25" s="8">
        <v>0</v>
      </c>
      <c r="U25" s="8">
        <v>0</v>
      </c>
      <c r="V25" s="18">
        <v>0</v>
      </c>
      <c r="W25">
        <v>6</v>
      </c>
    </row>
    <row r="26" spans="1:23" x14ac:dyDescent="0.35">
      <c r="A26" s="1" t="s">
        <v>34</v>
      </c>
      <c r="B26" s="5">
        <v>1</v>
      </c>
      <c r="C26" s="5">
        <v>3</v>
      </c>
      <c r="D26" s="17">
        <v>4</v>
      </c>
      <c r="E26" s="5">
        <v>0</v>
      </c>
      <c r="F26" s="5">
        <v>4</v>
      </c>
      <c r="G26" s="17">
        <v>4</v>
      </c>
      <c r="H26" s="6">
        <v>0</v>
      </c>
      <c r="I26" s="6">
        <v>3</v>
      </c>
      <c r="J26" s="18">
        <v>3</v>
      </c>
      <c r="K26" s="8">
        <v>0</v>
      </c>
      <c r="L26" s="8">
        <v>0</v>
      </c>
      <c r="M26" s="18">
        <v>0</v>
      </c>
      <c r="N26" s="8">
        <v>0</v>
      </c>
      <c r="O26" s="8">
        <v>2</v>
      </c>
      <c r="P26" s="18">
        <v>2</v>
      </c>
      <c r="Q26" s="8">
        <v>0</v>
      </c>
      <c r="R26" s="8">
        <v>0</v>
      </c>
      <c r="S26" s="18">
        <v>0</v>
      </c>
      <c r="T26" s="8">
        <v>0</v>
      </c>
      <c r="U26" s="8">
        <v>0</v>
      </c>
      <c r="V26" s="18">
        <v>0</v>
      </c>
      <c r="W26">
        <v>13</v>
      </c>
    </row>
    <row r="27" spans="1:23" x14ac:dyDescent="0.35">
      <c r="A27" s="1" t="s">
        <v>35</v>
      </c>
      <c r="B27" s="5">
        <v>2</v>
      </c>
      <c r="C27" s="5">
        <v>1</v>
      </c>
      <c r="D27" s="17">
        <v>3</v>
      </c>
      <c r="E27" s="5">
        <v>1</v>
      </c>
      <c r="F27" s="5">
        <v>8</v>
      </c>
      <c r="G27" s="17">
        <v>9</v>
      </c>
      <c r="H27" s="6">
        <v>1</v>
      </c>
      <c r="I27" s="6">
        <v>3</v>
      </c>
      <c r="J27" s="18">
        <v>4</v>
      </c>
      <c r="K27" s="8">
        <v>0</v>
      </c>
      <c r="L27" s="8">
        <v>0</v>
      </c>
      <c r="M27" s="18">
        <v>0</v>
      </c>
      <c r="N27" s="8">
        <v>1</v>
      </c>
      <c r="O27" s="8">
        <v>6</v>
      </c>
      <c r="P27" s="18">
        <v>7</v>
      </c>
      <c r="Q27" s="8">
        <v>0</v>
      </c>
      <c r="R27" s="8">
        <v>0</v>
      </c>
      <c r="S27" s="18">
        <v>0</v>
      </c>
      <c r="T27" s="8">
        <v>0</v>
      </c>
      <c r="U27" s="8">
        <v>0</v>
      </c>
      <c r="V27" s="18">
        <v>0</v>
      </c>
      <c r="W27">
        <v>23</v>
      </c>
    </row>
    <row r="28" spans="1:23" x14ac:dyDescent="0.35">
      <c r="A28" s="1" t="s">
        <v>36</v>
      </c>
      <c r="B28" s="5">
        <v>0</v>
      </c>
      <c r="C28" s="5">
        <v>0</v>
      </c>
      <c r="D28" s="17">
        <v>0</v>
      </c>
      <c r="E28" s="5">
        <v>0</v>
      </c>
      <c r="F28" s="5">
        <v>0</v>
      </c>
      <c r="G28" s="17">
        <v>0</v>
      </c>
      <c r="H28" s="6">
        <v>0</v>
      </c>
      <c r="I28" s="6">
        <v>3</v>
      </c>
      <c r="J28" s="18">
        <v>3</v>
      </c>
      <c r="K28" s="8">
        <v>0</v>
      </c>
      <c r="L28" s="8">
        <v>0</v>
      </c>
      <c r="M28" s="18">
        <v>0</v>
      </c>
      <c r="N28" s="8">
        <v>0</v>
      </c>
      <c r="O28" s="8">
        <v>0</v>
      </c>
      <c r="P28" s="18">
        <v>0</v>
      </c>
      <c r="Q28" s="8">
        <v>0</v>
      </c>
      <c r="R28" s="8">
        <v>0</v>
      </c>
      <c r="S28" s="18">
        <v>0</v>
      </c>
      <c r="T28" s="8">
        <v>0</v>
      </c>
      <c r="U28" s="8">
        <v>0</v>
      </c>
      <c r="V28" s="18">
        <v>0</v>
      </c>
      <c r="W28">
        <v>3</v>
      </c>
    </row>
    <row r="29" spans="1:23" x14ac:dyDescent="0.35">
      <c r="A29" s="1" t="s">
        <v>37</v>
      </c>
      <c r="B29" s="5">
        <v>0</v>
      </c>
      <c r="C29" s="5">
        <v>0</v>
      </c>
      <c r="D29" s="17">
        <v>0</v>
      </c>
      <c r="E29" s="5">
        <v>1</v>
      </c>
      <c r="F29" s="5">
        <v>4</v>
      </c>
      <c r="G29" s="17">
        <v>5</v>
      </c>
      <c r="H29" s="6">
        <v>1</v>
      </c>
      <c r="I29" s="6">
        <v>1</v>
      </c>
      <c r="J29" s="18">
        <v>2</v>
      </c>
      <c r="K29" s="8">
        <v>0</v>
      </c>
      <c r="L29" s="8">
        <v>0</v>
      </c>
      <c r="M29" s="18">
        <v>0</v>
      </c>
      <c r="N29" s="8">
        <v>0</v>
      </c>
      <c r="O29" s="8">
        <v>1</v>
      </c>
      <c r="P29" s="18">
        <v>1</v>
      </c>
      <c r="Q29" s="8">
        <v>0</v>
      </c>
      <c r="R29" s="8">
        <v>0</v>
      </c>
      <c r="S29" s="18">
        <v>0</v>
      </c>
      <c r="T29" s="8">
        <v>0</v>
      </c>
      <c r="U29" s="8">
        <v>0</v>
      </c>
      <c r="V29" s="18">
        <v>0</v>
      </c>
      <c r="W29">
        <v>8</v>
      </c>
    </row>
    <row r="30" spans="1:23" x14ac:dyDescent="0.35">
      <c r="A30" s="1" t="s">
        <v>38</v>
      </c>
      <c r="B30" s="5">
        <v>0</v>
      </c>
      <c r="C30" s="5">
        <v>0</v>
      </c>
      <c r="D30" s="17">
        <v>0</v>
      </c>
      <c r="E30" s="5">
        <v>2</v>
      </c>
      <c r="F30" s="5">
        <v>1</v>
      </c>
      <c r="G30" s="17">
        <v>3</v>
      </c>
      <c r="H30" s="6">
        <v>0</v>
      </c>
      <c r="I30" s="6">
        <v>1</v>
      </c>
      <c r="J30" s="18">
        <v>1</v>
      </c>
      <c r="K30" s="8">
        <v>0</v>
      </c>
      <c r="L30" s="8">
        <v>0</v>
      </c>
      <c r="M30" s="18">
        <v>0</v>
      </c>
      <c r="N30" s="8">
        <v>0</v>
      </c>
      <c r="O30" s="8">
        <v>0</v>
      </c>
      <c r="P30" s="18">
        <v>0</v>
      </c>
      <c r="Q30" s="8">
        <v>0</v>
      </c>
      <c r="R30" s="8">
        <v>0</v>
      </c>
      <c r="S30" s="18">
        <v>0</v>
      </c>
      <c r="T30" s="8">
        <v>0</v>
      </c>
      <c r="U30" s="8">
        <v>0</v>
      </c>
      <c r="V30" s="18">
        <v>0</v>
      </c>
      <c r="W30">
        <v>4</v>
      </c>
    </row>
    <row r="31" spans="1:23" x14ac:dyDescent="0.35">
      <c r="A31" s="1" t="s">
        <v>39</v>
      </c>
      <c r="B31" s="5">
        <v>0</v>
      </c>
      <c r="C31" s="5">
        <v>0</v>
      </c>
      <c r="D31" s="17">
        <v>0</v>
      </c>
      <c r="E31" s="5">
        <v>0</v>
      </c>
      <c r="F31" s="5">
        <v>0</v>
      </c>
      <c r="G31" s="17">
        <v>0</v>
      </c>
      <c r="H31" s="6">
        <v>0</v>
      </c>
      <c r="I31" s="6">
        <v>1</v>
      </c>
      <c r="J31" s="18">
        <v>1</v>
      </c>
      <c r="K31" s="8">
        <v>0</v>
      </c>
      <c r="L31" s="8">
        <v>0</v>
      </c>
      <c r="M31" s="18">
        <v>0</v>
      </c>
      <c r="N31" s="8">
        <v>0</v>
      </c>
      <c r="O31" s="8">
        <v>0</v>
      </c>
      <c r="P31" s="18">
        <v>0</v>
      </c>
      <c r="Q31" s="8">
        <v>0</v>
      </c>
      <c r="R31" s="8">
        <v>0</v>
      </c>
      <c r="S31" s="18">
        <v>0</v>
      </c>
      <c r="T31" s="8">
        <v>0</v>
      </c>
      <c r="U31" s="8">
        <v>0</v>
      </c>
      <c r="V31" s="18">
        <v>0</v>
      </c>
      <c r="W31">
        <v>1</v>
      </c>
    </row>
    <row r="32" spans="1:23" x14ac:dyDescent="0.35">
      <c r="A32" s="1" t="s">
        <v>40</v>
      </c>
      <c r="B32" s="5">
        <v>1</v>
      </c>
      <c r="C32" s="5">
        <v>1</v>
      </c>
      <c r="D32" s="17">
        <v>2</v>
      </c>
      <c r="E32" s="5">
        <v>0</v>
      </c>
      <c r="F32" s="5">
        <v>1</v>
      </c>
      <c r="G32" s="17">
        <v>1</v>
      </c>
      <c r="H32" s="6">
        <v>0</v>
      </c>
      <c r="I32" s="6">
        <v>0</v>
      </c>
      <c r="J32" s="18">
        <v>0</v>
      </c>
      <c r="K32" s="8">
        <v>0</v>
      </c>
      <c r="L32" s="8">
        <v>0</v>
      </c>
      <c r="M32" s="18">
        <v>0</v>
      </c>
      <c r="N32" s="8">
        <v>0</v>
      </c>
      <c r="O32" s="8">
        <v>0</v>
      </c>
      <c r="P32" s="18">
        <v>0</v>
      </c>
      <c r="Q32" s="8">
        <v>0</v>
      </c>
      <c r="R32" s="8">
        <v>0</v>
      </c>
      <c r="S32" s="18">
        <v>0</v>
      </c>
      <c r="T32" s="8">
        <v>0</v>
      </c>
      <c r="U32" s="8">
        <v>0</v>
      </c>
      <c r="V32" s="18">
        <v>0</v>
      </c>
      <c r="W32">
        <v>3</v>
      </c>
    </row>
    <row r="33" spans="1:23" x14ac:dyDescent="0.35">
      <c r="A33" s="1" t="s">
        <v>41</v>
      </c>
      <c r="B33" s="5">
        <v>0</v>
      </c>
      <c r="C33" s="5">
        <v>0</v>
      </c>
      <c r="D33" s="17">
        <v>0</v>
      </c>
      <c r="E33" s="5">
        <v>0</v>
      </c>
      <c r="F33" s="5">
        <v>0</v>
      </c>
      <c r="G33" s="17">
        <v>0</v>
      </c>
      <c r="H33" s="6">
        <v>0</v>
      </c>
      <c r="I33" s="6">
        <v>0</v>
      </c>
      <c r="J33" s="18">
        <v>0</v>
      </c>
      <c r="K33" s="8">
        <v>0</v>
      </c>
      <c r="L33" s="8">
        <v>0</v>
      </c>
      <c r="M33" s="18">
        <v>0</v>
      </c>
      <c r="N33" s="8">
        <v>0</v>
      </c>
      <c r="O33" s="8">
        <v>0</v>
      </c>
      <c r="P33" s="18">
        <v>0</v>
      </c>
      <c r="Q33" s="8">
        <v>0</v>
      </c>
      <c r="R33" s="8">
        <v>0</v>
      </c>
      <c r="S33" s="18">
        <v>0</v>
      </c>
      <c r="T33" s="8">
        <v>0</v>
      </c>
      <c r="U33" s="8">
        <v>0</v>
      </c>
      <c r="V33" s="18">
        <v>0</v>
      </c>
      <c r="W33">
        <v>0</v>
      </c>
    </row>
    <row r="34" spans="1:23" ht="14.25" customHeight="1" x14ac:dyDescent="0.35">
      <c r="A34" s="1" t="s">
        <v>42</v>
      </c>
      <c r="B34" s="5">
        <v>12</v>
      </c>
      <c r="C34" s="5">
        <v>54</v>
      </c>
      <c r="D34" s="17">
        <v>66</v>
      </c>
      <c r="E34" s="5">
        <v>6</v>
      </c>
      <c r="F34" s="5">
        <v>59</v>
      </c>
      <c r="G34" s="17">
        <v>65</v>
      </c>
      <c r="H34" s="6">
        <v>12</v>
      </c>
      <c r="I34" s="6">
        <v>52</v>
      </c>
      <c r="J34" s="18">
        <v>64</v>
      </c>
      <c r="K34" s="8">
        <v>0</v>
      </c>
      <c r="L34" s="8">
        <v>0</v>
      </c>
      <c r="M34" s="18">
        <v>0</v>
      </c>
      <c r="N34" s="8">
        <v>9</v>
      </c>
      <c r="O34" s="8">
        <v>51</v>
      </c>
      <c r="P34" s="18">
        <v>60</v>
      </c>
      <c r="Q34" s="8">
        <v>0</v>
      </c>
      <c r="R34" s="8">
        <v>0</v>
      </c>
      <c r="S34" s="18">
        <v>0</v>
      </c>
      <c r="T34" s="8">
        <v>0</v>
      </c>
      <c r="U34" s="8">
        <v>0</v>
      </c>
      <c r="V34" s="18">
        <v>0</v>
      </c>
      <c r="W34">
        <v>255</v>
      </c>
    </row>
    <row r="35" spans="1:23" ht="14.25" customHeight="1" x14ac:dyDescent="0.35">
      <c r="A35" s="1" t="s">
        <v>43</v>
      </c>
      <c r="B35" s="5">
        <v>0</v>
      </c>
      <c r="C35" s="5">
        <v>0</v>
      </c>
      <c r="D35" s="17">
        <v>0</v>
      </c>
      <c r="E35" s="5">
        <v>0</v>
      </c>
      <c r="F35" s="5">
        <v>1</v>
      </c>
      <c r="G35" s="17">
        <v>1</v>
      </c>
      <c r="H35" s="6">
        <v>0</v>
      </c>
      <c r="I35" s="6">
        <v>0</v>
      </c>
      <c r="J35" s="18">
        <v>0</v>
      </c>
      <c r="K35" s="8">
        <v>0</v>
      </c>
      <c r="L35" s="8">
        <v>0</v>
      </c>
      <c r="M35" s="18">
        <v>0</v>
      </c>
      <c r="N35" s="8">
        <v>0</v>
      </c>
      <c r="O35" s="8">
        <v>2</v>
      </c>
      <c r="P35" s="18">
        <v>2</v>
      </c>
      <c r="Q35" s="8">
        <v>0</v>
      </c>
      <c r="R35" s="8">
        <v>0</v>
      </c>
      <c r="S35" s="18">
        <v>0</v>
      </c>
      <c r="T35" s="8">
        <v>0</v>
      </c>
      <c r="U35" s="8">
        <v>0</v>
      </c>
      <c r="V35" s="18">
        <v>0</v>
      </c>
      <c r="W35">
        <v>3</v>
      </c>
    </row>
    <row r="36" spans="1:23" x14ac:dyDescent="0.35">
      <c r="A36" s="1" t="s">
        <v>44</v>
      </c>
      <c r="B36" s="5">
        <v>0</v>
      </c>
      <c r="C36" s="5">
        <v>0</v>
      </c>
      <c r="D36" s="17">
        <v>0</v>
      </c>
      <c r="E36" s="5">
        <v>0</v>
      </c>
      <c r="F36" s="5">
        <v>3</v>
      </c>
      <c r="G36" s="17">
        <v>3</v>
      </c>
      <c r="H36" s="6">
        <v>0</v>
      </c>
      <c r="I36" s="6">
        <v>1</v>
      </c>
      <c r="J36" s="18">
        <v>1</v>
      </c>
      <c r="K36" s="8">
        <v>0</v>
      </c>
      <c r="L36" s="8">
        <v>0</v>
      </c>
      <c r="M36" s="18">
        <v>0</v>
      </c>
      <c r="N36" s="8">
        <v>0</v>
      </c>
      <c r="O36" s="8">
        <v>1</v>
      </c>
      <c r="P36" s="18">
        <v>1</v>
      </c>
      <c r="Q36" s="8">
        <v>0</v>
      </c>
      <c r="R36" s="8">
        <v>0</v>
      </c>
      <c r="S36" s="18">
        <v>0</v>
      </c>
      <c r="T36" s="8">
        <v>0</v>
      </c>
      <c r="U36" s="8">
        <v>0</v>
      </c>
      <c r="V36" s="18">
        <v>0</v>
      </c>
      <c r="W36">
        <v>5</v>
      </c>
    </row>
    <row r="37" spans="1:23" x14ac:dyDescent="0.35">
      <c r="A37" s="1" t="s">
        <v>45</v>
      </c>
      <c r="B37" s="5">
        <v>2</v>
      </c>
      <c r="C37" s="5">
        <v>5</v>
      </c>
      <c r="D37" s="17">
        <v>7</v>
      </c>
      <c r="E37" s="5">
        <v>1</v>
      </c>
      <c r="F37" s="5">
        <v>8</v>
      </c>
      <c r="G37" s="17">
        <v>9</v>
      </c>
      <c r="H37" s="6">
        <v>2</v>
      </c>
      <c r="I37" s="6">
        <v>10</v>
      </c>
      <c r="J37" s="18">
        <v>12</v>
      </c>
      <c r="K37" s="8">
        <v>0</v>
      </c>
      <c r="L37" s="8">
        <v>0</v>
      </c>
      <c r="M37" s="18">
        <v>0</v>
      </c>
      <c r="N37" s="8">
        <v>2</v>
      </c>
      <c r="O37" s="8">
        <v>7</v>
      </c>
      <c r="P37" s="18">
        <v>9</v>
      </c>
      <c r="Q37" s="8">
        <v>0</v>
      </c>
      <c r="R37" s="8">
        <v>0</v>
      </c>
      <c r="S37" s="18">
        <v>0</v>
      </c>
      <c r="T37" s="8">
        <v>0</v>
      </c>
      <c r="U37" s="8">
        <v>0</v>
      </c>
      <c r="V37" s="18">
        <v>0</v>
      </c>
      <c r="W37">
        <v>37</v>
      </c>
    </row>
    <row r="38" spans="1:23" x14ac:dyDescent="0.35">
      <c r="A38" s="1" t="s">
        <v>46</v>
      </c>
      <c r="B38" s="5">
        <v>0</v>
      </c>
      <c r="C38" s="5">
        <v>0</v>
      </c>
      <c r="D38" s="17">
        <v>0</v>
      </c>
      <c r="E38" s="5">
        <v>0</v>
      </c>
      <c r="F38" s="5">
        <v>1</v>
      </c>
      <c r="G38" s="17">
        <v>1</v>
      </c>
      <c r="H38" s="6">
        <v>0</v>
      </c>
      <c r="I38" s="6">
        <v>1</v>
      </c>
      <c r="J38" s="18">
        <v>1</v>
      </c>
      <c r="K38" s="8">
        <v>0</v>
      </c>
      <c r="L38" s="8">
        <v>0</v>
      </c>
      <c r="M38" s="18">
        <v>0</v>
      </c>
      <c r="N38" s="8">
        <v>0</v>
      </c>
      <c r="O38" s="8">
        <v>2</v>
      </c>
      <c r="P38" s="18">
        <v>2</v>
      </c>
      <c r="Q38" s="8">
        <v>0</v>
      </c>
      <c r="R38" s="8">
        <v>0</v>
      </c>
      <c r="S38" s="18">
        <v>0</v>
      </c>
      <c r="T38" s="8">
        <v>0</v>
      </c>
      <c r="U38" s="8">
        <v>0</v>
      </c>
      <c r="V38" s="18">
        <v>0</v>
      </c>
      <c r="W38">
        <v>4</v>
      </c>
    </row>
    <row r="39" spans="1:23" x14ac:dyDescent="0.35">
      <c r="A39" s="1" t="s">
        <v>47</v>
      </c>
      <c r="B39" s="5">
        <v>4</v>
      </c>
      <c r="C39" s="5">
        <v>41</v>
      </c>
      <c r="D39" s="17">
        <v>45</v>
      </c>
      <c r="E39" s="5">
        <v>4</v>
      </c>
      <c r="F39" s="5">
        <v>47</v>
      </c>
      <c r="G39" s="17">
        <v>51</v>
      </c>
      <c r="H39" s="6">
        <v>2</v>
      </c>
      <c r="I39" s="6">
        <v>42</v>
      </c>
      <c r="J39" s="18">
        <v>44</v>
      </c>
      <c r="K39" s="8">
        <v>0</v>
      </c>
      <c r="L39" s="8">
        <v>0</v>
      </c>
      <c r="M39" s="18">
        <v>0</v>
      </c>
      <c r="N39" s="8">
        <v>2</v>
      </c>
      <c r="O39" s="8">
        <v>43</v>
      </c>
      <c r="P39" s="18">
        <v>45</v>
      </c>
      <c r="Q39" s="8">
        <v>0</v>
      </c>
      <c r="R39" s="8">
        <v>0</v>
      </c>
      <c r="S39" s="18">
        <v>0</v>
      </c>
      <c r="T39" s="8">
        <v>0</v>
      </c>
      <c r="U39" s="8">
        <v>0</v>
      </c>
      <c r="V39" s="18">
        <v>0</v>
      </c>
      <c r="W39">
        <v>185</v>
      </c>
    </row>
    <row r="40" spans="1:23" x14ac:dyDescent="0.35">
      <c r="A40" s="1" t="s">
        <v>48</v>
      </c>
      <c r="B40" s="5">
        <v>0</v>
      </c>
      <c r="C40" s="5">
        <v>0</v>
      </c>
      <c r="D40" s="17">
        <v>0</v>
      </c>
      <c r="E40" s="5">
        <v>0</v>
      </c>
      <c r="F40" s="5">
        <v>3</v>
      </c>
      <c r="G40" s="17">
        <v>3</v>
      </c>
      <c r="H40" s="6">
        <v>1</v>
      </c>
      <c r="I40" s="6">
        <v>2</v>
      </c>
      <c r="J40" s="18">
        <v>3</v>
      </c>
      <c r="K40" s="8">
        <v>0</v>
      </c>
      <c r="L40" s="8">
        <v>0</v>
      </c>
      <c r="M40" s="18">
        <v>0</v>
      </c>
      <c r="N40" s="8">
        <v>1</v>
      </c>
      <c r="O40" s="8">
        <v>0</v>
      </c>
      <c r="P40" s="18">
        <v>1</v>
      </c>
      <c r="Q40" s="8">
        <v>0</v>
      </c>
      <c r="R40" s="8">
        <v>0</v>
      </c>
      <c r="S40" s="18">
        <v>0</v>
      </c>
      <c r="T40" s="8">
        <v>0</v>
      </c>
      <c r="U40" s="8">
        <v>0</v>
      </c>
      <c r="V40" s="18">
        <v>0</v>
      </c>
      <c r="W40">
        <v>7</v>
      </c>
    </row>
    <row r="41" spans="1:23" x14ac:dyDescent="0.35">
      <c r="A41" s="1" t="s">
        <v>49</v>
      </c>
      <c r="B41" s="5">
        <v>0</v>
      </c>
      <c r="C41" s="5">
        <v>0</v>
      </c>
      <c r="D41" s="17">
        <v>0</v>
      </c>
      <c r="E41" s="5">
        <v>0</v>
      </c>
      <c r="F41" s="5">
        <v>0</v>
      </c>
      <c r="G41" s="17">
        <v>0</v>
      </c>
      <c r="H41" s="6">
        <v>0</v>
      </c>
      <c r="I41" s="6">
        <v>1</v>
      </c>
      <c r="J41" s="18">
        <v>1</v>
      </c>
      <c r="K41" s="8">
        <v>0</v>
      </c>
      <c r="L41" s="8">
        <v>0</v>
      </c>
      <c r="M41" s="18">
        <v>0</v>
      </c>
      <c r="N41" s="8">
        <v>0</v>
      </c>
      <c r="O41" s="8">
        <v>0</v>
      </c>
      <c r="P41" s="18">
        <v>0</v>
      </c>
      <c r="Q41" s="8">
        <v>0</v>
      </c>
      <c r="R41" s="8">
        <v>0</v>
      </c>
      <c r="S41" s="18">
        <v>0</v>
      </c>
      <c r="T41" s="8">
        <v>0</v>
      </c>
      <c r="U41" s="8">
        <v>0</v>
      </c>
      <c r="V41" s="18">
        <v>0</v>
      </c>
      <c r="W41">
        <v>1</v>
      </c>
    </row>
    <row r="42" spans="1:23" x14ac:dyDescent="0.35">
      <c r="A42" s="1" t="s">
        <v>50</v>
      </c>
      <c r="B42" s="5">
        <v>1</v>
      </c>
      <c r="C42" s="5">
        <v>0</v>
      </c>
      <c r="D42" s="17">
        <v>1</v>
      </c>
      <c r="E42" s="5">
        <v>0</v>
      </c>
      <c r="F42" s="5">
        <v>2</v>
      </c>
      <c r="G42" s="17">
        <v>2</v>
      </c>
      <c r="H42" s="6">
        <v>0</v>
      </c>
      <c r="I42" s="6">
        <v>0</v>
      </c>
      <c r="J42" s="18">
        <v>0</v>
      </c>
      <c r="K42" s="8">
        <v>0</v>
      </c>
      <c r="L42" s="8">
        <v>0</v>
      </c>
      <c r="M42" s="18">
        <v>0</v>
      </c>
      <c r="N42" s="8">
        <v>3</v>
      </c>
      <c r="O42" s="8">
        <v>0</v>
      </c>
      <c r="P42" s="18">
        <v>3</v>
      </c>
      <c r="Q42" s="8">
        <v>0</v>
      </c>
      <c r="R42" s="8">
        <v>0</v>
      </c>
      <c r="S42" s="18">
        <v>0</v>
      </c>
      <c r="T42" s="8">
        <v>0</v>
      </c>
      <c r="U42" s="8">
        <v>0</v>
      </c>
      <c r="V42" s="18">
        <v>0</v>
      </c>
      <c r="W42">
        <v>6</v>
      </c>
    </row>
    <row r="43" spans="1:23" x14ac:dyDescent="0.35">
      <c r="A43" s="1" t="s">
        <v>51</v>
      </c>
      <c r="B43" s="5">
        <v>2</v>
      </c>
      <c r="C43" s="5">
        <v>13</v>
      </c>
      <c r="D43" s="17">
        <v>15</v>
      </c>
      <c r="E43" s="5">
        <v>3</v>
      </c>
      <c r="F43" s="5">
        <v>13</v>
      </c>
      <c r="G43" s="17">
        <v>16</v>
      </c>
      <c r="H43" s="6">
        <v>2</v>
      </c>
      <c r="I43" s="6">
        <v>11</v>
      </c>
      <c r="J43" s="18">
        <v>13</v>
      </c>
      <c r="K43" s="8">
        <v>0</v>
      </c>
      <c r="L43" s="8">
        <v>0</v>
      </c>
      <c r="M43" s="18">
        <v>0</v>
      </c>
      <c r="N43" s="8">
        <v>1</v>
      </c>
      <c r="O43" s="8">
        <v>15</v>
      </c>
      <c r="P43" s="18">
        <v>16</v>
      </c>
      <c r="Q43" s="8">
        <v>0</v>
      </c>
      <c r="R43" s="8">
        <v>0</v>
      </c>
      <c r="S43" s="18">
        <v>0</v>
      </c>
      <c r="T43" s="8">
        <v>0</v>
      </c>
      <c r="U43" s="8">
        <v>0</v>
      </c>
      <c r="V43" s="18">
        <v>0</v>
      </c>
      <c r="W43">
        <v>60</v>
      </c>
    </row>
    <row r="44" spans="1:23" x14ac:dyDescent="0.35">
      <c r="A44" s="1" t="s">
        <v>52</v>
      </c>
      <c r="B44" s="5">
        <v>0</v>
      </c>
      <c r="C44" s="5">
        <v>0</v>
      </c>
      <c r="D44" s="17">
        <v>0</v>
      </c>
      <c r="E44" s="5">
        <v>0</v>
      </c>
      <c r="F44" s="5">
        <v>2</v>
      </c>
      <c r="G44" s="17">
        <v>2</v>
      </c>
      <c r="H44" s="6">
        <v>0</v>
      </c>
      <c r="I44" s="6">
        <v>0</v>
      </c>
      <c r="J44" s="18">
        <v>0</v>
      </c>
      <c r="K44" s="8">
        <v>0</v>
      </c>
      <c r="L44" s="8">
        <v>0</v>
      </c>
      <c r="M44" s="18">
        <v>0</v>
      </c>
      <c r="N44" s="8">
        <v>0</v>
      </c>
      <c r="O44" s="8">
        <v>0</v>
      </c>
      <c r="P44" s="18">
        <v>0</v>
      </c>
      <c r="Q44" s="8">
        <v>0</v>
      </c>
      <c r="R44" s="8">
        <v>0</v>
      </c>
      <c r="S44" s="18">
        <v>0</v>
      </c>
      <c r="T44" s="8">
        <v>0</v>
      </c>
      <c r="U44" s="8">
        <v>0</v>
      </c>
      <c r="V44" s="18">
        <v>0</v>
      </c>
      <c r="W44">
        <v>2</v>
      </c>
    </row>
    <row r="45" spans="1:23" x14ac:dyDescent="0.35">
      <c r="A45" s="1" t="s">
        <v>53</v>
      </c>
      <c r="B45" s="5">
        <v>0</v>
      </c>
      <c r="C45" s="5">
        <v>0</v>
      </c>
      <c r="D45" s="17">
        <v>0</v>
      </c>
      <c r="E45" s="5">
        <v>0</v>
      </c>
      <c r="F45" s="5">
        <v>0</v>
      </c>
      <c r="G45" s="17">
        <v>0</v>
      </c>
      <c r="H45" s="6">
        <v>0</v>
      </c>
      <c r="I45" s="6">
        <v>1</v>
      </c>
      <c r="J45" s="18">
        <v>1</v>
      </c>
      <c r="K45" s="8">
        <v>0</v>
      </c>
      <c r="L45" s="8">
        <v>0</v>
      </c>
      <c r="M45" s="18">
        <v>0</v>
      </c>
      <c r="N45" s="8">
        <v>0</v>
      </c>
      <c r="O45" s="8">
        <v>1</v>
      </c>
      <c r="P45" s="18">
        <v>1</v>
      </c>
      <c r="Q45" s="8">
        <v>0</v>
      </c>
      <c r="R45" s="8">
        <v>0</v>
      </c>
      <c r="S45" s="18">
        <v>0</v>
      </c>
      <c r="T45" s="8">
        <v>0</v>
      </c>
      <c r="U45" s="8">
        <v>0</v>
      </c>
      <c r="V45" s="18">
        <v>0</v>
      </c>
      <c r="W45">
        <v>2</v>
      </c>
    </row>
    <row r="46" spans="1:23" x14ac:dyDescent="0.35">
      <c r="A46" s="1" t="s">
        <v>54</v>
      </c>
      <c r="B46" s="5">
        <v>0</v>
      </c>
      <c r="C46" s="5">
        <v>4</v>
      </c>
      <c r="D46" s="17">
        <v>4</v>
      </c>
      <c r="E46" s="5">
        <v>0</v>
      </c>
      <c r="F46" s="5">
        <v>2</v>
      </c>
      <c r="G46" s="17">
        <v>2</v>
      </c>
      <c r="H46" s="6">
        <v>1</v>
      </c>
      <c r="I46" s="6">
        <v>1</v>
      </c>
      <c r="J46" s="18">
        <v>2</v>
      </c>
      <c r="K46" s="8">
        <v>0</v>
      </c>
      <c r="L46" s="8">
        <v>0</v>
      </c>
      <c r="M46" s="18">
        <v>0</v>
      </c>
      <c r="N46" s="8">
        <v>0</v>
      </c>
      <c r="O46" s="8">
        <v>4</v>
      </c>
      <c r="P46" s="18">
        <v>4</v>
      </c>
      <c r="Q46" s="8">
        <v>0</v>
      </c>
      <c r="R46" s="8">
        <v>0</v>
      </c>
      <c r="S46" s="18">
        <v>0</v>
      </c>
      <c r="T46" s="8">
        <v>0</v>
      </c>
      <c r="U46" s="8">
        <v>0</v>
      </c>
      <c r="V46" s="18">
        <v>0</v>
      </c>
      <c r="W46">
        <v>12</v>
      </c>
    </row>
    <row r="47" spans="1:23" x14ac:dyDescent="0.35">
      <c r="A47" s="1" t="s">
        <v>55</v>
      </c>
      <c r="B47" s="5">
        <v>5</v>
      </c>
      <c r="C47" s="5">
        <v>6</v>
      </c>
      <c r="D47" s="17">
        <v>11</v>
      </c>
      <c r="E47" s="5">
        <v>0</v>
      </c>
      <c r="F47" s="5">
        <v>6</v>
      </c>
      <c r="G47" s="17">
        <v>6</v>
      </c>
      <c r="H47" s="6">
        <v>0</v>
      </c>
      <c r="I47" s="6">
        <v>4</v>
      </c>
      <c r="J47" s="18">
        <v>4</v>
      </c>
      <c r="K47" s="8">
        <v>0</v>
      </c>
      <c r="L47" s="8">
        <v>0</v>
      </c>
      <c r="M47" s="18">
        <v>0</v>
      </c>
      <c r="N47" s="8">
        <v>1</v>
      </c>
      <c r="O47" s="8">
        <v>3</v>
      </c>
      <c r="P47" s="18">
        <v>4</v>
      </c>
      <c r="Q47" s="8">
        <v>0</v>
      </c>
      <c r="R47" s="8">
        <v>0</v>
      </c>
      <c r="S47" s="18">
        <v>0</v>
      </c>
      <c r="T47" s="8">
        <v>0</v>
      </c>
      <c r="U47" s="8">
        <v>0</v>
      </c>
      <c r="V47" s="18">
        <v>0</v>
      </c>
      <c r="W47">
        <v>25</v>
      </c>
    </row>
    <row r="48" spans="1:23" x14ac:dyDescent="0.35">
      <c r="A48" s="1" t="s">
        <v>56</v>
      </c>
      <c r="B48" s="5">
        <v>2</v>
      </c>
      <c r="C48" s="5">
        <v>0</v>
      </c>
      <c r="D48" s="17">
        <v>2</v>
      </c>
      <c r="E48" s="5">
        <v>0</v>
      </c>
      <c r="F48" s="5">
        <v>0</v>
      </c>
      <c r="G48" s="17">
        <v>0</v>
      </c>
      <c r="H48" s="6">
        <v>0</v>
      </c>
      <c r="I48" s="6">
        <v>3</v>
      </c>
      <c r="J48" s="18">
        <v>3</v>
      </c>
      <c r="K48" s="8">
        <v>0</v>
      </c>
      <c r="L48" s="8">
        <v>0</v>
      </c>
      <c r="M48" s="18">
        <v>0</v>
      </c>
      <c r="N48" s="8">
        <v>0</v>
      </c>
      <c r="O48" s="8">
        <v>1</v>
      </c>
      <c r="P48" s="18">
        <v>1</v>
      </c>
      <c r="Q48" s="8">
        <v>0</v>
      </c>
      <c r="R48" s="8">
        <v>0</v>
      </c>
      <c r="S48" s="18">
        <v>0</v>
      </c>
      <c r="T48" s="8">
        <v>0</v>
      </c>
      <c r="U48" s="8">
        <v>0</v>
      </c>
      <c r="V48" s="18">
        <v>0</v>
      </c>
      <c r="W48">
        <v>6</v>
      </c>
    </row>
    <row r="49" spans="1:23" x14ac:dyDescent="0.35">
      <c r="A49" s="1" t="s">
        <v>57</v>
      </c>
      <c r="B49" s="5">
        <v>0</v>
      </c>
      <c r="C49" s="5">
        <v>2</v>
      </c>
      <c r="D49" s="17">
        <v>2</v>
      </c>
      <c r="E49" s="5">
        <v>0</v>
      </c>
      <c r="F49" s="5">
        <v>0</v>
      </c>
      <c r="G49" s="17">
        <v>0</v>
      </c>
      <c r="H49" s="6">
        <v>0</v>
      </c>
      <c r="I49" s="6">
        <v>0</v>
      </c>
      <c r="J49" s="18">
        <v>0</v>
      </c>
      <c r="K49" s="8">
        <v>0</v>
      </c>
      <c r="L49" s="8">
        <v>0</v>
      </c>
      <c r="M49" s="18">
        <v>0</v>
      </c>
      <c r="N49" s="8">
        <v>1</v>
      </c>
      <c r="O49" s="8">
        <v>0</v>
      </c>
      <c r="P49" s="18">
        <v>1</v>
      </c>
      <c r="Q49" s="8">
        <v>0</v>
      </c>
      <c r="R49" s="8">
        <v>0</v>
      </c>
      <c r="S49" s="18">
        <v>0</v>
      </c>
      <c r="T49" s="8">
        <v>0</v>
      </c>
      <c r="U49" s="8">
        <v>0</v>
      </c>
      <c r="V49" s="18">
        <v>0</v>
      </c>
      <c r="W49">
        <v>3</v>
      </c>
    </row>
    <row r="50" spans="1:23" x14ac:dyDescent="0.35">
      <c r="A50" s="1" t="s">
        <v>58</v>
      </c>
      <c r="B50" s="5">
        <v>0</v>
      </c>
      <c r="C50" s="5">
        <v>1</v>
      </c>
      <c r="D50" s="17">
        <v>1</v>
      </c>
      <c r="E50" s="5">
        <v>0</v>
      </c>
      <c r="F50" s="5">
        <v>0</v>
      </c>
      <c r="G50" s="17">
        <v>0</v>
      </c>
      <c r="H50" s="6">
        <v>0</v>
      </c>
      <c r="I50" s="6">
        <v>0</v>
      </c>
      <c r="J50" s="18">
        <v>0</v>
      </c>
      <c r="K50" s="8">
        <v>0</v>
      </c>
      <c r="L50" s="8">
        <v>0</v>
      </c>
      <c r="M50" s="18">
        <v>0</v>
      </c>
      <c r="N50" s="8">
        <v>1</v>
      </c>
      <c r="O50" s="8">
        <v>0</v>
      </c>
      <c r="P50" s="18">
        <v>1</v>
      </c>
      <c r="Q50" s="8">
        <v>0</v>
      </c>
      <c r="R50" s="8">
        <v>0</v>
      </c>
      <c r="S50" s="18">
        <v>0</v>
      </c>
      <c r="T50" s="8">
        <v>0</v>
      </c>
      <c r="U50" s="8">
        <v>0</v>
      </c>
      <c r="V50" s="18">
        <v>0</v>
      </c>
      <c r="W50">
        <v>2</v>
      </c>
    </row>
    <row r="51" spans="1:23" x14ac:dyDescent="0.35">
      <c r="A51" s="1" t="s">
        <v>59</v>
      </c>
      <c r="B51" s="5">
        <v>0</v>
      </c>
      <c r="C51" s="5">
        <v>2</v>
      </c>
      <c r="D51" s="17">
        <v>2</v>
      </c>
      <c r="E51" s="5">
        <v>1</v>
      </c>
      <c r="F51" s="5">
        <v>1</v>
      </c>
      <c r="G51" s="17">
        <v>2</v>
      </c>
      <c r="H51" s="6">
        <v>0</v>
      </c>
      <c r="I51" s="6">
        <v>1</v>
      </c>
      <c r="J51" s="18">
        <v>1</v>
      </c>
      <c r="K51" s="8">
        <v>0</v>
      </c>
      <c r="L51" s="8">
        <v>0</v>
      </c>
      <c r="M51" s="18">
        <v>0</v>
      </c>
      <c r="N51" s="8">
        <v>0</v>
      </c>
      <c r="O51" s="8">
        <v>2</v>
      </c>
      <c r="P51" s="18">
        <v>2</v>
      </c>
      <c r="Q51" s="8">
        <v>0</v>
      </c>
      <c r="R51" s="8">
        <v>0</v>
      </c>
      <c r="S51" s="18">
        <v>0</v>
      </c>
      <c r="T51" s="8">
        <v>0</v>
      </c>
      <c r="U51" s="8">
        <v>0</v>
      </c>
      <c r="V51" s="18">
        <v>0</v>
      </c>
      <c r="W51">
        <v>7</v>
      </c>
    </row>
    <row r="52" spans="1:23" x14ac:dyDescent="0.35">
      <c r="A52" s="1" t="s">
        <v>60</v>
      </c>
      <c r="B52" s="5">
        <v>0</v>
      </c>
      <c r="C52" s="5">
        <v>1</v>
      </c>
      <c r="D52" s="17">
        <v>1</v>
      </c>
      <c r="E52" s="5">
        <v>0</v>
      </c>
      <c r="F52" s="5">
        <v>0</v>
      </c>
      <c r="G52" s="17">
        <v>0</v>
      </c>
      <c r="H52" s="6">
        <v>0</v>
      </c>
      <c r="I52" s="6">
        <v>0</v>
      </c>
      <c r="J52" s="18">
        <v>0</v>
      </c>
      <c r="K52" s="8">
        <v>0</v>
      </c>
      <c r="L52" s="8">
        <v>0</v>
      </c>
      <c r="M52" s="18">
        <v>0</v>
      </c>
      <c r="N52" s="8">
        <v>0</v>
      </c>
      <c r="O52" s="8">
        <v>0</v>
      </c>
      <c r="P52" s="18">
        <v>0</v>
      </c>
      <c r="Q52" s="8">
        <v>0</v>
      </c>
      <c r="R52" s="8">
        <v>0</v>
      </c>
      <c r="S52" s="18">
        <v>0</v>
      </c>
      <c r="T52" s="8">
        <v>0</v>
      </c>
      <c r="U52" s="8">
        <v>0</v>
      </c>
      <c r="V52" s="18">
        <v>0</v>
      </c>
      <c r="W52">
        <v>1</v>
      </c>
    </row>
    <row r="53" spans="1:23" x14ac:dyDescent="0.35">
      <c r="A53" s="1" t="s">
        <v>61</v>
      </c>
      <c r="B53" s="5">
        <v>0</v>
      </c>
      <c r="C53" s="5">
        <v>1</v>
      </c>
      <c r="D53" s="17">
        <v>1</v>
      </c>
      <c r="E53" s="5">
        <v>0</v>
      </c>
      <c r="F53" s="5">
        <v>2</v>
      </c>
      <c r="G53" s="17">
        <v>2</v>
      </c>
      <c r="H53" s="6">
        <v>0</v>
      </c>
      <c r="I53" s="6">
        <v>0</v>
      </c>
      <c r="J53" s="18">
        <v>0</v>
      </c>
      <c r="K53" s="8">
        <v>0</v>
      </c>
      <c r="L53" s="8">
        <v>0</v>
      </c>
      <c r="M53" s="18">
        <v>0</v>
      </c>
      <c r="N53" s="8">
        <v>0</v>
      </c>
      <c r="O53" s="8">
        <v>1</v>
      </c>
      <c r="P53" s="18">
        <v>1</v>
      </c>
      <c r="Q53" s="8">
        <v>0</v>
      </c>
      <c r="R53" s="8">
        <v>0</v>
      </c>
      <c r="S53" s="18">
        <v>0</v>
      </c>
      <c r="T53" s="8">
        <v>0</v>
      </c>
      <c r="U53" s="8">
        <v>0</v>
      </c>
      <c r="V53" s="18">
        <v>0</v>
      </c>
      <c r="W53">
        <v>4</v>
      </c>
    </row>
    <row r="54" spans="1:23" x14ac:dyDescent="0.35">
      <c r="A54" s="1" t="s">
        <v>62</v>
      </c>
      <c r="B54" s="5">
        <v>0</v>
      </c>
      <c r="C54" s="5">
        <v>0</v>
      </c>
      <c r="D54" s="17">
        <v>0</v>
      </c>
      <c r="E54" s="5">
        <v>0</v>
      </c>
      <c r="F54" s="5">
        <v>0</v>
      </c>
      <c r="G54" s="17">
        <v>0</v>
      </c>
      <c r="H54" s="6">
        <v>0</v>
      </c>
      <c r="I54" s="6">
        <v>0</v>
      </c>
      <c r="J54" s="18">
        <v>0</v>
      </c>
      <c r="K54" s="8">
        <v>0</v>
      </c>
      <c r="L54" s="8">
        <v>0</v>
      </c>
      <c r="M54" s="18">
        <v>0</v>
      </c>
      <c r="N54" s="8">
        <v>0</v>
      </c>
      <c r="O54" s="8">
        <v>3</v>
      </c>
      <c r="P54" s="18">
        <v>3</v>
      </c>
      <c r="Q54" s="8">
        <v>0</v>
      </c>
      <c r="R54" s="8">
        <v>0</v>
      </c>
      <c r="S54" s="18">
        <v>0</v>
      </c>
      <c r="T54" s="8">
        <v>0</v>
      </c>
      <c r="U54" s="8">
        <v>0</v>
      </c>
      <c r="V54" s="18">
        <v>0</v>
      </c>
      <c r="W54">
        <v>3</v>
      </c>
    </row>
    <row r="55" spans="1:23" x14ac:dyDescent="0.35">
      <c r="A55" s="1" t="s">
        <v>63</v>
      </c>
      <c r="B55" s="5">
        <v>3</v>
      </c>
      <c r="C55" s="5">
        <v>10</v>
      </c>
      <c r="D55" s="17">
        <v>13</v>
      </c>
      <c r="E55" s="5">
        <v>3</v>
      </c>
      <c r="F55" s="5">
        <v>4</v>
      </c>
      <c r="G55" s="17">
        <v>7</v>
      </c>
      <c r="H55" s="6">
        <v>1</v>
      </c>
      <c r="I55" s="6">
        <v>8</v>
      </c>
      <c r="J55" s="18">
        <v>9</v>
      </c>
      <c r="K55" s="8">
        <v>0</v>
      </c>
      <c r="L55" s="8">
        <v>0</v>
      </c>
      <c r="M55" s="18">
        <v>0</v>
      </c>
      <c r="N55" s="8">
        <v>6</v>
      </c>
      <c r="O55" s="8">
        <v>4</v>
      </c>
      <c r="P55" s="18">
        <v>10</v>
      </c>
      <c r="Q55" s="8">
        <v>0</v>
      </c>
      <c r="R55" s="8">
        <v>0</v>
      </c>
      <c r="S55" s="18">
        <v>0</v>
      </c>
      <c r="T55" s="8">
        <v>0</v>
      </c>
      <c r="U55" s="8">
        <v>0</v>
      </c>
      <c r="V55" s="18">
        <v>0</v>
      </c>
      <c r="W55">
        <v>39</v>
      </c>
    </row>
    <row r="56" spans="1:23" x14ac:dyDescent="0.35">
      <c r="A56" s="1" t="s">
        <v>64</v>
      </c>
      <c r="B56" s="5">
        <v>0</v>
      </c>
      <c r="C56" s="5">
        <v>1</v>
      </c>
      <c r="D56" s="17">
        <v>1</v>
      </c>
      <c r="E56" s="5">
        <v>0</v>
      </c>
      <c r="F56" s="5">
        <v>0</v>
      </c>
      <c r="G56" s="17">
        <v>0</v>
      </c>
      <c r="H56" s="6">
        <v>0</v>
      </c>
      <c r="I56" s="6">
        <v>0</v>
      </c>
      <c r="J56" s="18">
        <v>0</v>
      </c>
      <c r="K56" s="8">
        <v>0</v>
      </c>
      <c r="L56" s="8">
        <v>0</v>
      </c>
      <c r="M56" s="18">
        <v>0</v>
      </c>
      <c r="N56" s="8">
        <v>0</v>
      </c>
      <c r="O56" s="8">
        <v>0</v>
      </c>
      <c r="P56" s="18">
        <v>0</v>
      </c>
      <c r="Q56" s="8">
        <v>0</v>
      </c>
      <c r="R56" s="8">
        <v>0</v>
      </c>
      <c r="S56" s="18">
        <v>0</v>
      </c>
      <c r="T56" s="8">
        <v>0</v>
      </c>
      <c r="U56" s="8">
        <v>0</v>
      </c>
      <c r="V56" s="18">
        <v>0</v>
      </c>
      <c r="W56">
        <v>1</v>
      </c>
    </row>
    <row r="57" spans="1:23" x14ac:dyDescent="0.35">
      <c r="A57" s="1" t="s">
        <v>65</v>
      </c>
      <c r="B57" s="5">
        <v>0</v>
      </c>
      <c r="C57" s="5">
        <v>0</v>
      </c>
      <c r="D57" s="17">
        <v>0</v>
      </c>
      <c r="E57" s="5">
        <v>0</v>
      </c>
      <c r="F57" s="5">
        <v>1</v>
      </c>
      <c r="G57" s="17">
        <v>1</v>
      </c>
      <c r="H57" s="6">
        <v>0</v>
      </c>
      <c r="I57" s="6">
        <v>2</v>
      </c>
      <c r="J57" s="18">
        <v>2</v>
      </c>
      <c r="K57" s="8">
        <v>0</v>
      </c>
      <c r="L57" s="8">
        <v>0</v>
      </c>
      <c r="M57" s="18">
        <v>0</v>
      </c>
      <c r="N57" s="8">
        <v>2</v>
      </c>
      <c r="O57" s="8">
        <v>2</v>
      </c>
      <c r="P57" s="18">
        <v>4</v>
      </c>
      <c r="Q57" s="8">
        <v>0</v>
      </c>
      <c r="R57" s="8">
        <v>0</v>
      </c>
      <c r="S57" s="18">
        <v>0</v>
      </c>
      <c r="T57" s="8">
        <v>0</v>
      </c>
      <c r="U57" s="8">
        <v>0</v>
      </c>
      <c r="V57" s="18">
        <v>0</v>
      </c>
      <c r="W57">
        <v>7</v>
      </c>
    </row>
    <row r="58" spans="1:23" x14ac:dyDescent="0.35">
      <c r="A58" s="1" t="s">
        <v>66</v>
      </c>
      <c r="B58" s="5">
        <v>1</v>
      </c>
      <c r="C58" s="5">
        <v>1</v>
      </c>
      <c r="D58" s="17">
        <v>2</v>
      </c>
      <c r="E58" s="5">
        <v>0</v>
      </c>
      <c r="F58" s="5">
        <v>1</v>
      </c>
      <c r="G58" s="17">
        <v>1</v>
      </c>
      <c r="H58" s="6">
        <v>0</v>
      </c>
      <c r="I58" s="6">
        <v>1</v>
      </c>
      <c r="J58" s="18">
        <v>1</v>
      </c>
      <c r="K58" s="8">
        <v>0</v>
      </c>
      <c r="L58" s="8">
        <v>0</v>
      </c>
      <c r="M58" s="18">
        <v>0</v>
      </c>
      <c r="N58" s="8">
        <v>0</v>
      </c>
      <c r="O58" s="8">
        <v>3</v>
      </c>
      <c r="P58" s="18">
        <v>3</v>
      </c>
      <c r="Q58" s="8">
        <v>0</v>
      </c>
      <c r="R58" s="8">
        <v>0</v>
      </c>
      <c r="S58" s="18">
        <v>0</v>
      </c>
      <c r="T58" s="8">
        <v>0</v>
      </c>
      <c r="U58" s="8">
        <v>0</v>
      </c>
      <c r="V58" s="18">
        <v>0</v>
      </c>
      <c r="W58">
        <v>7</v>
      </c>
    </row>
    <row r="59" spans="1:23" x14ac:dyDescent="0.35">
      <c r="A59" s="1" t="s">
        <v>67</v>
      </c>
      <c r="B59" s="5">
        <v>0</v>
      </c>
      <c r="C59" s="5">
        <v>1</v>
      </c>
      <c r="D59" s="17">
        <v>1</v>
      </c>
      <c r="E59" s="5">
        <v>0</v>
      </c>
      <c r="F59" s="5">
        <v>0</v>
      </c>
      <c r="G59" s="17">
        <v>0</v>
      </c>
      <c r="H59" s="6">
        <v>0</v>
      </c>
      <c r="I59" s="6">
        <v>0</v>
      </c>
      <c r="J59" s="18">
        <v>0</v>
      </c>
      <c r="K59" s="8">
        <v>0</v>
      </c>
      <c r="L59" s="8">
        <v>0</v>
      </c>
      <c r="M59" s="18">
        <v>0</v>
      </c>
      <c r="N59" s="8">
        <v>0</v>
      </c>
      <c r="O59" s="8">
        <v>0</v>
      </c>
      <c r="P59" s="18">
        <v>0</v>
      </c>
      <c r="Q59" s="8">
        <v>0</v>
      </c>
      <c r="R59" s="8">
        <v>0</v>
      </c>
      <c r="S59" s="18">
        <v>0</v>
      </c>
      <c r="T59" s="8">
        <v>0</v>
      </c>
      <c r="U59" s="8">
        <v>0</v>
      </c>
      <c r="V59" s="18">
        <v>0</v>
      </c>
      <c r="W59">
        <v>1</v>
      </c>
    </row>
    <row r="60" spans="1:23" x14ac:dyDescent="0.35">
      <c r="A60" s="1" t="s">
        <v>68</v>
      </c>
      <c r="B60" s="5">
        <v>0</v>
      </c>
      <c r="C60" s="5">
        <v>0</v>
      </c>
      <c r="D60" s="17">
        <v>0</v>
      </c>
      <c r="E60" s="5">
        <v>0</v>
      </c>
      <c r="F60" s="5">
        <v>0</v>
      </c>
      <c r="G60" s="17">
        <v>0</v>
      </c>
      <c r="H60" s="6">
        <v>0</v>
      </c>
      <c r="I60" s="6">
        <v>0</v>
      </c>
      <c r="J60" s="18">
        <v>0</v>
      </c>
      <c r="K60" s="8">
        <v>0</v>
      </c>
      <c r="L60" s="8">
        <v>0</v>
      </c>
      <c r="M60" s="18">
        <v>0</v>
      </c>
      <c r="N60" s="8">
        <v>0</v>
      </c>
      <c r="O60" s="8">
        <v>0</v>
      </c>
      <c r="P60" s="18">
        <v>0</v>
      </c>
      <c r="Q60" s="8">
        <v>0</v>
      </c>
      <c r="R60" s="8">
        <v>0</v>
      </c>
      <c r="S60" s="18">
        <v>0</v>
      </c>
      <c r="T60" s="8">
        <v>0</v>
      </c>
      <c r="U60" s="8">
        <v>0</v>
      </c>
      <c r="V60" s="18">
        <v>0</v>
      </c>
      <c r="W60">
        <v>0</v>
      </c>
    </row>
    <row r="61" spans="1:23" x14ac:dyDescent="0.35">
      <c r="A61" s="1" t="s">
        <v>69</v>
      </c>
      <c r="B61" s="5">
        <v>0</v>
      </c>
      <c r="C61" s="5">
        <v>0</v>
      </c>
      <c r="D61" s="17">
        <v>0</v>
      </c>
      <c r="E61" s="5">
        <v>0</v>
      </c>
      <c r="F61" s="5">
        <v>0</v>
      </c>
      <c r="G61" s="17">
        <v>0</v>
      </c>
      <c r="H61" s="6">
        <v>0</v>
      </c>
      <c r="I61" s="6">
        <v>1</v>
      </c>
      <c r="J61" s="18">
        <v>1</v>
      </c>
      <c r="K61" s="8">
        <v>0</v>
      </c>
      <c r="L61" s="8">
        <v>0</v>
      </c>
      <c r="M61" s="18">
        <v>0</v>
      </c>
      <c r="N61" s="8">
        <v>0</v>
      </c>
      <c r="O61" s="8">
        <v>1</v>
      </c>
      <c r="P61" s="18">
        <v>1</v>
      </c>
      <c r="Q61" s="8">
        <v>0</v>
      </c>
      <c r="R61" s="8">
        <v>0</v>
      </c>
      <c r="S61" s="18">
        <v>0</v>
      </c>
      <c r="T61" s="8">
        <v>0</v>
      </c>
      <c r="U61" s="8">
        <v>0</v>
      </c>
      <c r="V61" s="18">
        <v>0</v>
      </c>
      <c r="W61">
        <v>2</v>
      </c>
    </row>
    <row r="62" spans="1:23" x14ac:dyDescent="0.35">
      <c r="A62" s="1" t="s">
        <v>70</v>
      </c>
      <c r="B62" s="5">
        <v>0</v>
      </c>
      <c r="C62" s="5">
        <v>0</v>
      </c>
      <c r="D62" s="17">
        <v>0</v>
      </c>
      <c r="E62" s="5">
        <v>0</v>
      </c>
      <c r="F62" s="5">
        <v>0</v>
      </c>
      <c r="G62" s="17">
        <v>0</v>
      </c>
      <c r="H62" s="6">
        <v>0</v>
      </c>
      <c r="I62" s="6">
        <v>0</v>
      </c>
      <c r="J62" s="18">
        <v>0</v>
      </c>
      <c r="K62" s="8">
        <v>0</v>
      </c>
      <c r="L62" s="8">
        <v>0</v>
      </c>
      <c r="M62" s="18">
        <v>0</v>
      </c>
      <c r="N62" s="8">
        <v>0</v>
      </c>
      <c r="O62" s="8">
        <v>0</v>
      </c>
      <c r="P62" s="18">
        <v>0</v>
      </c>
      <c r="Q62" s="8">
        <v>0</v>
      </c>
      <c r="R62" s="8">
        <v>0</v>
      </c>
      <c r="S62" s="18">
        <v>0</v>
      </c>
      <c r="T62" s="8">
        <v>0</v>
      </c>
      <c r="U62" s="8">
        <v>0</v>
      </c>
      <c r="V62" s="18">
        <v>0</v>
      </c>
      <c r="W62">
        <v>0</v>
      </c>
    </row>
    <row r="63" spans="1:23" x14ac:dyDescent="0.35">
      <c r="A63" s="1" t="s">
        <v>71</v>
      </c>
      <c r="B63" s="5">
        <v>0</v>
      </c>
      <c r="C63" s="5">
        <v>4</v>
      </c>
      <c r="D63" s="17">
        <v>4</v>
      </c>
      <c r="E63" s="5">
        <v>0</v>
      </c>
      <c r="F63" s="5">
        <v>6</v>
      </c>
      <c r="G63" s="17">
        <v>6</v>
      </c>
      <c r="H63" s="6">
        <v>0</v>
      </c>
      <c r="I63" s="6">
        <v>4</v>
      </c>
      <c r="J63" s="18">
        <v>4</v>
      </c>
      <c r="K63" s="8">
        <v>0</v>
      </c>
      <c r="L63" s="8">
        <v>0</v>
      </c>
      <c r="M63" s="18">
        <v>0</v>
      </c>
      <c r="N63" s="8">
        <v>0</v>
      </c>
      <c r="O63" s="8">
        <v>2</v>
      </c>
      <c r="P63" s="18">
        <v>2</v>
      </c>
      <c r="Q63" s="8">
        <v>0</v>
      </c>
      <c r="R63" s="8">
        <v>0</v>
      </c>
      <c r="S63" s="18">
        <v>0</v>
      </c>
      <c r="T63" s="8">
        <v>0</v>
      </c>
      <c r="U63" s="8">
        <v>0</v>
      </c>
      <c r="V63" s="18">
        <v>0</v>
      </c>
      <c r="W63">
        <v>16</v>
      </c>
    </row>
    <row r="64" spans="1:23" x14ac:dyDescent="0.35">
      <c r="A64" s="1" t="s">
        <v>72</v>
      </c>
      <c r="B64" s="5">
        <v>1</v>
      </c>
      <c r="C64" s="5">
        <v>6</v>
      </c>
      <c r="D64" s="17">
        <v>7</v>
      </c>
      <c r="E64" s="5">
        <v>1</v>
      </c>
      <c r="F64" s="5">
        <v>6</v>
      </c>
      <c r="G64" s="17">
        <v>7</v>
      </c>
      <c r="H64" s="6">
        <v>0</v>
      </c>
      <c r="I64" s="6">
        <v>5</v>
      </c>
      <c r="J64" s="18">
        <v>5</v>
      </c>
      <c r="K64" s="8">
        <v>0</v>
      </c>
      <c r="L64" s="8">
        <v>0</v>
      </c>
      <c r="M64" s="18">
        <v>0</v>
      </c>
      <c r="N64" s="8">
        <v>1</v>
      </c>
      <c r="O64" s="8">
        <v>4</v>
      </c>
      <c r="P64" s="18">
        <v>5</v>
      </c>
      <c r="Q64" s="8">
        <v>0</v>
      </c>
      <c r="R64" s="8">
        <v>0</v>
      </c>
      <c r="S64" s="18">
        <v>0</v>
      </c>
      <c r="T64" s="8">
        <v>0</v>
      </c>
      <c r="U64" s="8">
        <v>0</v>
      </c>
      <c r="V64" s="18">
        <v>0</v>
      </c>
      <c r="W64">
        <v>24</v>
      </c>
    </row>
    <row r="65" spans="1:23" x14ac:dyDescent="0.35">
      <c r="A65" s="1" t="s">
        <v>73</v>
      </c>
      <c r="B65" s="5">
        <v>0</v>
      </c>
      <c r="C65" s="5">
        <v>0</v>
      </c>
      <c r="D65" s="17">
        <v>0</v>
      </c>
      <c r="E65" s="5">
        <v>0</v>
      </c>
      <c r="F65" s="5">
        <v>0</v>
      </c>
      <c r="G65" s="17">
        <v>0</v>
      </c>
      <c r="H65" s="6">
        <v>0</v>
      </c>
      <c r="I65" s="6">
        <v>0</v>
      </c>
      <c r="J65" s="18">
        <v>0</v>
      </c>
      <c r="K65" s="8">
        <v>0</v>
      </c>
      <c r="L65" s="8">
        <v>0</v>
      </c>
      <c r="M65" s="18">
        <v>0</v>
      </c>
      <c r="N65" s="8">
        <v>0</v>
      </c>
      <c r="O65" s="8">
        <v>0</v>
      </c>
      <c r="P65" s="18">
        <v>0</v>
      </c>
      <c r="Q65" s="8">
        <v>0</v>
      </c>
      <c r="R65" s="8">
        <v>0</v>
      </c>
      <c r="S65" s="18">
        <v>0</v>
      </c>
      <c r="T65" s="8">
        <v>0</v>
      </c>
      <c r="U65" s="8">
        <v>0</v>
      </c>
      <c r="V65" s="18">
        <v>0</v>
      </c>
      <c r="W65">
        <v>0</v>
      </c>
    </row>
    <row r="66" spans="1:23" x14ac:dyDescent="0.35">
      <c r="A66" s="1" t="s">
        <v>74</v>
      </c>
      <c r="B66" s="5">
        <v>6</v>
      </c>
      <c r="C66" s="5">
        <v>29</v>
      </c>
      <c r="D66" s="17">
        <v>35</v>
      </c>
      <c r="E66" s="5">
        <v>7</v>
      </c>
      <c r="F66" s="5">
        <v>21</v>
      </c>
      <c r="G66" s="17">
        <v>28</v>
      </c>
      <c r="H66" s="6">
        <v>3</v>
      </c>
      <c r="I66" s="6">
        <v>28</v>
      </c>
      <c r="J66" s="18">
        <v>31</v>
      </c>
      <c r="K66" s="8">
        <v>0</v>
      </c>
      <c r="L66" s="8">
        <v>0</v>
      </c>
      <c r="M66" s="18">
        <v>0</v>
      </c>
      <c r="N66" s="8">
        <v>6</v>
      </c>
      <c r="O66" s="8">
        <v>35</v>
      </c>
      <c r="P66" s="18">
        <v>41</v>
      </c>
      <c r="Q66" s="8">
        <v>0</v>
      </c>
      <c r="R66" s="8">
        <v>0</v>
      </c>
      <c r="S66" s="18">
        <v>0</v>
      </c>
      <c r="T66" s="8">
        <v>0</v>
      </c>
      <c r="U66" s="8">
        <v>0</v>
      </c>
      <c r="V66" s="18">
        <v>0</v>
      </c>
      <c r="W66">
        <v>135</v>
      </c>
    </row>
    <row r="67" spans="1:23" x14ac:dyDescent="0.35">
      <c r="A67" s="3" t="s">
        <v>75</v>
      </c>
      <c r="B67" s="12">
        <v>0</v>
      </c>
      <c r="C67" s="12">
        <v>2</v>
      </c>
      <c r="D67" s="22">
        <v>2</v>
      </c>
      <c r="E67" s="12">
        <v>0</v>
      </c>
      <c r="F67" s="12">
        <v>2</v>
      </c>
      <c r="G67" s="22">
        <v>2</v>
      </c>
      <c r="H67" s="6">
        <v>0</v>
      </c>
      <c r="I67" s="6">
        <v>0</v>
      </c>
      <c r="J67" s="18">
        <v>0</v>
      </c>
      <c r="K67" s="8">
        <v>0</v>
      </c>
      <c r="L67" s="8">
        <v>0</v>
      </c>
      <c r="M67" s="18">
        <v>0</v>
      </c>
      <c r="N67" s="8">
        <v>1</v>
      </c>
      <c r="O67" s="8">
        <v>0</v>
      </c>
      <c r="P67" s="18">
        <v>1</v>
      </c>
      <c r="Q67" s="8">
        <v>0</v>
      </c>
      <c r="R67" s="8">
        <v>0</v>
      </c>
      <c r="S67" s="18">
        <v>0</v>
      </c>
      <c r="T67" s="8">
        <v>0</v>
      </c>
      <c r="U67" s="8">
        <v>0</v>
      </c>
      <c r="V67" s="18">
        <v>0</v>
      </c>
      <c r="W67">
        <v>5</v>
      </c>
    </row>
    <row r="68" spans="1:23" x14ac:dyDescent="0.35">
      <c r="A68" s="4" t="s">
        <v>8</v>
      </c>
      <c r="B68" s="25">
        <v>125</v>
      </c>
      <c r="C68" s="25">
        <v>612</v>
      </c>
      <c r="D68" s="26">
        <v>737</v>
      </c>
      <c r="E68" s="26">
        <v>104</v>
      </c>
      <c r="F68" s="26">
        <v>669</v>
      </c>
      <c r="G68" s="26">
        <v>773</v>
      </c>
      <c r="H68" s="27">
        <v>93</v>
      </c>
      <c r="I68" s="26">
        <v>619</v>
      </c>
      <c r="J68" s="27">
        <v>712</v>
      </c>
      <c r="K68" s="27">
        <v>0</v>
      </c>
      <c r="L68" s="27">
        <v>0</v>
      </c>
      <c r="M68" s="27">
        <v>0</v>
      </c>
      <c r="N68" s="27">
        <v>108</v>
      </c>
      <c r="O68" s="27">
        <v>704</v>
      </c>
      <c r="P68" s="27">
        <v>812</v>
      </c>
      <c r="Q68" s="27">
        <v>0</v>
      </c>
      <c r="R68" s="27">
        <v>7</v>
      </c>
      <c r="S68" s="27">
        <v>7</v>
      </c>
      <c r="T68" s="27">
        <v>0</v>
      </c>
      <c r="U68" s="27">
        <v>0</v>
      </c>
      <c r="V68" s="27">
        <v>0</v>
      </c>
      <c r="W68" s="225">
        <v>3041</v>
      </c>
    </row>
    <row r="69" spans="1:23" s="7" customFormat="1" x14ac:dyDescent="0.35"/>
    <row r="70" spans="1:23" x14ac:dyDescent="0.35">
      <c r="A70" s="46"/>
    </row>
  </sheetData>
  <mergeCells count="22">
    <mergeCell ref="S1:S3"/>
    <mergeCell ref="T1:U1"/>
    <mergeCell ref="V1:V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  <mergeCell ref="H1:I1"/>
    <mergeCell ref="A1:A3"/>
    <mergeCell ref="B1:C1"/>
    <mergeCell ref="D1:D3"/>
    <mergeCell ref="E1:F1"/>
    <mergeCell ref="G1:G3"/>
  </mergeCells>
  <pageMargins left="0.7" right="0.7" top="0.75" bottom="0.75" header="0.3" footer="0.3"/>
  <pageSetup orientation="portrait" horizontalDpi="4294967293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D0C50-4236-4AB2-B6D3-4D0ED2770B82}">
  <dimension ref="A1:W70"/>
  <sheetViews>
    <sheetView workbookViewId="0">
      <pane ySplit="3" topLeftCell="A4" activePane="bottomLeft" state="frozen"/>
      <selection activeCell="B2" sqref="B2"/>
      <selection pane="bottomLeft" activeCell="A4" sqref="A4"/>
    </sheetView>
  </sheetViews>
  <sheetFormatPr defaultColWidth="5.36328125" defaultRowHeight="14.5" x14ac:dyDescent="0.35"/>
  <cols>
    <col min="1" max="1" width="10.90625" style="7" bestFit="1" customWidth="1"/>
    <col min="2" max="3" width="7" style="7" customWidth="1"/>
    <col min="4" max="4" width="12.453125" style="7" bestFit="1" customWidth="1"/>
    <col min="5" max="6" width="7" style="7" customWidth="1"/>
    <col min="7" max="7" width="12.453125" style="7" bestFit="1" customWidth="1"/>
    <col min="8" max="9" width="7" style="7" customWidth="1"/>
    <col min="10" max="10" width="15.453125" style="7" bestFit="1" customWidth="1"/>
    <col min="11" max="12" width="7" style="7" customWidth="1"/>
    <col min="13" max="13" width="13.36328125" style="7" bestFit="1" customWidth="1"/>
    <col min="14" max="15" width="7" style="7" customWidth="1"/>
    <col min="16" max="16" width="10.6328125" style="7" bestFit="1" customWidth="1"/>
    <col min="17" max="18" width="7" style="7" customWidth="1"/>
    <col min="19" max="19" width="13.08984375" style="7" bestFit="1" customWidth="1"/>
    <col min="20" max="21" width="7" style="7" customWidth="1"/>
    <col min="22" max="22" width="11.6328125" style="7" bestFit="1" customWidth="1"/>
    <col min="23" max="23" width="10.7265625" bestFit="1" customWidth="1"/>
  </cols>
  <sheetData>
    <row r="1" spans="1:23" x14ac:dyDescent="0.35">
      <c r="A1" s="252" t="s">
        <v>0</v>
      </c>
      <c r="B1" s="252" t="s">
        <v>83</v>
      </c>
      <c r="C1" s="252"/>
      <c r="D1" s="244" t="s">
        <v>84</v>
      </c>
      <c r="E1" s="252" t="s">
        <v>85</v>
      </c>
      <c r="F1" s="252"/>
      <c r="G1" s="244" t="s">
        <v>76</v>
      </c>
      <c r="H1" s="252" t="s">
        <v>2</v>
      </c>
      <c r="I1" s="252"/>
      <c r="J1" s="244" t="s">
        <v>81</v>
      </c>
      <c r="K1" s="247" t="s">
        <v>3</v>
      </c>
      <c r="L1" s="248"/>
      <c r="M1" s="244" t="s">
        <v>88</v>
      </c>
      <c r="N1" s="247" t="s">
        <v>89</v>
      </c>
      <c r="O1" s="248"/>
      <c r="P1" s="244" t="s">
        <v>78</v>
      </c>
      <c r="Q1" s="247" t="s">
        <v>91</v>
      </c>
      <c r="R1" s="248"/>
      <c r="S1" s="244" t="s">
        <v>92</v>
      </c>
      <c r="T1" s="247" t="s">
        <v>7</v>
      </c>
      <c r="U1" s="248"/>
      <c r="V1" s="244" t="s">
        <v>11</v>
      </c>
      <c r="W1" s="216"/>
    </row>
    <row r="2" spans="1:23" x14ac:dyDescent="0.35">
      <c r="A2" s="252"/>
      <c r="B2" s="249">
        <v>44501</v>
      </c>
      <c r="C2" s="249"/>
      <c r="D2" s="245"/>
      <c r="E2" s="249">
        <v>44502</v>
      </c>
      <c r="F2" s="249"/>
      <c r="G2" s="245"/>
      <c r="H2" s="249">
        <v>44503</v>
      </c>
      <c r="I2" s="249"/>
      <c r="J2" s="245"/>
      <c r="K2" s="250">
        <v>44504</v>
      </c>
      <c r="L2" s="251"/>
      <c r="M2" s="245"/>
      <c r="N2" s="250">
        <v>44505</v>
      </c>
      <c r="O2" s="251"/>
      <c r="P2" s="245"/>
      <c r="Q2" s="250">
        <v>44506</v>
      </c>
      <c r="R2" s="251"/>
      <c r="S2" s="245"/>
      <c r="T2" s="250">
        <v>44507</v>
      </c>
      <c r="U2" s="251"/>
      <c r="V2" s="245"/>
      <c r="W2" s="217" t="s">
        <v>8</v>
      </c>
    </row>
    <row r="3" spans="1:23" x14ac:dyDescent="0.35">
      <c r="A3" s="252"/>
      <c r="B3" s="218" t="s">
        <v>9</v>
      </c>
      <c r="C3" s="218" t="s">
        <v>10</v>
      </c>
      <c r="D3" s="246"/>
      <c r="E3" s="218" t="s">
        <v>9</v>
      </c>
      <c r="F3" s="218" t="s">
        <v>10</v>
      </c>
      <c r="G3" s="246"/>
      <c r="H3" s="218" t="s">
        <v>9</v>
      </c>
      <c r="I3" s="218" t="s">
        <v>10</v>
      </c>
      <c r="J3" s="246"/>
      <c r="K3" s="218" t="s">
        <v>9</v>
      </c>
      <c r="L3" s="218" t="s">
        <v>10</v>
      </c>
      <c r="M3" s="246"/>
      <c r="N3" s="218" t="s">
        <v>9</v>
      </c>
      <c r="O3" s="218" t="s">
        <v>10</v>
      </c>
      <c r="P3" s="246"/>
      <c r="Q3" s="218" t="s">
        <v>9</v>
      </c>
      <c r="R3" s="218" t="s">
        <v>10</v>
      </c>
      <c r="S3" s="246"/>
      <c r="T3" s="218" t="s">
        <v>9</v>
      </c>
      <c r="U3" s="218" t="s">
        <v>10</v>
      </c>
      <c r="V3" s="246"/>
      <c r="W3" s="218"/>
    </row>
    <row r="4" spans="1:23" x14ac:dyDescent="0.35">
      <c r="A4" s="1" t="s">
        <v>12</v>
      </c>
      <c r="B4" s="5">
        <v>18</v>
      </c>
      <c r="C4" s="5">
        <v>25</v>
      </c>
      <c r="D4" s="17">
        <v>43</v>
      </c>
      <c r="E4" s="5">
        <v>15</v>
      </c>
      <c r="F4" s="5">
        <v>58</v>
      </c>
      <c r="G4" s="17">
        <v>73</v>
      </c>
      <c r="H4" s="6">
        <v>15</v>
      </c>
      <c r="I4" s="6">
        <v>58</v>
      </c>
      <c r="J4" s="18">
        <v>73</v>
      </c>
      <c r="K4" s="8">
        <v>14</v>
      </c>
      <c r="L4" s="8">
        <v>64</v>
      </c>
      <c r="M4" s="18">
        <v>78</v>
      </c>
      <c r="N4" s="8">
        <v>20</v>
      </c>
      <c r="O4" s="8">
        <v>62</v>
      </c>
      <c r="P4" s="18">
        <v>82</v>
      </c>
      <c r="Q4" s="8">
        <v>0</v>
      </c>
      <c r="R4" s="8">
        <v>0</v>
      </c>
      <c r="S4" s="18">
        <v>0</v>
      </c>
      <c r="T4" s="8">
        <v>0</v>
      </c>
      <c r="U4" s="8">
        <v>0</v>
      </c>
      <c r="V4" s="18">
        <v>0</v>
      </c>
      <c r="W4">
        <v>349</v>
      </c>
    </row>
    <row r="5" spans="1:23" x14ac:dyDescent="0.35">
      <c r="A5" s="1" t="s">
        <v>13</v>
      </c>
      <c r="B5" s="5">
        <v>2</v>
      </c>
      <c r="C5" s="5">
        <v>0</v>
      </c>
      <c r="D5" s="17">
        <v>2</v>
      </c>
      <c r="E5" s="5">
        <v>1</v>
      </c>
      <c r="F5" s="5">
        <v>0</v>
      </c>
      <c r="G5" s="17">
        <v>1</v>
      </c>
      <c r="H5" s="6">
        <v>1</v>
      </c>
      <c r="I5" s="6">
        <v>0</v>
      </c>
      <c r="J5" s="18">
        <v>1</v>
      </c>
      <c r="K5" s="8">
        <v>0</v>
      </c>
      <c r="L5" s="8">
        <v>0</v>
      </c>
      <c r="M5" s="18">
        <v>0</v>
      </c>
      <c r="N5" s="8">
        <v>0</v>
      </c>
      <c r="O5" s="8">
        <v>3</v>
      </c>
      <c r="P5" s="18">
        <v>3</v>
      </c>
      <c r="Q5" s="8">
        <v>0</v>
      </c>
      <c r="R5" s="8">
        <v>0</v>
      </c>
      <c r="S5" s="18">
        <v>0</v>
      </c>
      <c r="T5" s="8">
        <v>0</v>
      </c>
      <c r="U5" s="8">
        <v>0</v>
      </c>
      <c r="V5" s="18">
        <v>0</v>
      </c>
      <c r="W5">
        <v>7</v>
      </c>
    </row>
    <row r="6" spans="1:23" x14ac:dyDescent="0.35">
      <c r="A6" s="1" t="s">
        <v>14</v>
      </c>
      <c r="B6" s="5">
        <v>10</v>
      </c>
      <c r="C6" s="5">
        <v>68</v>
      </c>
      <c r="D6" s="17">
        <v>78</v>
      </c>
      <c r="E6" s="5">
        <v>11</v>
      </c>
      <c r="F6" s="5">
        <v>57</v>
      </c>
      <c r="G6" s="17">
        <v>68</v>
      </c>
      <c r="H6" s="6">
        <v>16</v>
      </c>
      <c r="I6" s="6">
        <v>72</v>
      </c>
      <c r="J6" s="18">
        <v>88</v>
      </c>
      <c r="K6" s="8">
        <v>16</v>
      </c>
      <c r="L6" s="8">
        <v>59</v>
      </c>
      <c r="M6" s="18">
        <v>75</v>
      </c>
      <c r="N6" s="8">
        <v>6</v>
      </c>
      <c r="O6" s="8">
        <v>72</v>
      </c>
      <c r="P6" s="18">
        <v>78</v>
      </c>
      <c r="Q6" s="8">
        <v>0</v>
      </c>
      <c r="R6" s="8">
        <v>0</v>
      </c>
      <c r="S6" s="18">
        <v>0</v>
      </c>
      <c r="T6" s="8">
        <v>0</v>
      </c>
      <c r="U6" s="8">
        <v>0</v>
      </c>
      <c r="V6" s="18">
        <v>0</v>
      </c>
      <c r="W6">
        <v>387</v>
      </c>
    </row>
    <row r="7" spans="1:23" x14ac:dyDescent="0.35">
      <c r="A7" s="1" t="s">
        <v>15</v>
      </c>
      <c r="B7" s="5">
        <v>0</v>
      </c>
      <c r="C7" s="5">
        <v>4</v>
      </c>
      <c r="D7" s="17">
        <v>4</v>
      </c>
      <c r="E7" s="5">
        <v>0</v>
      </c>
      <c r="F7" s="5">
        <v>4</v>
      </c>
      <c r="G7" s="17">
        <v>4</v>
      </c>
      <c r="H7" s="6">
        <v>0</v>
      </c>
      <c r="I7" s="6">
        <v>2</v>
      </c>
      <c r="J7" s="18">
        <v>2</v>
      </c>
      <c r="K7" s="8">
        <v>1</v>
      </c>
      <c r="L7" s="8">
        <v>2</v>
      </c>
      <c r="M7" s="18">
        <v>3</v>
      </c>
      <c r="N7" s="8">
        <v>0</v>
      </c>
      <c r="O7" s="8">
        <v>3</v>
      </c>
      <c r="P7" s="18">
        <v>3</v>
      </c>
      <c r="Q7" s="8">
        <v>0</v>
      </c>
      <c r="R7" s="8">
        <v>0</v>
      </c>
      <c r="S7" s="18">
        <v>0</v>
      </c>
      <c r="T7" s="8">
        <v>0</v>
      </c>
      <c r="U7" s="8">
        <v>0</v>
      </c>
      <c r="V7" s="18">
        <v>0</v>
      </c>
      <c r="W7">
        <v>16</v>
      </c>
    </row>
    <row r="8" spans="1:23" x14ac:dyDescent="0.35">
      <c r="A8" s="1" t="s">
        <v>16</v>
      </c>
      <c r="B8" s="5">
        <v>0</v>
      </c>
      <c r="C8" s="5">
        <v>0</v>
      </c>
      <c r="D8" s="17">
        <v>0</v>
      </c>
      <c r="E8" s="5">
        <v>0</v>
      </c>
      <c r="F8" s="5">
        <v>0</v>
      </c>
      <c r="G8" s="17">
        <v>0</v>
      </c>
      <c r="H8" s="6">
        <v>0</v>
      </c>
      <c r="I8" s="6">
        <v>0</v>
      </c>
      <c r="J8" s="18">
        <v>0</v>
      </c>
      <c r="K8" s="8">
        <v>0</v>
      </c>
      <c r="L8" s="8">
        <v>0</v>
      </c>
      <c r="M8" s="18">
        <v>0</v>
      </c>
      <c r="N8" s="8">
        <v>0</v>
      </c>
      <c r="O8" s="8">
        <v>1</v>
      </c>
      <c r="P8" s="18">
        <v>1</v>
      </c>
      <c r="Q8" s="8">
        <v>0</v>
      </c>
      <c r="R8" s="8">
        <v>0</v>
      </c>
      <c r="S8" s="18">
        <v>0</v>
      </c>
      <c r="T8" s="8">
        <v>0</v>
      </c>
      <c r="U8" s="8">
        <v>0</v>
      </c>
      <c r="V8" s="18">
        <v>0</v>
      </c>
      <c r="W8">
        <v>1</v>
      </c>
    </row>
    <row r="9" spans="1:23" x14ac:dyDescent="0.35">
      <c r="A9" s="1" t="s">
        <v>17</v>
      </c>
      <c r="B9" s="5">
        <v>0</v>
      </c>
      <c r="C9" s="5">
        <v>0</v>
      </c>
      <c r="D9" s="17">
        <v>0</v>
      </c>
      <c r="E9" s="5">
        <v>0</v>
      </c>
      <c r="F9" s="5">
        <v>0</v>
      </c>
      <c r="G9" s="17">
        <v>0</v>
      </c>
      <c r="H9" s="6">
        <v>0</v>
      </c>
      <c r="I9" s="6">
        <v>0</v>
      </c>
      <c r="J9" s="18">
        <v>0</v>
      </c>
      <c r="K9" s="8">
        <v>0</v>
      </c>
      <c r="L9" s="8">
        <v>0</v>
      </c>
      <c r="M9" s="18">
        <v>0</v>
      </c>
      <c r="N9" s="8">
        <v>0</v>
      </c>
      <c r="O9" s="8">
        <v>1</v>
      </c>
      <c r="P9" s="18">
        <v>1</v>
      </c>
      <c r="Q9" s="8">
        <v>0</v>
      </c>
      <c r="R9" s="8">
        <v>0</v>
      </c>
      <c r="S9" s="18">
        <v>0</v>
      </c>
      <c r="T9" s="8">
        <v>0</v>
      </c>
      <c r="U9" s="8">
        <v>0</v>
      </c>
      <c r="V9" s="18">
        <v>0</v>
      </c>
      <c r="W9">
        <v>1</v>
      </c>
    </row>
    <row r="10" spans="1:23" x14ac:dyDescent="0.35">
      <c r="A10" s="1" t="s">
        <v>18</v>
      </c>
      <c r="B10" s="5">
        <v>2</v>
      </c>
      <c r="C10" s="5">
        <v>35</v>
      </c>
      <c r="D10" s="17">
        <v>37</v>
      </c>
      <c r="E10" s="5">
        <v>8</v>
      </c>
      <c r="F10" s="5">
        <v>36</v>
      </c>
      <c r="G10" s="17">
        <v>44</v>
      </c>
      <c r="H10" s="6">
        <v>6</v>
      </c>
      <c r="I10" s="6">
        <v>53</v>
      </c>
      <c r="J10" s="18">
        <v>59</v>
      </c>
      <c r="K10" s="8">
        <v>3</v>
      </c>
      <c r="L10" s="8">
        <v>43</v>
      </c>
      <c r="M10" s="18">
        <v>46</v>
      </c>
      <c r="N10" s="8">
        <v>5</v>
      </c>
      <c r="O10" s="8">
        <v>39</v>
      </c>
      <c r="P10" s="18">
        <v>44</v>
      </c>
      <c r="Q10" s="8">
        <v>0</v>
      </c>
      <c r="R10" s="8">
        <v>0</v>
      </c>
      <c r="S10" s="18">
        <v>0</v>
      </c>
      <c r="T10" s="8">
        <v>0</v>
      </c>
      <c r="U10" s="8">
        <v>0</v>
      </c>
      <c r="V10" s="18">
        <v>0</v>
      </c>
      <c r="W10">
        <v>230</v>
      </c>
    </row>
    <row r="11" spans="1:23" x14ac:dyDescent="0.35">
      <c r="A11" s="1" t="s">
        <v>19</v>
      </c>
      <c r="B11" s="5">
        <v>1</v>
      </c>
      <c r="C11" s="5">
        <v>8</v>
      </c>
      <c r="D11" s="17">
        <v>9</v>
      </c>
      <c r="E11" s="5">
        <v>1</v>
      </c>
      <c r="F11" s="5">
        <v>12</v>
      </c>
      <c r="G11" s="17">
        <v>13</v>
      </c>
      <c r="H11" s="6">
        <v>1</v>
      </c>
      <c r="I11" s="6">
        <v>11</v>
      </c>
      <c r="J11" s="18">
        <v>12</v>
      </c>
      <c r="K11" s="8">
        <v>0</v>
      </c>
      <c r="L11" s="8">
        <v>9</v>
      </c>
      <c r="M11" s="18">
        <v>9</v>
      </c>
      <c r="N11" s="8">
        <v>0</v>
      </c>
      <c r="O11" s="8">
        <v>11</v>
      </c>
      <c r="P11" s="18">
        <v>11</v>
      </c>
      <c r="Q11" s="8">
        <v>0</v>
      </c>
      <c r="R11" s="8">
        <v>0</v>
      </c>
      <c r="S11" s="18">
        <v>0</v>
      </c>
      <c r="T11" s="8">
        <v>0</v>
      </c>
      <c r="U11" s="8">
        <v>0</v>
      </c>
      <c r="V11" s="18">
        <v>0</v>
      </c>
      <c r="W11">
        <v>54</v>
      </c>
    </row>
    <row r="12" spans="1:23" x14ac:dyDescent="0.35">
      <c r="A12" s="1" t="s">
        <v>20</v>
      </c>
      <c r="B12" s="5">
        <v>0</v>
      </c>
      <c r="C12" s="5">
        <v>0</v>
      </c>
      <c r="D12" s="17">
        <v>0</v>
      </c>
      <c r="E12" s="5">
        <v>0</v>
      </c>
      <c r="F12" s="5">
        <v>2</v>
      </c>
      <c r="G12" s="17">
        <v>2</v>
      </c>
      <c r="H12" s="6">
        <v>0</v>
      </c>
      <c r="I12" s="6">
        <v>2</v>
      </c>
      <c r="J12" s="18">
        <v>2</v>
      </c>
      <c r="K12" s="8">
        <v>0</v>
      </c>
      <c r="L12" s="8">
        <v>1</v>
      </c>
      <c r="M12" s="18">
        <v>1</v>
      </c>
      <c r="N12" s="8">
        <v>0</v>
      </c>
      <c r="O12" s="8">
        <v>0</v>
      </c>
      <c r="P12" s="18">
        <v>0</v>
      </c>
      <c r="Q12" s="8">
        <v>0</v>
      </c>
      <c r="R12" s="8">
        <v>0</v>
      </c>
      <c r="S12" s="18">
        <v>0</v>
      </c>
      <c r="T12" s="8">
        <v>0</v>
      </c>
      <c r="U12" s="8">
        <v>0</v>
      </c>
      <c r="V12" s="18">
        <v>0</v>
      </c>
      <c r="W12">
        <v>5</v>
      </c>
    </row>
    <row r="13" spans="1:23" x14ac:dyDescent="0.35">
      <c r="A13" s="1" t="s">
        <v>21</v>
      </c>
      <c r="B13" s="5">
        <v>0</v>
      </c>
      <c r="C13" s="5">
        <v>0</v>
      </c>
      <c r="D13" s="17">
        <v>0</v>
      </c>
      <c r="E13" s="5">
        <v>0</v>
      </c>
      <c r="F13" s="5">
        <v>0</v>
      </c>
      <c r="G13" s="17">
        <v>0</v>
      </c>
      <c r="H13" s="6">
        <v>0</v>
      </c>
      <c r="I13" s="6">
        <v>0</v>
      </c>
      <c r="J13" s="18">
        <v>0</v>
      </c>
      <c r="K13" s="8">
        <v>0</v>
      </c>
      <c r="L13" s="8">
        <v>0</v>
      </c>
      <c r="M13" s="18">
        <v>0</v>
      </c>
      <c r="N13" s="8">
        <v>0</v>
      </c>
      <c r="O13" s="8">
        <v>0</v>
      </c>
      <c r="P13" s="18">
        <v>0</v>
      </c>
      <c r="Q13" s="8">
        <v>0</v>
      </c>
      <c r="R13" s="8">
        <v>0</v>
      </c>
      <c r="S13" s="18">
        <v>0</v>
      </c>
      <c r="T13" s="8">
        <v>0</v>
      </c>
      <c r="U13" s="8">
        <v>0</v>
      </c>
      <c r="V13" s="18">
        <v>0</v>
      </c>
      <c r="W13">
        <v>0</v>
      </c>
    </row>
    <row r="14" spans="1:23" x14ac:dyDescent="0.35">
      <c r="A14" s="1" t="s">
        <v>22</v>
      </c>
      <c r="B14" s="5">
        <v>0</v>
      </c>
      <c r="C14" s="5">
        <v>0</v>
      </c>
      <c r="D14" s="17">
        <v>0</v>
      </c>
      <c r="E14" s="5">
        <v>0</v>
      </c>
      <c r="F14" s="5">
        <v>0</v>
      </c>
      <c r="G14" s="17">
        <v>0</v>
      </c>
      <c r="H14" s="6">
        <v>0</v>
      </c>
      <c r="I14" s="6">
        <v>1</v>
      </c>
      <c r="J14" s="18">
        <v>1</v>
      </c>
      <c r="K14" s="8">
        <v>0</v>
      </c>
      <c r="L14" s="8">
        <v>0</v>
      </c>
      <c r="M14" s="18">
        <v>0</v>
      </c>
      <c r="N14" s="8">
        <v>0</v>
      </c>
      <c r="O14" s="8">
        <v>0</v>
      </c>
      <c r="P14" s="18">
        <v>0</v>
      </c>
      <c r="Q14" s="8">
        <v>0</v>
      </c>
      <c r="R14" s="8">
        <v>0</v>
      </c>
      <c r="S14" s="18">
        <v>0</v>
      </c>
      <c r="T14" s="8">
        <v>0</v>
      </c>
      <c r="U14" s="8">
        <v>0</v>
      </c>
      <c r="V14" s="18">
        <v>0</v>
      </c>
      <c r="W14">
        <v>1</v>
      </c>
    </row>
    <row r="15" spans="1:23" x14ac:dyDescent="0.35">
      <c r="A15" s="1" t="s">
        <v>23</v>
      </c>
      <c r="B15" s="5">
        <v>0</v>
      </c>
      <c r="C15" s="5">
        <v>1</v>
      </c>
      <c r="D15" s="17">
        <v>1</v>
      </c>
      <c r="E15" s="5">
        <v>0</v>
      </c>
      <c r="F15" s="5">
        <v>1</v>
      </c>
      <c r="G15" s="17">
        <v>1</v>
      </c>
      <c r="H15" s="6">
        <v>0</v>
      </c>
      <c r="I15" s="6">
        <v>0</v>
      </c>
      <c r="J15" s="18">
        <v>0</v>
      </c>
      <c r="K15" s="8">
        <v>0</v>
      </c>
      <c r="L15" s="8">
        <v>0</v>
      </c>
      <c r="M15" s="18">
        <v>0</v>
      </c>
      <c r="N15" s="8">
        <v>1</v>
      </c>
      <c r="O15" s="8">
        <v>0</v>
      </c>
      <c r="P15" s="18">
        <v>1</v>
      </c>
      <c r="Q15" s="8">
        <v>0</v>
      </c>
      <c r="R15" s="8">
        <v>0</v>
      </c>
      <c r="S15" s="18">
        <v>0</v>
      </c>
      <c r="T15" s="8">
        <v>0</v>
      </c>
      <c r="U15" s="8">
        <v>0</v>
      </c>
      <c r="V15" s="18">
        <v>0</v>
      </c>
      <c r="W15">
        <v>3</v>
      </c>
    </row>
    <row r="16" spans="1:23" x14ac:dyDescent="0.35">
      <c r="A16" s="1" t="s">
        <v>24</v>
      </c>
      <c r="B16" s="5">
        <v>0</v>
      </c>
      <c r="C16" s="5">
        <v>2</v>
      </c>
      <c r="D16" s="17">
        <v>2</v>
      </c>
      <c r="E16" s="5">
        <v>0</v>
      </c>
      <c r="F16" s="5">
        <v>0</v>
      </c>
      <c r="G16" s="17">
        <v>0</v>
      </c>
      <c r="H16" s="6">
        <v>0</v>
      </c>
      <c r="I16" s="6">
        <v>0</v>
      </c>
      <c r="J16" s="18">
        <v>0</v>
      </c>
      <c r="K16" s="8">
        <v>0</v>
      </c>
      <c r="L16" s="8">
        <v>0</v>
      </c>
      <c r="M16" s="18">
        <v>0</v>
      </c>
      <c r="N16" s="8">
        <v>0</v>
      </c>
      <c r="O16" s="8">
        <v>0</v>
      </c>
      <c r="P16" s="18">
        <v>0</v>
      </c>
      <c r="Q16" s="8">
        <v>0</v>
      </c>
      <c r="R16" s="8">
        <v>0</v>
      </c>
      <c r="S16" s="18">
        <v>0</v>
      </c>
      <c r="T16" s="8">
        <v>0</v>
      </c>
      <c r="U16" s="8">
        <v>0</v>
      </c>
      <c r="V16" s="18">
        <v>0</v>
      </c>
      <c r="W16">
        <v>2</v>
      </c>
    </row>
    <row r="17" spans="1:23" x14ac:dyDescent="0.35">
      <c r="A17" s="1" t="s">
        <v>25</v>
      </c>
      <c r="B17" s="5">
        <v>0</v>
      </c>
      <c r="C17" s="5">
        <v>0</v>
      </c>
      <c r="D17" s="17">
        <v>0</v>
      </c>
      <c r="E17" s="5">
        <v>0</v>
      </c>
      <c r="F17" s="5">
        <v>0</v>
      </c>
      <c r="G17" s="17">
        <v>0</v>
      </c>
      <c r="H17" s="6">
        <v>0</v>
      </c>
      <c r="I17" s="6">
        <v>0</v>
      </c>
      <c r="J17" s="18">
        <v>0</v>
      </c>
      <c r="K17" s="8">
        <v>0</v>
      </c>
      <c r="L17" s="8">
        <v>0</v>
      </c>
      <c r="M17" s="18">
        <v>0</v>
      </c>
      <c r="N17" s="8">
        <v>0</v>
      </c>
      <c r="O17" s="8">
        <v>0</v>
      </c>
      <c r="P17" s="18">
        <v>0</v>
      </c>
      <c r="Q17" s="8">
        <v>0</v>
      </c>
      <c r="R17" s="8">
        <v>0</v>
      </c>
      <c r="S17" s="18">
        <v>0</v>
      </c>
      <c r="T17" s="8">
        <v>0</v>
      </c>
      <c r="U17" s="8">
        <v>0</v>
      </c>
      <c r="V17" s="18">
        <v>0</v>
      </c>
      <c r="W17">
        <v>0</v>
      </c>
    </row>
    <row r="18" spans="1:23" x14ac:dyDescent="0.35">
      <c r="A18" s="1" t="s">
        <v>26</v>
      </c>
      <c r="B18" s="5">
        <v>0</v>
      </c>
      <c r="C18" s="5">
        <v>2</v>
      </c>
      <c r="D18" s="17">
        <v>2</v>
      </c>
      <c r="E18" s="5">
        <v>0</v>
      </c>
      <c r="F18" s="5">
        <v>1</v>
      </c>
      <c r="G18" s="17">
        <v>1</v>
      </c>
      <c r="H18" s="6">
        <v>0</v>
      </c>
      <c r="I18" s="6">
        <v>2</v>
      </c>
      <c r="J18" s="18">
        <v>2</v>
      </c>
      <c r="K18" s="8">
        <v>0</v>
      </c>
      <c r="L18" s="8">
        <v>1</v>
      </c>
      <c r="M18" s="18">
        <v>1</v>
      </c>
      <c r="N18" s="8">
        <v>0</v>
      </c>
      <c r="O18" s="8">
        <v>0</v>
      </c>
      <c r="P18" s="18">
        <v>0</v>
      </c>
      <c r="Q18" s="8">
        <v>0</v>
      </c>
      <c r="R18" s="8">
        <v>0</v>
      </c>
      <c r="S18" s="18">
        <v>0</v>
      </c>
      <c r="T18" s="8">
        <v>0</v>
      </c>
      <c r="U18" s="8">
        <v>0</v>
      </c>
      <c r="V18" s="18">
        <v>0</v>
      </c>
      <c r="W18">
        <v>6</v>
      </c>
    </row>
    <row r="19" spans="1:23" x14ac:dyDescent="0.35">
      <c r="A19" s="1" t="s">
        <v>27</v>
      </c>
      <c r="B19" s="5">
        <v>1</v>
      </c>
      <c r="C19" s="5">
        <v>2</v>
      </c>
      <c r="D19" s="17">
        <v>3</v>
      </c>
      <c r="E19" s="5">
        <v>1</v>
      </c>
      <c r="F19" s="5">
        <v>3</v>
      </c>
      <c r="G19" s="17">
        <v>4</v>
      </c>
      <c r="H19" s="6">
        <v>0</v>
      </c>
      <c r="I19" s="6">
        <v>5</v>
      </c>
      <c r="J19" s="18">
        <v>5</v>
      </c>
      <c r="K19" s="8">
        <v>0</v>
      </c>
      <c r="L19" s="8">
        <v>3</v>
      </c>
      <c r="M19" s="18">
        <v>3</v>
      </c>
      <c r="N19" s="8">
        <v>1</v>
      </c>
      <c r="O19" s="8">
        <v>4</v>
      </c>
      <c r="P19" s="18">
        <v>5</v>
      </c>
      <c r="Q19" s="8">
        <v>0</v>
      </c>
      <c r="R19" s="8">
        <v>0</v>
      </c>
      <c r="S19" s="18">
        <v>0</v>
      </c>
      <c r="T19" s="8">
        <v>0</v>
      </c>
      <c r="U19" s="8">
        <v>0</v>
      </c>
      <c r="V19" s="18">
        <v>0</v>
      </c>
      <c r="W19">
        <v>20</v>
      </c>
    </row>
    <row r="20" spans="1:23" x14ac:dyDescent="0.35">
      <c r="A20" s="1" t="s">
        <v>28</v>
      </c>
      <c r="B20" s="5">
        <v>10</v>
      </c>
      <c r="C20" s="5">
        <v>128</v>
      </c>
      <c r="D20" s="17">
        <v>138</v>
      </c>
      <c r="E20" s="5">
        <v>11</v>
      </c>
      <c r="F20" s="5">
        <v>127</v>
      </c>
      <c r="G20" s="17">
        <v>138</v>
      </c>
      <c r="H20" s="6">
        <v>13</v>
      </c>
      <c r="I20" s="6">
        <v>115</v>
      </c>
      <c r="J20" s="18">
        <v>128</v>
      </c>
      <c r="K20" s="8">
        <v>7</v>
      </c>
      <c r="L20" s="8">
        <v>130</v>
      </c>
      <c r="M20" s="18">
        <v>137</v>
      </c>
      <c r="N20" s="8">
        <v>12</v>
      </c>
      <c r="O20" s="8">
        <v>148</v>
      </c>
      <c r="P20" s="18">
        <v>160</v>
      </c>
      <c r="Q20" s="8">
        <v>0</v>
      </c>
      <c r="R20" s="8">
        <v>0</v>
      </c>
      <c r="S20" s="18">
        <v>0</v>
      </c>
      <c r="T20" s="8">
        <v>0</v>
      </c>
      <c r="U20" s="8">
        <v>0</v>
      </c>
      <c r="V20" s="18">
        <v>0</v>
      </c>
      <c r="W20">
        <v>701</v>
      </c>
    </row>
    <row r="21" spans="1:23" x14ac:dyDescent="0.35">
      <c r="A21" s="1" t="s">
        <v>29</v>
      </c>
      <c r="B21" s="5">
        <v>0</v>
      </c>
      <c r="C21" s="5">
        <v>0</v>
      </c>
      <c r="D21" s="17">
        <v>0</v>
      </c>
      <c r="E21" s="5">
        <v>0</v>
      </c>
      <c r="F21" s="5">
        <v>0</v>
      </c>
      <c r="G21" s="17">
        <v>0</v>
      </c>
      <c r="H21" s="6">
        <v>0</v>
      </c>
      <c r="I21" s="6">
        <v>0</v>
      </c>
      <c r="J21" s="18">
        <v>0</v>
      </c>
      <c r="K21" s="8">
        <v>0</v>
      </c>
      <c r="L21" s="8">
        <v>0</v>
      </c>
      <c r="M21" s="18">
        <v>0</v>
      </c>
      <c r="N21" s="8">
        <v>0</v>
      </c>
      <c r="O21" s="8">
        <v>0</v>
      </c>
      <c r="P21" s="18">
        <v>0</v>
      </c>
      <c r="Q21" s="8">
        <v>0</v>
      </c>
      <c r="R21" s="8">
        <v>0</v>
      </c>
      <c r="S21" s="18">
        <v>0</v>
      </c>
      <c r="T21" s="8">
        <v>0</v>
      </c>
      <c r="U21" s="8">
        <v>0</v>
      </c>
      <c r="V21" s="18">
        <v>0</v>
      </c>
      <c r="W21">
        <v>0</v>
      </c>
    </row>
    <row r="22" spans="1:23" x14ac:dyDescent="0.35">
      <c r="A22" s="1" t="s">
        <v>30</v>
      </c>
      <c r="B22" s="5">
        <v>9</v>
      </c>
      <c r="C22" s="5">
        <v>33</v>
      </c>
      <c r="D22" s="17">
        <v>42</v>
      </c>
      <c r="E22" s="5">
        <v>8</v>
      </c>
      <c r="F22" s="5">
        <v>36</v>
      </c>
      <c r="G22" s="17">
        <v>44</v>
      </c>
      <c r="H22" s="6">
        <v>5</v>
      </c>
      <c r="I22" s="6">
        <v>29</v>
      </c>
      <c r="J22" s="18">
        <v>34</v>
      </c>
      <c r="K22" s="8">
        <v>4</v>
      </c>
      <c r="L22" s="8">
        <v>31</v>
      </c>
      <c r="M22" s="18">
        <v>35</v>
      </c>
      <c r="N22" s="8">
        <v>6</v>
      </c>
      <c r="O22" s="8">
        <v>31</v>
      </c>
      <c r="P22" s="18">
        <v>37</v>
      </c>
      <c r="Q22" s="8">
        <v>0</v>
      </c>
      <c r="R22" s="8">
        <v>0</v>
      </c>
      <c r="S22" s="18">
        <v>0</v>
      </c>
      <c r="T22" s="8">
        <v>0</v>
      </c>
      <c r="U22" s="8">
        <v>0</v>
      </c>
      <c r="V22" s="18">
        <v>0</v>
      </c>
      <c r="W22">
        <v>192</v>
      </c>
    </row>
    <row r="23" spans="1:23" x14ac:dyDescent="0.35">
      <c r="A23" s="1" t="s">
        <v>31</v>
      </c>
      <c r="B23" s="5">
        <v>3</v>
      </c>
      <c r="C23" s="5">
        <v>7</v>
      </c>
      <c r="D23" s="17">
        <v>10</v>
      </c>
      <c r="E23" s="5">
        <v>1</v>
      </c>
      <c r="F23" s="5">
        <v>4</v>
      </c>
      <c r="G23" s="17">
        <v>5</v>
      </c>
      <c r="H23" s="6">
        <v>3</v>
      </c>
      <c r="I23" s="6">
        <v>8</v>
      </c>
      <c r="J23" s="18">
        <v>11</v>
      </c>
      <c r="K23" s="8">
        <v>0</v>
      </c>
      <c r="L23" s="8">
        <v>2</v>
      </c>
      <c r="M23" s="18">
        <v>2</v>
      </c>
      <c r="N23" s="8">
        <v>3</v>
      </c>
      <c r="O23" s="8">
        <v>5</v>
      </c>
      <c r="P23" s="18">
        <v>8</v>
      </c>
      <c r="Q23" s="8">
        <v>0</v>
      </c>
      <c r="R23" s="8">
        <v>0</v>
      </c>
      <c r="S23" s="18">
        <v>0</v>
      </c>
      <c r="T23" s="8">
        <v>0</v>
      </c>
      <c r="U23" s="8">
        <v>0</v>
      </c>
      <c r="V23" s="18">
        <v>0</v>
      </c>
      <c r="W23">
        <v>36</v>
      </c>
    </row>
    <row r="24" spans="1:23" x14ac:dyDescent="0.35">
      <c r="A24" s="1" t="s">
        <v>32</v>
      </c>
      <c r="B24" s="5">
        <v>9</v>
      </c>
      <c r="C24" s="5">
        <v>86</v>
      </c>
      <c r="D24" s="17">
        <v>95</v>
      </c>
      <c r="E24" s="5">
        <v>11</v>
      </c>
      <c r="F24" s="5">
        <v>73</v>
      </c>
      <c r="G24" s="17">
        <v>84</v>
      </c>
      <c r="H24" s="6">
        <v>17</v>
      </c>
      <c r="I24" s="6">
        <v>96</v>
      </c>
      <c r="J24" s="18">
        <v>113</v>
      </c>
      <c r="K24" s="8">
        <v>15</v>
      </c>
      <c r="L24" s="8">
        <v>101</v>
      </c>
      <c r="M24" s="18">
        <v>116</v>
      </c>
      <c r="N24" s="8">
        <v>20</v>
      </c>
      <c r="O24" s="8">
        <v>112</v>
      </c>
      <c r="P24" s="18">
        <v>132</v>
      </c>
      <c r="Q24" s="8">
        <v>0</v>
      </c>
      <c r="R24" s="8">
        <v>19</v>
      </c>
      <c r="S24" s="18">
        <v>19</v>
      </c>
      <c r="T24" s="8">
        <v>0</v>
      </c>
      <c r="U24" s="8">
        <v>0</v>
      </c>
      <c r="V24" s="18">
        <v>0</v>
      </c>
      <c r="W24">
        <v>559</v>
      </c>
    </row>
    <row r="25" spans="1:23" x14ac:dyDescent="0.35">
      <c r="A25" s="1" t="s">
        <v>33</v>
      </c>
      <c r="B25" s="5">
        <v>0</v>
      </c>
      <c r="C25" s="5">
        <v>2</v>
      </c>
      <c r="D25" s="17">
        <v>2</v>
      </c>
      <c r="E25" s="5">
        <v>0</v>
      </c>
      <c r="F25" s="5">
        <v>1</v>
      </c>
      <c r="G25" s="17">
        <v>1</v>
      </c>
      <c r="H25" s="6">
        <v>0</v>
      </c>
      <c r="I25" s="6">
        <v>0</v>
      </c>
      <c r="J25" s="18">
        <v>0</v>
      </c>
      <c r="K25" s="8">
        <v>1</v>
      </c>
      <c r="L25" s="8">
        <v>1</v>
      </c>
      <c r="M25" s="18">
        <v>2</v>
      </c>
      <c r="N25" s="8">
        <v>0</v>
      </c>
      <c r="O25" s="8">
        <v>3</v>
      </c>
      <c r="P25" s="18">
        <v>3</v>
      </c>
      <c r="Q25" s="8">
        <v>0</v>
      </c>
      <c r="R25" s="8">
        <v>0</v>
      </c>
      <c r="S25" s="18">
        <v>0</v>
      </c>
      <c r="T25" s="8">
        <v>0</v>
      </c>
      <c r="U25" s="8">
        <v>0</v>
      </c>
      <c r="V25" s="18">
        <v>0</v>
      </c>
      <c r="W25">
        <v>8</v>
      </c>
    </row>
    <row r="26" spans="1:23" x14ac:dyDescent="0.35">
      <c r="A26" s="1" t="s">
        <v>34</v>
      </c>
      <c r="B26" s="5">
        <v>1</v>
      </c>
      <c r="C26" s="5">
        <v>8</v>
      </c>
      <c r="D26" s="17">
        <v>9</v>
      </c>
      <c r="E26" s="5">
        <v>0</v>
      </c>
      <c r="F26" s="5">
        <v>5</v>
      </c>
      <c r="G26" s="17">
        <v>5</v>
      </c>
      <c r="H26" s="6">
        <v>0</v>
      </c>
      <c r="I26" s="6">
        <v>6</v>
      </c>
      <c r="J26" s="18">
        <v>6</v>
      </c>
      <c r="K26" s="8">
        <v>0</v>
      </c>
      <c r="L26" s="8">
        <v>2</v>
      </c>
      <c r="M26" s="18">
        <v>2</v>
      </c>
      <c r="N26" s="8">
        <v>1</v>
      </c>
      <c r="O26" s="8">
        <v>4</v>
      </c>
      <c r="P26" s="18">
        <v>5</v>
      </c>
      <c r="Q26" s="8">
        <v>0</v>
      </c>
      <c r="R26" s="8">
        <v>0</v>
      </c>
      <c r="S26" s="18">
        <v>0</v>
      </c>
      <c r="T26" s="8">
        <v>0</v>
      </c>
      <c r="U26" s="8">
        <v>0</v>
      </c>
      <c r="V26" s="18">
        <v>0</v>
      </c>
      <c r="W26">
        <v>27</v>
      </c>
    </row>
    <row r="27" spans="1:23" x14ac:dyDescent="0.35">
      <c r="A27" s="1" t="s">
        <v>35</v>
      </c>
      <c r="B27" s="5">
        <v>0</v>
      </c>
      <c r="C27" s="5">
        <v>3</v>
      </c>
      <c r="D27" s="17">
        <v>3</v>
      </c>
      <c r="E27" s="5">
        <v>0</v>
      </c>
      <c r="F27" s="5">
        <v>4</v>
      </c>
      <c r="G27" s="17">
        <v>4</v>
      </c>
      <c r="H27" s="6">
        <v>0</v>
      </c>
      <c r="I27" s="6">
        <v>3</v>
      </c>
      <c r="J27" s="18">
        <v>3</v>
      </c>
      <c r="K27" s="8">
        <v>1</v>
      </c>
      <c r="L27" s="8">
        <v>3</v>
      </c>
      <c r="M27" s="18">
        <v>4</v>
      </c>
      <c r="N27" s="8">
        <v>2</v>
      </c>
      <c r="O27" s="8">
        <v>4</v>
      </c>
      <c r="P27" s="18">
        <v>6</v>
      </c>
      <c r="Q27" s="8">
        <v>0</v>
      </c>
      <c r="R27" s="8">
        <v>0</v>
      </c>
      <c r="S27" s="18">
        <v>0</v>
      </c>
      <c r="T27" s="8">
        <v>0</v>
      </c>
      <c r="U27" s="8">
        <v>0</v>
      </c>
      <c r="V27" s="18">
        <v>0</v>
      </c>
      <c r="W27">
        <v>20</v>
      </c>
    </row>
    <row r="28" spans="1:23" x14ac:dyDescent="0.35">
      <c r="A28" s="1" t="s">
        <v>36</v>
      </c>
      <c r="B28" s="5">
        <v>0</v>
      </c>
      <c r="C28" s="5">
        <v>0</v>
      </c>
      <c r="D28" s="17">
        <v>0</v>
      </c>
      <c r="E28" s="5">
        <v>0</v>
      </c>
      <c r="F28" s="5">
        <v>0</v>
      </c>
      <c r="G28" s="17">
        <v>0</v>
      </c>
      <c r="H28" s="6">
        <v>0</v>
      </c>
      <c r="I28" s="6">
        <v>0</v>
      </c>
      <c r="J28" s="18">
        <v>0</v>
      </c>
      <c r="K28" s="8">
        <v>0</v>
      </c>
      <c r="L28" s="8">
        <v>0</v>
      </c>
      <c r="M28" s="18">
        <v>0</v>
      </c>
      <c r="N28" s="8">
        <v>0</v>
      </c>
      <c r="O28" s="8">
        <v>0</v>
      </c>
      <c r="P28" s="18">
        <v>0</v>
      </c>
      <c r="Q28" s="8">
        <v>0</v>
      </c>
      <c r="R28" s="8">
        <v>0</v>
      </c>
      <c r="S28" s="18">
        <v>0</v>
      </c>
      <c r="T28" s="8">
        <v>0</v>
      </c>
      <c r="U28" s="8">
        <v>0</v>
      </c>
      <c r="V28" s="18">
        <v>0</v>
      </c>
      <c r="W28">
        <v>0</v>
      </c>
    </row>
    <row r="29" spans="1:23" x14ac:dyDescent="0.35">
      <c r="A29" s="1" t="s">
        <v>37</v>
      </c>
      <c r="B29" s="5">
        <v>0</v>
      </c>
      <c r="C29" s="5">
        <v>1</v>
      </c>
      <c r="D29" s="17">
        <v>1</v>
      </c>
      <c r="E29" s="5">
        <v>0</v>
      </c>
      <c r="F29" s="5">
        <v>0</v>
      </c>
      <c r="G29" s="17">
        <v>0</v>
      </c>
      <c r="H29" s="6">
        <v>0</v>
      </c>
      <c r="I29" s="6">
        <v>0</v>
      </c>
      <c r="J29" s="18">
        <v>0</v>
      </c>
      <c r="K29" s="8">
        <v>0</v>
      </c>
      <c r="L29" s="8">
        <v>0</v>
      </c>
      <c r="M29" s="18">
        <v>0</v>
      </c>
      <c r="N29" s="8">
        <v>0</v>
      </c>
      <c r="O29" s="8">
        <v>3</v>
      </c>
      <c r="P29" s="18">
        <v>3</v>
      </c>
      <c r="Q29" s="8">
        <v>0</v>
      </c>
      <c r="R29" s="8">
        <v>0</v>
      </c>
      <c r="S29" s="18">
        <v>0</v>
      </c>
      <c r="T29" s="8">
        <v>0</v>
      </c>
      <c r="U29" s="8">
        <v>0</v>
      </c>
      <c r="V29" s="18">
        <v>0</v>
      </c>
      <c r="W29">
        <v>4</v>
      </c>
    </row>
    <row r="30" spans="1:23" x14ac:dyDescent="0.35">
      <c r="A30" s="1" t="s">
        <v>38</v>
      </c>
      <c r="B30" s="5">
        <v>0</v>
      </c>
      <c r="C30" s="5">
        <v>0</v>
      </c>
      <c r="D30" s="17">
        <v>0</v>
      </c>
      <c r="E30" s="5">
        <v>0</v>
      </c>
      <c r="F30" s="5">
        <v>6</v>
      </c>
      <c r="G30" s="17">
        <v>6</v>
      </c>
      <c r="H30" s="6">
        <v>0</v>
      </c>
      <c r="I30" s="6">
        <v>0</v>
      </c>
      <c r="J30" s="18">
        <v>0</v>
      </c>
      <c r="K30" s="8">
        <v>0</v>
      </c>
      <c r="L30" s="8">
        <v>5</v>
      </c>
      <c r="M30" s="18">
        <v>5</v>
      </c>
      <c r="N30" s="8">
        <v>0</v>
      </c>
      <c r="O30" s="8">
        <v>0</v>
      </c>
      <c r="P30" s="18">
        <v>0</v>
      </c>
      <c r="Q30" s="8">
        <v>0</v>
      </c>
      <c r="R30" s="8">
        <v>0</v>
      </c>
      <c r="S30" s="18">
        <v>0</v>
      </c>
      <c r="T30" s="8">
        <v>0</v>
      </c>
      <c r="U30" s="8">
        <v>0</v>
      </c>
      <c r="V30" s="18">
        <v>0</v>
      </c>
      <c r="W30">
        <v>11</v>
      </c>
    </row>
    <row r="31" spans="1:23" x14ac:dyDescent="0.35">
      <c r="A31" s="1" t="s">
        <v>39</v>
      </c>
      <c r="B31" s="5">
        <v>0</v>
      </c>
      <c r="C31" s="5">
        <v>0</v>
      </c>
      <c r="D31" s="17">
        <v>0</v>
      </c>
      <c r="E31" s="5">
        <v>0</v>
      </c>
      <c r="F31" s="5">
        <v>0</v>
      </c>
      <c r="G31" s="17">
        <v>0</v>
      </c>
      <c r="H31" s="6">
        <v>0</v>
      </c>
      <c r="I31" s="6">
        <v>0</v>
      </c>
      <c r="J31" s="18">
        <v>0</v>
      </c>
      <c r="K31" s="8">
        <v>0</v>
      </c>
      <c r="L31" s="8">
        <v>0</v>
      </c>
      <c r="M31" s="18">
        <v>0</v>
      </c>
      <c r="N31" s="8">
        <v>0</v>
      </c>
      <c r="O31" s="8">
        <v>0</v>
      </c>
      <c r="P31" s="18">
        <v>0</v>
      </c>
      <c r="Q31" s="8">
        <v>0</v>
      </c>
      <c r="R31" s="8">
        <v>0</v>
      </c>
      <c r="S31" s="18">
        <v>0</v>
      </c>
      <c r="T31" s="8">
        <v>0</v>
      </c>
      <c r="U31" s="8">
        <v>0</v>
      </c>
      <c r="V31" s="18">
        <v>0</v>
      </c>
      <c r="W31">
        <v>0</v>
      </c>
    </row>
    <row r="32" spans="1:23" x14ac:dyDescent="0.35">
      <c r="A32" s="1" t="s">
        <v>40</v>
      </c>
      <c r="B32" s="5">
        <v>1</v>
      </c>
      <c r="C32" s="5">
        <v>4</v>
      </c>
      <c r="D32" s="17">
        <v>5</v>
      </c>
      <c r="E32" s="5">
        <v>0</v>
      </c>
      <c r="F32" s="5">
        <v>2</v>
      </c>
      <c r="G32" s="17">
        <v>2</v>
      </c>
      <c r="H32" s="6">
        <v>0</v>
      </c>
      <c r="I32" s="6">
        <v>0</v>
      </c>
      <c r="J32" s="18">
        <v>0</v>
      </c>
      <c r="K32" s="8">
        <v>0</v>
      </c>
      <c r="L32" s="8">
        <v>0</v>
      </c>
      <c r="M32" s="18">
        <v>0</v>
      </c>
      <c r="N32" s="8">
        <v>0</v>
      </c>
      <c r="O32" s="8">
        <v>0</v>
      </c>
      <c r="P32" s="18">
        <v>0</v>
      </c>
      <c r="Q32" s="8">
        <v>0</v>
      </c>
      <c r="R32" s="8">
        <v>0</v>
      </c>
      <c r="S32" s="18">
        <v>0</v>
      </c>
      <c r="T32" s="8">
        <v>0</v>
      </c>
      <c r="U32" s="8">
        <v>0</v>
      </c>
      <c r="V32" s="18">
        <v>0</v>
      </c>
      <c r="W32">
        <v>7</v>
      </c>
    </row>
    <row r="33" spans="1:23" x14ac:dyDescent="0.35">
      <c r="A33" s="1" t="s">
        <v>41</v>
      </c>
      <c r="B33" s="5">
        <v>0</v>
      </c>
      <c r="C33" s="5">
        <v>2</v>
      </c>
      <c r="D33" s="17">
        <v>2</v>
      </c>
      <c r="E33" s="5">
        <v>0</v>
      </c>
      <c r="F33" s="5">
        <v>0</v>
      </c>
      <c r="G33" s="17">
        <v>0</v>
      </c>
      <c r="H33" s="6">
        <v>0</v>
      </c>
      <c r="I33" s="6">
        <v>0</v>
      </c>
      <c r="J33" s="18">
        <v>0</v>
      </c>
      <c r="K33" s="8">
        <v>0</v>
      </c>
      <c r="L33" s="8">
        <v>0</v>
      </c>
      <c r="M33" s="18">
        <v>0</v>
      </c>
      <c r="N33" s="8">
        <v>0</v>
      </c>
      <c r="O33" s="8">
        <v>0</v>
      </c>
      <c r="P33" s="18">
        <v>0</v>
      </c>
      <c r="Q33" s="8">
        <v>0</v>
      </c>
      <c r="R33" s="8">
        <v>0</v>
      </c>
      <c r="S33" s="18">
        <v>0</v>
      </c>
      <c r="T33" s="8">
        <v>0</v>
      </c>
      <c r="U33" s="8">
        <v>0</v>
      </c>
      <c r="V33" s="18">
        <v>0</v>
      </c>
      <c r="W33">
        <v>2</v>
      </c>
    </row>
    <row r="34" spans="1:23" ht="14.25" customHeight="1" x14ac:dyDescent="0.35">
      <c r="A34" s="1" t="s">
        <v>42</v>
      </c>
      <c r="B34" s="5">
        <v>9</v>
      </c>
      <c r="C34" s="5">
        <v>54</v>
      </c>
      <c r="D34" s="17">
        <v>63</v>
      </c>
      <c r="E34" s="5">
        <v>6</v>
      </c>
      <c r="F34" s="5">
        <v>55</v>
      </c>
      <c r="G34" s="17">
        <v>61</v>
      </c>
      <c r="H34" s="6">
        <v>8</v>
      </c>
      <c r="I34" s="6">
        <v>62</v>
      </c>
      <c r="J34" s="18">
        <v>70</v>
      </c>
      <c r="K34" s="8">
        <v>9</v>
      </c>
      <c r="L34" s="8">
        <v>55</v>
      </c>
      <c r="M34" s="18">
        <v>64</v>
      </c>
      <c r="N34" s="8">
        <v>8</v>
      </c>
      <c r="O34" s="8">
        <v>59</v>
      </c>
      <c r="P34" s="18">
        <v>67</v>
      </c>
      <c r="Q34" s="8">
        <v>0</v>
      </c>
      <c r="R34" s="8">
        <v>0</v>
      </c>
      <c r="S34" s="18">
        <v>0</v>
      </c>
      <c r="T34" s="8">
        <v>0</v>
      </c>
      <c r="U34" s="8">
        <v>0</v>
      </c>
      <c r="V34" s="18">
        <v>0</v>
      </c>
      <c r="W34">
        <v>325</v>
      </c>
    </row>
    <row r="35" spans="1:23" ht="14.25" customHeight="1" x14ac:dyDescent="0.35">
      <c r="A35" s="1" t="s">
        <v>43</v>
      </c>
      <c r="B35" s="5">
        <v>0</v>
      </c>
      <c r="C35" s="5">
        <v>0</v>
      </c>
      <c r="D35" s="17">
        <v>0</v>
      </c>
      <c r="E35" s="5">
        <v>0</v>
      </c>
      <c r="F35" s="5">
        <v>0</v>
      </c>
      <c r="G35" s="17">
        <v>0</v>
      </c>
      <c r="H35" s="6">
        <v>0</v>
      </c>
      <c r="I35" s="6">
        <v>0</v>
      </c>
      <c r="J35" s="18">
        <v>0</v>
      </c>
      <c r="K35" s="8">
        <v>0</v>
      </c>
      <c r="L35" s="8">
        <v>0</v>
      </c>
      <c r="M35" s="18">
        <v>0</v>
      </c>
      <c r="N35" s="8">
        <v>0</v>
      </c>
      <c r="O35" s="8">
        <v>0</v>
      </c>
      <c r="P35" s="18">
        <v>0</v>
      </c>
      <c r="Q35" s="8">
        <v>0</v>
      </c>
      <c r="R35" s="8">
        <v>0</v>
      </c>
      <c r="S35" s="18">
        <v>0</v>
      </c>
      <c r="T35" s="8">
        <v>0</v>
      </c>
      <c r="U35" s="8">
        <v>0</v>
      </c>
      <c r="V35" s="18">
        <v>0</v>
      </c>
      <c r="W35">
        <v>0</v>
      </c>
    </row>
    <row r="36" spans="1:23" x14ac:dyDescent="0.35">
      <c r="A36" s="1" t="s">
        <v>44</v>
      </c>
      <c r="B36" s="5">
        <v>0</v>
      </c>
      <c r="C36" s="5">
        <v>1</v>
      </c>
      <c r="D36" s="17">
        <v>1</v>
      </c>
      <c r="E36" s="5">
        <v>0</v>
      </c>
      <c r="F36" s="5">
        <v>0</v>
      </c>
      <c r="G36" s="17">
        <v>0</v>
      </c>
      <c r="H36" s="6">
        <v>0</v>
      </c>
      <c r="I36" s="6">
        <v>1</v>
      </c>
      <c r="J36" s="18">
        <v>1</v>
      </c>
      <c r="K36" s="8">
        <v>0</v>
      </c>
      <c r="L36" s="8">
        <v>0</v>
      </c>
      <c r="M36" s="18">
        <v>0</v>
      </c>
      <c r="N36" s="8">
        <v>0</v>
      </c>
      <c r="O36" s="8">
        <v>0</v>
      </c>
      <c r="P36" s="18">
        <v>0</v>
      </c>
      <c r="Q36" s="8">
        <v>0</v>
      </c>
      <c r="R36" s="8">
        <v>0</v>
      </c>
      <c r="S36" s="18">
        <v>0</v>
      </c>
      <c r="T36" s="8">
        <v>0</v>
      </c>
      <c r="U36" s="8">
        <v>0</v>
      </c>
      <c r="V36" s="18">
        <v>0</v>
      </c>
      <c r="W36">
        <v>2</v>
      </c>
    </row>
    <row r="37" spans="1:23" x14ac:dyDescent="0.35">
      <c r="A37" s="1" t="s">
        <v>45</v>
      </c>
      <c r="B37" s="5">
        <v>1</v>
      </c>
      <c r="C37" s="5">
        <v>9</v>
      </c>
      <c r="D37" s="17">
        <v>10</v>
      </c>
      <c r="E37" s="5">
        <v>1</v>
      </c>
      <c r="F37" s="5">
        <v>9</v>
      </c>
      <c r="G37" s="17">
        <v>10</v>
      </c>
      <c r="H37" s="6">
        <v>1</v>
      </c>
      <c r="I37" s="6">
        <v>4</v>
      </c>
      <c r="J37" s="18">
        <v>5</v>
      </c>
      <c r="K37" s="8">
        <v>1</v>
      </c>
      <c r="L37" s="8">
        <v>6</v>
      </c>
      <c r="M37" s="18">
        <v>7</v>
      </c>
      <c r="N37" s="8">
        <v>0</v>
      </c>
      <c r="O37" s="8">
        <v>5</v>
      </c>
      <c r="P37" s="18">
        <v>5</v>
      </c>
      <c r="Q37" s="8">
        <v>0</v>
      </c>
      <c r="R37" s="8">
        <v>0</v>
      </c>
      <c r="S37" s="18">
        <v>0</v>
      </c>
      <c r="T37" s="8">
        <v>0</v>
      </c>
      <c r="U37" s="8">
        <v>0</v>
      </c>
      <c r="V37" s="18">
        <v>0</v>
      </c>
      <c r="W37">
        <v>37</v>
      </c>
    </row>
    <row r="38" spans="1:23" x14ac:dyDescent="0.35">
      <c r="A38" s="1" t="s">
        <v>46</v>
      </c>
      <c r="B38" s="5">
        <v>1</v>
      </c>
      <c r="C38" s="5">
        <v>0</v>
      </c>
      <c r="D38" s="17">
        <v>1</v>
      </c>
      <c r="E38" s="5">
        <v>0</v>
      </c>
      <c r="F38" s="5">
        <v>1</v>
      </c>
      <c r="G38" s="17">
        <v>1</v>
      </c>
      <c r="H38" s="6">
        <v>0</v>
      </c>
      <c r="I38" s="6">
        <v>0</v>
      </c>
      <c r="J38" s="18">
        <v>0</v>
      </c>
      <c r="K38" s="8">
        <v>0</v>
      </c>
      <c r="L38" s="8">
        <v>3</v>
      </c>
      <c r="M38" s="18">
        <v>3</v>
      </c>
      <c r="N38" s="8">
        <v>0</v>
      </c>
      <c r="O38" s="8">
        <v>2</v>
      </c>
      <c r="P38" s="18">
        <v>2</v>
      </c>
      <c r="Q38" s="8">
        <v>0</v>
      </c>
      <c r="R38" s="8">
        <v>0</v>
      </c>
      <c r="S38" s="18">
        <v>0</v>
      </c>
      <c r="T38" s="8">
        <v>0</v>
      </c>
      <c r="U38" s="8">
        <v>0</v>
      </c>
      <c r="V38" s="18">
        <v>0</v>
      </c>
      <c r="W38">
        <v>7</v>
      </c>
    </row>
    <row r="39" spans="1:23" x14ac:dyDescent="0.35">
      <c r="A39" s="1" t="s">
        <v>47</v>
      </c>
      <c r="B39" s="5">
        <v>7</v>
      </c>
      <c r="C39" s="5">
        <v>49</v>
      </c>
      <c r="D39" s="17">
        <v>56</v>
      </c>
      <c r="E39" s="5">
        <v>5</v>
      </c>
      <c r="F39" s="5">
        <v>34</v>
      </c>
      <c r="G39" s="17">
        <v>39</v>
      </c>
      <c r="H39" s="6">
        <v>4</v>
      </c>
      <c r="I39" s="6">
        <v>26</v>
      </c>
      <c r="J39" s="18">
        <v>30</v>
      </c>
      <c r="K39" s="8">
        <v>3</v>
      </c>
      <c r="L39" s="8">
        <v>54</v>
      </c>
      <c r="M39" s="18">
        <v>57</v>
      </c>
      <c r="N39" s="8">
        <v>3</v>
      </c>
      <c r="O39" s="8">
        <v>40</v>
      </c>
      <c r="P39" s="18">
        <v>43</v>
      </c>
      <c r="Q39" s="8">
        <v>0</v>
      </c>
      <c r="R39" s="8">
        <v>0</v>
      </c>
      <c r="S39" s="18">
        <v>0</v>
      </c>
      <c r="T39" s="8">
        <v>0</v>
      </c>
      <c r="U39" s="8">
        <v>0</v>
      </c>
      <c r="V39" s="18">
        <v>0</v>
      </c>
      <c r="W39">
        <v>225</v>
      </c>
    </row>
    <row r="40" spans="1:23" x14ac:dyDescent="0.35">
      <c r="A40" s="1" t="s">
        <v>48</v>
      </c>
      <c r="B40" s="5">
        <v>0</v>
      </c>
      <c r="C40" s="5">
        <v>3</v>
      </c>
      <c r="D40" s="17">
        <v>3</v>
      </c>
      <c r="E40" s="5">
        <v>1</v>
      </c>
      <c r="F40" s="5">
        <v>3</v>
      </c>
      <c r="G40" s="17">
        <v>4</v>
      </c>
      <c r="H40" s="6">
        <v>0</v>
      </c>
      <c r="I40" s="6">
        <v>2</v>
      </c>
      <c r="J40" s="18">
        <v>2</v>
      </c>
      <c r="K40" s="8">
        <v>0</v>
      </c>
      <c r="L40" s="8">
        <v>1</v>
      </c>
      <c r="M40" s="18">
        <v>1</v>
      </c>
      <c r="N40" s="8">
        <v>0</v>
      </c>
      <c r="O40" s="8">
        <v>0</v>
      </c>
      <c r="P40" s="18">
        <v>0</v>
      </c>
      <c r="Q40" s="8">
        <v>0</v>
      </c>
      <c r="R40" s="8">
        <v>0</v>
      </c>
      <c r="S40" s="18">
        <v>0</v>
      </c>
      <c r="T40" s="8">
        <v>0</v>
      </c>
      <c r="U40" s="8">
        <v>0</v>
      </c>
      <c r="V40" s="18">
        <v>0</v>
      </c>
      <c r="W40">
        <v>10</v>
      </c>
    </row>
    <row r="41" spans="1:23" x14ac:dyDescent="0.35">
      <c r="A41" s="1" t="s">
        <v>49</v>
      </c>
      <c r="B41" s="5">
        <v>0</v>
      </c>
      <c r="C41" s="5">
        <v>0</v>
      </c>
      <c r="D41" s="17">
        <v>0</v>
      </c>
      <c r="E41" s="5">
        <v>0</v>
      </c>
      <c r="F41" s="5">
        <v>0</v>
      </c>
      <c r="G41" s="17">
        <v>0</v>
      </c>
      <c r="H41" s="6">
        <v>1</v>
      </c>
      <c r="I41" s="6">
        <v>0</v>
      </c>
      <c r="J41" s="18">
        <v>1</v>
      </c>
      <c r="K41" s="8">
        <v>0</v>
      </c>
      <c r="L41" s="8">
        <v>0</v>
      </c>
      <c r="M41" s="18">
        <v>0</v>
      </c>
      <c r="N41" s="8">
        <v>0</v>
      </c>
      <c r="O41" s="8">
        <v>0</v>
      </c>
      <c r="P41" s="18">
        <v>0</v>
      </c>
      <c r="Q41" s="8">
        <v>0</v>
      </c>
      <c r="R41" s="8">
        <v>0</v>
      </c>
      <c r="S41" s="18">
        <v>0</v>
      </c>
      <c r="T41" s="8">
        <v>0</v>
      </c>
      <c r="U41" s="8">
        <v>0</v>
      </c>
      <c r="V41" s="18">
        <v>0</v>
      </c>
      <c r="W41">
        <v>1</v>
      </c>
    </row>
    <row r="42" spans="1:23" x14ac:dyDescent="0.35">
      <c r="A42" s="1" t="s">
        <v>50</v>
      </c>
      <c r="B42" s="5">
        <v>2</v>
      </c>
      <c r="C42" s="5">
        <v>1</v>
      </c>
      <c r="D42" s="17">
        <v>3</v>
      </c>
      <c r="E42" s="5">
        <v>0</v>
      </c>
      <c r="F42" s="5">
        <v>0</v>
      </c>
      <c r="G42" s="17">
        <v>0</v>
      </c>
      <c r="H42" s="6">
        <v>0</v>
      </c>
      <c r="I42" s="6">
        <v>0</v>
      </c>
      <c r="J42" s="18">
        <v>0</v>
      </c>
      <c r="K42" s="8">
        <v>0</v>
      </c>
      <c r="L42" s="8">
        <v>1</v>
      </c>
      <c r="M42" s="18">
        <v>1</v>
      </c>
      <c r="N42" s="8">
        <v>0</v>
      </c>
      <c r="O42" s="8">
        <v>2</v>
      </c>
      <c r="P42" s="18">
        <v>2</v>
      </c>
      <c r="Q42" s="8">
        <v>0</v>
      </c>
      <c r="R42" s="8">
        <v>0</v>
      </c>
      <c r="S42" s="18">
        <v>0</v>
      </c>
      <c r="T42" s="8">
        <v>0</v>
      </c>
      <c r="U42" s="8">
        <v>0</v>
      </c>
      <c r="V42" s="18">
        <v>0</v>
      </c>
      <c r="W42">
        <v>6</v>
      </c>
    </row>
    <row r="43" spans="1:23" x14ac:dyDescent="0.35">
      <c r="A43" s="1" t="s">
        <v>51</v>
      </c>
      <c r="B43" s="5">
        <v>1</v>
      </c>
      <c r="C43" s="5">
        <v>11</v>
      </c>
      <c r="D43" s="17">
        <v>12</v>
      </c>
      <c r="E43" s="5">
        <v>4</v>
      </c>
      <c r="F43" s="5">
        <v>9</v>
      </c>
      <c r="G43" s="17">
        <v>13</v>
      </c>
      <c r="H43" s="6">
        <v>3</v>
      </c>
      <c r="I43" s="6">
        <v>12</v>
      </c>
      <c r="J43" s="18">
        <v>15</v>
      </c>
      <c r="K43" s="8">
        <v>3</v>
      </c>
      <c r="L43" s="8">
        <v>14</v>
      </c>
      <c r="M43" s="18">
        <v>17</v>
      </c>
      <c r="N43" s="8">
        <v>5</v>
      </c>
      <c r="O43" s="8">
        <v>12</v>
      </c>
      <c r="P43" s="18">
        <v>17</v>
      </c>
      <c r="Q43" s="8">
        <v>0</v>
      </c>
      <c r="R43" s="8">
        <v>0</v>
      </c>
      <c r="S43" s="18">
        <v>0</v>
      </c>
      <c r="T43" s="8">
        <v>0</v>
      </c>
      <c r="U43" s="8">
        <v>0</v>
      </c>
      <c r="V43" s="18">
        <v>0</v>
      </c>
      <c r="W43">
        <v>74</v>
      </c>
    </row>
    <row r="44" spans="1:23" x14ac:dyDescent="0.35">
      <c r="A44" s="1" t="s">
        <v>52</v>
      </c>
      <c r="B44" s="5">
        <v>0</v>
      </c>
      <c r="C44" s="5">
        <v>0</v>
      </c>
      <c r="D44" s="17">
        <v>0</v>
      </c>
      <c r="E44" s="5">
        <v>0</v>
      </c>
      <c r="F44" s="5">
        <v>0</v>
      </c>
      <c r="G44" s="17">
        <v>0</v>
      </c>
      <c r="H44" s="6">
        <v>0</v>
      </c>
      <c r="I44" s="6">
        <v>0</v>
      </c>
      <c r="J44" s="18">
        <v>0</v>
      </c>
      <c r="K44" s="8">
        <v>0</v>
      </c>
      <c r="L44" s="8">
        <v>0</v>
      </c>
      <c r="M44" s="18">
        <v>0</v>
      </c>
      <c r="N44" s="8">
        <v>0</v>
      </c>
      <c r="O44" s="8">
        <v>0</v>
      </c>
      <c r="P44" s="18">
        <v>0</v>
      </c>
      <c r="Q44" s="8">
        <v>0</v>
      </c>
      <c r="R44" s="8">
        <v>0</v>
      </c>
      <c r="S44" s="18">
        <v>0</v>
      </c>
      <c r="T44" s="8">
        <v>0</v>
      </c>
      <c r="U44" s="8">
        <v>0</v>
      </c>
      <c r="V44" s="18">
        <v>0</v>
      </c>
      <c r="W44">
        <v>0</v>
      </c>
    </row>
    <row r="45" spans="1:23" x14ac:dyDescent="0.35">
      <c r="A45" s="1" t="s">
        <v>53</v>
      </c>
      <c r="B45" s="5">
        <v>0</v>
      </c>
      <c r="C45" s="5">
        <v>0</v>
      </c>
      <c r="D45" s="17">
        <v>0</v>
      </c>
      <c r="E45" s="5">
        <v>1</v>
      </c>
      <c r="F45" s="5">
        <v>0</v>
      </c>
      <c r="G45" s="17">
        <v>1</v>
      </c>
      <c r="H45" s="6">
        <v>0</v>
      </c>
      <c r="I45" s="6">
        <v>0</v>
      </c>
      <c r="J45" s="18">
        <v>0</v>
      </c>
      <c r="K45" s="8">
        <v>0</v>
      </c>
      <c r="L45" s="8">
        <v>3</v>
      </c>
      <c r="M45" s="18">
        <v>3</v>
      </c>
      <c r="N45" s="8">
        <v>0</v>
      </c>
      <c r="O45" s="8">
        <v>1</v>
      </c>
      <c r="P45" s="18">
        <v>1</v>
      </c>
      <c r="Q45" s="8">
        <v>0</v>
      </c>
      <c r="R45" s="8">
        <v>0</v>
      </c>
      <c r="S45" s="18">
        <v>0</v>
      </c>
      <c r="T45" s="8">
        <v>0</v>
      </c>
      <c r="U45" s="8">
        <v>0</v>
      </c>
      <c r="V45" s="18">
        <v>0</v>
      </c>
      <c r="W45">
        <v>5</v>
      </c>
    </row>
    <row r="46" spans="1:23" x14ac:dyDescent="0.35">
      <c r="A46" s="1" t="s">
        <v>54</v>
      </c>
      <c r="B46" s="5">
        <v>0</v>
      </c>
      <c r="C46" s="5">
        <v>3</v>
      </c>
      <c r="D46" s="17">
        <v>3</v>
      </c>
      <c r="E46" s="5">
        <v>0</v>
      </c>
      <c r="F46" s="5">
        <v>1</v>
      </c>
      <c r="G46" s="17">
        <v>1</v>
      </c>
      <c r="H46" s="6">
        <v>0</v>
      </c>
      <c r="I46" s="6">
        <v>3</v>
      </c>
      <c r="J46" s="18">
        <v>3</v>
      </c>
      <c r="K46" s="8">
        <v>0</v>
      </c>
      <c r="L46" s="8">
        <v>2</v>
      </c>
      <c r="M46" s="18">
        <v>2</v>
      </c>
      <c r="N46" s="8">
        <v>2</v>
      </c>
      <c r="O46" s="8">
        <v>1</v>
      </c>
      <c r="P46" s="18">
        <v>3</v>
      </c>
      <c r="Q46" s="8">
        <v>0</v>
      </c>
      <c r="R46" s="8">
        <v>0</v>
      </c>
      <c r="S46" s="18">
        <v>0</v>
      </c>
      <c r="T46" s="8">
        <v>0</v>
      </c>
      <c r="U46" s="8">
        <v>0</v>
      </c>
      <c r="V46" s="18">
        <v>0</v>
      </c>
      <c r="W46">
        <v>12</v>
      </c>
    </row>
    <row r="47" spans="1:23" x14ac:dyDescent="0.35">
      <c r="A47" s="1" t="s">
        <v>55</v>
      </c>
      <c r="B47" s="5">
        <v>0</v>
      </c>
      <c r="C47" s="5">
        <v>4</v>
      </c>
      <c r="D47" s="17">
        <v>4</v>
      </c>
      <c r="E47" s="5">
        <v>0</v>
      </c>
      <c r="F47" s="5">
        <v>6</v>
      </c>
      <c r="G47" s="17">
        <v>6</v>
      </c>
      <c r="H47" s="6">
        <v>1</v>
      </c>
      <c r="I47" s="6">
        <v>2</v>
      </c>
      <c r="J47" s="18">
        <v>3</v>
      </c>
      <c r="K47" s="8">
        <v>1</v>
      </c>
      <c r="L47" s="8">
        <v>6</v>
      </c>
      <c r="M47" s="18">
        <v>7</v>
      </c>
      <c r="N47" s="8">
        <v>0</v>
      </c>
      <c r="O47" s="8">
        <v>5</v>
      </c>
      <c r="P47" s="18">
        <v>5</v>
      </c>
      <c r="Q47" s="8">
        <v>0</v>
      </c>
      <c r="R47" s="8">
        <v>0</v>
      </c>
      <c r="S47" s="18">
        <v>0</v>
      </c>
      <c r="T47" s="8">
        <v>0</v>
      </c>
      <c r="U47" s="8">
        <v>0</v>
      </c>
      <c r="V47" s="18">
        <v>0</v>
      </c>
      <c r="W47">
        <v>25</v>
      </c>
    </row>
    <row r="48" spans="1:23" x14ac:dyDescent="0.35">
      <c r="A48" s="1" t="s">
        <v>56</v>
      </c>
      <c r="B48" s="5">
        <v>1</v>
      </c>
      <c r="C48" s="5">
        <v>1</v>
      </c>
      <c r="D48" s="17">
        <v>2</v>
      </c>
      <c r="E48" s="5">
        <v>0</v>
      </c>
      <c r="F48" s="5">
        <v>0</v>
      </c>
      <c r="G48" s="17">
        <v>0</v>
      </c>
      <c r="H48" s="6">
        <v>0</v>
      </c>
      <c r="I48" s="6">
        <v>1</v>
      </c>
      <c r="J48" s="18">
        <v>1</v>
      </c>
      <c r="K48" s="8">
        <v>1</v>
      </c>
      <c r="L48" s="8">
        <v>2</v>
      </c>
      <c r="M48" s="18">
        <v>3</v>
      </c>
      <c r="N48" s="8">
        <v>2</v>
      </c>
      <c r="O48" s="8">
        <v>1</v>
      </c>
      <c r="P48" s="18">
        <v>3</v>
      </c>
      <c r="Q48" s="8">
        <v>0</v>
      </c>
      <c r="R48" s="8">
        <v>0</v>
      </c>
      <c r="S48" s="18">
        <v>0</v>
      </c>
      <c r="T48" s="8">
        <v>0</v>
      </c>
      <c r="U48" s="8">
        <v>0</v>
      </c>
      <c r="V48" s="18">
        <v>0</v>
      </c>
      <c r="W48">
        <v>9</v>
      </c>
    </row>
    <row r="49" spans="1:23" x14ac:dyDescent="0.35">
      <c r="A49" s="1" t="s">
        <v>57</v>
      </c>
      <c r="B49" s="5">
        <v>0</v>
      </c>
      <c r="C49" s="5">
        <v>2</v>
      </c>
      <c r="D49" s="17">
        <v>2</v>
      </c>
      <c r="E49" s="5">
        <v>0</v>
      </c>
      <c r="F49" s="5">
        <v>0</v>
      </c>
      <c r="G49" s="17">
        <v>0</v>
      </c>
      <c r="H49" s="6">
        <v>0</v>
      </c>
      <c r="I49" s="6">
        <v>1</v>
      </c>
      <c r="J49" s="18">
        <v>1</v>
      </c>
      <c r="K49" s="8">
        <v>0</v>
      </c>
      <c r="L49" s="8">
        <v>2</v>
      </c>
      <c r="M49" s="18">
        <v>2</v>
      </c>
      <c r="N49" s="8">
        <v>1</v>
      </c>
      <c r="O49" s="8">
        <v>0</v>
      </c>
      <c r="P49" s="18">
        <v>1</v>
      </c>
      <c r="Q49" s="8">
        <v>0</v>
      </c>
      <c r="R49" s="8">
        <v>0</v>
      </c>
      <c r="S49" s="18">
        <v>0</v>
      </c>
      <c r="T49" s="8">
        <v>0</v>
      </c>
      <c r="U49" s="8">
        <v>0</v>
      </c>
      <c r="V49" s="18">
        <v>0</v>
      </c>
      <c r="W49">
        <v>6</v>
      </c>
    </row>
    <row r="50" spans="1:23" x14ac:dyDescent="0.35">
      <c r="A50" s="1" t="s">
        <v>58</v>
      </c>
      <c r="B50" s="5">
        <v>0</v>
      </c>
      <c r="C50" s="5">
        <v>0</v>
      </c>
      <c r="D50" s="17">
        <v>0</v>
      </c>
      <c r="E50" s="5">
        <v>0</v>
      </c>
      <c r="F50" s="5">
        <v>0</v>
      </c>
      <c r="G50" s="17">
        <v>0</v>
      </c>
      <c r="H50" s="6">
        <v>0</v>
      </c>
      <c r="I50" s="6">
        <v>0</v>
      </c>
      <c r="J50" s="18">
        <v>0</v>
      </c>
      <c r="K50" s="8">
        <v>0</v>
      </c>
      <c r="L50" s="8">
        <v>0</v>
      </c>
      <c r="M50" s="18">
        <v>0</v>
      </c>
      <c r="N50" s="8">
        <v>0</v>
      </c>
      <c r="O50" s="8">
        <v>0</v>
      </c>
      <c r="P50" s="18">
        <v>0</v>
      </c>
      <c r="Q50" s="8">
        <v>0</v>
      </c>
      <c r="R50" s="8">
        <v>0</v>
      </c>
      <c r="S50" s="18">
        <v>0</v>
      </c>
      <c r="T50" s="8">
        <v>0</v>
      </c>
      <c r="U50" s="8">
        <v>0</v>
      </c>
      <c r="V50" s="18">
        <v>0</v>
      </c>
      <c r="W50">
        <v>0</v>
      </c>
    </row>
    <row r="51" spans="1:23" x14ac:dyDescent="0.35">
      <c r="A51" s="1" t="s">
        <v>59</v>
      </c>
      <c r="B51" s="5">
        <v>1</v>
      </c>
      <c r="C51" s="5">
        <v>2</v>
      </c>
      <c r="D51" s="17">
        <v>3</v>
      </c>
      <c r="E51" s="5">
        <v>1</v>
      </c>
      <c r="F51" s="5">
        <v>5</v>
      </c>
      <c r="G51" s="17">
        <v>6</v>
      </c>
      <c r="H51" s="6">
        <v>0</v>
      </c>
      <c r="I51" s="6">
        <v>0</v>
      </c>
      <c r="J51" s="18">
        <v>0</v>
      </c>
      <c r="K51" s="8">
        <v>1</v>
      </c>
      <c r="L51" s="8">
        <v>0</v>
      </c>
      <c r="M51" s="18">
        <v>1</v>
      </c>
      <c r="N51" s="8">
        <v>0</v>
      </c>
      <c r="O51" s="8">
        <v>1</v>
      </c>
      <c r="P51" s="18">
        <v>1</v>
      </c>
      <c r="Q51" s="8">
        <v>0</v>
      </c>
      <c r="R51" s="8">
        <v>0</v>
      </c>
      <c r="S51" s="18">
        <v>0</v>
      </c>
      <c r="T51" s="8">
        <v>0</v>
      </c>
      <c r="U51" s="8">
        <v>0</v>
      </c>
      <c r="V51" s="18">
        <v>0</v>
      </c>
      <c r="W51">
        <v>11</v>
      </c>
    </row>
    <row r="52" spans="1:23" x14ac:dyDescent="0.35">
      <c r="A52" s="1" t="s">
        <v>60</v>
      </c>
      <c r="B52" s="5">
        <v>0</v>
      </c>
      <c r="C52" s="5">
        <v>0</v>
      </c>
      <c r="D52" s="17">
        <v>0</v>
      </c>
      <c r="E52" s="5">
        <v>0</v>
      </c>
      <c r="F52" s="5">
        <v>0</v>
      </c>
      <c r="G52" s="17">
        <v>0</v>
      </c>
      <c r="H52" s="6">
        <v>0</v>
      </c>
      <c r="I52" s="6">
        <v>0</v>
      </c>
      <c r="J52" s="18">
        <v>0</v>
      </c>
      <c r="K52" s="8">
        <v>0</v>
      </c>
      <c r="L52" s="8">
        <v>0</v>
      </c>
      <c r="M52" s="18">
        <v>0</v>
      </c>
      <c r="N52" s="8">
        <v>1</v>
      </c>
      <c r="O52" s="8">
        <v>0</v>
      </c>
      <c r="P52" s="18">
        <v>1</v>
      </c>
      <c r="Q52" s="8">
        <v>0</v>
      </c>
      <c r="R52" s="8">
        <v>0</v>
      </c>
      <c r="S52" s="18">
        <v>0</v>
      </c>
      <c r="T52" s="8">
        <v>0</v>
      </c>
      <c r="U52" s="8">
        <v>0</v>
      </c>
      <c r="V52" s="18">
        <v>0</v>
      </c>
      <c r="W52">
        <v>1</v>
      </c>
    </row>
    <row r="53" spans="1:23" x14ac:dyDescent="0.35">
      <c r="A53" s="1" t="s">
        <v>61</v>
      </c>
      <c r="B53" s="5">
        <v>0</v>
      </c>
      <c r="C53" s="5">
        <v>1</v>
      </c>
      <c r="D53" s="17">
        <v>1</v>
      </c>
      <c r="E53" s="5">
        <v>0</v>
      </c>
      <c r="F53" s="5">
        <v>0</v>
      </c>
      <c r="G53" s="17">
        <v>0</v>
      </c>
      <c r="H53" s="6">
        <v>0</v>
      </c>
      <c r="I53" s="6">
        <v>2</v>
      </c>
      <c r="J53" s="18">
        <v>2</v>
      </c>
      <c r="K53" s="8">
        <v>0</v>
      </c>
      <c r="L53" s="8">
        <v>0</v>
      </c>
      <c r="M53" s="18">
        <v>0</v>
      </c>
      <c r="N53" s="8">
        <v>0</v>
      </c>
      <c r="O53" s="8">
        <v>0</v>
      </c>
      <c r="P53" s="18">
        <v>0</v>
      </c>
      <c r="Q53" s="8">
        <v>0</v>
      </c>
      <c r="R53" s="8">
        <v>0</v>
      </c>
      <c r="S53" s="18">
        <v>0</v>
      </c>
      <c r="T53" s="8">
        <v>0</v>
      </c>
      <c r="U53" s="8">
        <v>0</v>
      </c>
      <c r="V53" s="18">
        <v>0</v>
      </c>
      <c r="W53">
        <v>3</v>
      </c>
    </row>
    <row r="54" spans="1:23" x14ac:dyDescent="0.35">
      <c r="A54" s="1" t="s">
        <v>62</v>
      </c>
      <c r="B54" s="5">
        <v>1</v>
      </c>
      <c r="C54" s="5">
        <v>0</v>
      </c>
      <c r="D54" s="17">
        <v>1</v>
      </c>
      <c r="E54" s="5">
        <v>0</v>
      </c>
      <c r="F54" s="5">
        <v>0</v>
      </c>
      <c r="G54" s="17">
        <v>0</v>
      </c>
      <c r="H54" s="6">
        <v>0</v>
      </c>
      <c r="I54" s="6">
        <v>1</v>
      </c>
      <c r="J54" s="18">
        <v>1</v>
      </c>
      <c r="K54" s="8">
        <v>1</v>
      </c>
      <c r="L54" s="8">
        <v>0</v>
      </c>
      <c r="M54" s="18">
        <v>1</v>
      </c>
      <c r="N54" s="8">
        <v>1</v>
      </c>
      <c r="O54" s="8">
        <v>3</v>
      </c>
      <c r="P54" s="18">
        <v>4</v>
      </c>
      <c r="Q54" s="8">
        <v>0</v>
      </c>
      <c r="R54" s="8">
        <v>0</v>
      </c>
      <c r="S54" s="18">
        <v>0</v>
      </c>
      <c r="T54" s="8">
        <v>0</v>
      </c>
      <c r="U54" s="8">
        <v>0</v>
      </c>
      <c r="V54" s="18">
        <v>0</v>
      </c>
      <c r="W54">
        <v>7</v>
      </c>
    </row>
    <row r="55" spans="1:23" x14ac:dyDescent="0.35">
      <c r="A55" s="1" t="s">
        <v>63</v>
      </c>
      <c r="B55" s="5">
        <v>4</v>
      </c>
      <c r="C55" s="5">
        <v>13</v>
      </c>
      <c r="D55" s="17">
        <v>17</v>
      </c>
      <c r="E55" s="5">
        <v>2</v>
      </c>
      <c r="F55" s="5">
        <v>13</v>
      </c>
      <c r="G55" s="17">
        <v>15</v>
      </c>
      <c r="H55" s="6">
        <v>3</v>
      </c>
      <c r="I55" s="6">
        <v>8</v>
      </c>
      <c r="J55" s="18">
        <v>11</v>
      </c>
      <c r="K55" s="8">
        <v>5</v>
      </c>
      <c r="L55" s="8">
        <v>7</v>
      </c>
      <c r="M55" s="18">
        <v>12</v>
      </c>
      <c r="N55" s="8">
        <v>5</v>
      </c>
      <c r="O55" s="8">
        <v>13</v>
      </c>
      <c r="P55" s="18">
        <v>18</v>
      </c>
      <c r="Q55" s="8">
        <v>0</v>
      </c>
      <c r="R55" s="8">
        <v>0</v>
      </c>
      <c r="S55" s="18">
        <v>0</v>
      </c>
      <c r="T55" s="8">
        <v>0</v>
      </c>
      <c r="U55" s="8">
        <v>0</v>
      </c>
      <c r="V55" s="18">
        <v>0</v>
      </c>
      <c r="W55">
        <v>73</v>
      </c>
    </row>
    <row r="56" spans="1:23" x14ac:dyDescent="0.35">
      <c r="A56" s="1" t="s">
        <v>64</v>
      </c>
      <c r="B56" s="5">
        <v>0</v>
      </c>
      <c r="C56" s="5">
        <v>0</v>
      </c>
      <c r="D56" s="17">
        <v>0</v>
      </c>
      <c r="E56" s="5">
        <v>0</v>
      </c>
      <c r="F56" s="5">
        <v>0</v>
      </c>
      <c r="G56" s="17">
        <v>0</v>
      </c>
      <c r="H56" s="6">
        <v>0</v>
      </c>
      <c r="I56" s="6">
        <v>0</v>
      </c>
      <c r="J56" s="18">
        <v>0</v>
      </c>
      <c r="K56" s="8">
        <v>0</v>
      </c>
      <c r="L56" s="8">
        <v>0</v>
      </c>
      <c r="M56" s="18">
        <v>0</v>
      </c>
      <c r="N56" s="8">
        <v>0</v>
      </c>
      <c r="O56" s="8">
        <v>0</v>
      </c>
      <c r="P56" s="18">
        <v>0</v>
      </c>
      <c r="Q56" s="8">
        <v>0</v>
      </c>
      <c r="R56" s="8">
        <v>0</v>
      </c>
      <c r="S56" s="18">
        <v>0</v>
      </c>
      <c r="T56" s="8">
        <v>0</v>
      </c>
      <c r="U56" s="8">
        <v>0</v>
      </c>
      <c r="V56" s="18">
        <v>0</v>
      </c>
      <c r="W56">
        <v>0</v>
      </c>
    </row>
    <row r="57" spans="1:23" x14ac:dyDescent="0.35">
      <c r="A57" s="1" t="s">
        <v>65</v>
      </c>
      <c r="B57" s="5">
        <v>0</v>
      </c>
      <c r="C57" s="5">
        <v>1</v>
      </c>
      <c r="D57" s="17">
        <v>1</v>
      </c>
      <c r="E57" s="5">
        <v>0</v>
      </c>
      <c r="F57" s="5">
        <v>0</v>
      </c>
      <c r="G57" s="17">
        <v>0</v>
      </c>
      <c r="H57" s="6">
        <v>0</v>
      </c>
      <c r="I57" s="6">
        <v>0</v>
      </c>
      <c r="J57" s="18">
        <v>0</v>
      </c>
      <c r="K57" s="8">
        <v>1</v>
      </c>
      <c r="L57" s="8">
        <v>1</v>
      </c>
      <c r="M57" s="18">
        <v>2</v>
      </c>
      <c r="N57" s="8">
        <v>1</v>
      </c>
      <c r="O57" s="8">
        <v>0</v>
      </c>
      <c r="P57" s="18">
        <v>1</v>
      </c>
      <c r="Q57" s="8">
        <v>0</v>
      </c>
      <c r="R57" s="8">
        <v>0</v>
      </c>
      <c r="S57" s="18">
        <v>0</v>
      </c>
      <c r="T57" s="8">
        <v>0</v>
      </c>
      <c r="U57" s="8">
        <v>0</v>
      </c>
      <c r="V57" s="18">
        <v>0</v>
      </c>
      <c r="W57">
        <v>4</v>
      </c>
    </row>
    <row r="58" spans="1:23" x14ac:dyDescent="0.35">
      <c r="A58" s="1" t="s">
        <v>66</v>
      </c>
      <c r="B58" s="5">
        <v>1</v>
      </c>
      <c r="C58" s="5">
        <v>2</v>
      </c>
      <c r="D58" s="17">
        <v>3</v>
      </c>
      <c r="E58" s="5">
        <v>0</v>
      </c>
      <c r="F58" s="5">
        <v>3</v>
      </c>
      <c r="G58" s="17">
        <v>3</v>
      </c>
      <c r="H58" s="6">
        <v>0</v>
      </c>
      <c r="I58" s="6">
        <v>2</v>
      </c>
      <c r="J58" s="18">
        <v>2</v>
      </c>
      <c r="K58" s="8">
        <v>0</v>
      </c>
      <c r="L58" s="8">
        <v>4</v>
      </c>
      <c r="M58" s="18">
        <v>4</v>
      </c>
      <c r="N58" s="8">
        <v>0</v>
      </c>
      <c r="O58" s="8">
        <v>2</v>
      </c>
      <c r="P58" s="18">
        <v>2</v>
      </c>
      <c r="Q58" s="8">
        <v>0</v>
      </c>
      <c r="R58" s="8">
        <v>0</v>
      </c>
      <c r="S58" s="18">
        <v>0</v>
      </c>
      <c r="T58" s="8">
        <v>0</v>
      </c>
      <c r="U58" s="8">
        <v>0</v>
      </c>
      <c r="V58" s="18">
        <v>0</v>
      </c>
      <c r="W58">
        <v>14</v>
      </c>
    </row>
    <row r="59" spans="1:23" x14ac:dyDescent="0.35">
      <c r="A59" s="1" t="s">
        <v>67</v>
      </c>
      <c r="B59" s="5">
        <v>0</v>
      </c>
      <c r="C59" s="5">
        <v>0</v>
      </c>
      <c r="D59" s="17">
        <v>0</v>
      </c>
      <c r="E59" s="5">
        <v>0</v>
      </c>
      <c r="F59" s="5">
        <v>0</v>
      </c>
      <c r="G59" s="17">
        <v>0</v>
      </c>
      <c r="H59" s="6">
        <v>0</v>
      </c>
      <c r="I59" s="6">
        <v>0</v>
      </c>
      <c r="J59" s="18">
        <v>0</v>
      </c>
      <c r="K59" s="8">
        <v>0</v>
      </c>
      <c r="L59" s="8">
        <v>0</v>
      </c>
      <c r="M59" s="18">
        <v>0</v>
      </c>
      <c r="N59" s="8">
        <v>0</v>
      </c>
      <c r="O59" s="8">
        <v>0</v>
      </c>
      <c r="P59" s="18">
        <v>0</v>
      </c>
      <c r="Q59" s="8">
        <v>0</v>
      </c>
      <c r="R59" s="8">
        <v>0</v>
      </c>
      <c r="S59" s="18">
        <v>0</v>
      </c>
      <c r="T59" s="8">
        <v>0</v>
      </c>
      <c r="U59" s="8">
        <v>0</v>
      </c>
      <c r="V59" s="18">
        <v>0</v>
      </c>
      <c r="W59">
        <v>0</v>
      </c>
    </row>
    <row r="60" spans="1:23" x14ac:dyDescent="0.35">
      <c r="A60" s="1" t="s">
        <v>68</v>
      </c>
      <c r="B60" s="5">
        <v>0</v>
      </c>
      <c r="C60" s="5">
        <v>0</v>
      </c>
      <c r="D60" s="17">
        <v>0</v>
      </c>
      <c r="E60" s="5">
        <v>0</v>
      </c>
      <c r="F60" s="5">
        <v>0</v>
      </c>
      <c r="G60" s="17">
        <v>0</v>
      </c>
      <c r="H60" s="6">
        <v>0</v>
      </c>
      <c r="I60" s="6">
        <v>0</v>
      </c>
      <c r="J60" s="18">
        <v>0</v>
      </c>
      <c r="K60" s="8">
        <v>0</v>
      </c>
      <c r="L60" s="8">
        <v>0</v>
      </c>
      <c r="M60" s="18">
        <v>0</v>
      </c>
      <c r="N60" s="8">
        <v>0</v>
      </c>
      <c r="O60" s="8">
        <v>0</v>
      </c>
      <c r="P60" s="18">
        <v>0</v>
      </c>
      <c r="Q60" s="8">
        <v>0</v>
      </c>
      <c r="R60" s="8">
        <v>0</v>
      </c>
      <c r="S60" s="18">
        <v>0</v>
      </c>
      <c r="T60" s="8">
        <v>0</v>
      </c>
      <c r="U60" s="8">
        <v>0</v>
      </c>
      <c r="V60" s="18">
        <v>0</v>
      </c>
      <c r="W60">
        <v>0</v>
      </c>
    </row>
    <row r="61" spans="1:23" x14ac:dyDescent="0.35">
      <c r="A61" s="1" t="s">
        <v>69</v>
      </c>
      <c r="B61" s="5">
        <v>0</v>
      </c>
      <c r="C61" s="5">
        <v>1</v>
      </c>
      <c r="D61" s="17">
        <v>1</v>
      </c>
      <c r="E61" s="5">
        <v>0</v>
      </c>
      <c r="F61" s="5">
        <v>0</v>
      </c>
      <c r="G61" s="17">
        <v>0</v>
      </c>
      <c r="H61" s="6">
        <v>0</v>
      </c>
      <c r="I61" s="6">
        <v>0</v>
      </c>
      <c r="J61" s="18">
        <v>0</v>
      </c>
      <c r="K61" s="8">
        <v>0</v>
      </c>
      <c r="L61" s="8">
        <v>1</v>
      </c>
      <c r="M61" s="18">
        <v>1</v>
      </c>
      <c r="N61" s="8">
        <v>0</v>
      </c>
      <c r="O61" s="8">
        <v>0</v>
      </c>
      <c r="P61" s="18">
        <v>0</v>
      </c>
      <c r="Q61" s="8">
        <v>0</v>
      </c>
      <c r="R61" s="8">
        <v>0</v>
      </c>
      <c r="S61" s="18">
        <v>0</v>
      </c>
      <c r="T61" s="8">
        <v>0</v>
      </c>
      <c r="U61" s="8">
        <v>0</v>
      </c>
      <c r="V61" s="18">
        <v>0</v>
      </c>
      <c r="W61">
        <v>2</v>
      </c>
    </row>
    <row r="62" spans="1:23" x14ac:dyDescent="0.35">
      <c r="A62" s="1" t="s">
        <v>70</v>
      </c>
      <c r="B62" s="5">
        <v>0</v>
      </c>
      <c r="C62" s="5">
        <v>0</v>
      </c>
      <c r="D62" s="17">
        <v>0</v>
      </c>
      <c r="E62" s="5">
        <v>0</v>
      </c>
      <c r="F62" s="5">
        <v>0</v>
      </c>
      <c r="G62" s="17">
        <v>0</v>
      </c>
      <c r="H62" s="6">
        <v>0</v>
      </c>
      <c r="I62" s="6">
        <v>0</v>
      </c>
      <c r="J62" s="18">
        <v>0</v>
      </c>
      <c r="K62" s="8">
        <v>1</v>
      </c>
      <c r="L62" s="8">
        <v>0</v>
      </c>
      <c r="M62" s="18">
        <v>1</v>
      </c>
      <c r="N62" s="8">
        <v>0</v>
      </c>
      <c r="O62" s="8">
        <v>0</v>
      </c>
      <c r="P62" s="18">
        <v>0</v>
      </c>
      <c r="Q62" s="8">
        <v>0</v>
      </c>
      <c r="R62" s="8">
        <v>0</v>
      </c>
      <c r="S62" s="18">
        <v>0</v>
      </c>
      <c r="T62" s="8">
        <v>0</v>
      </c>
      <c r="U62" s="8">
        <v>0</v>
      </c>
      <c r="V62" s="18">
        <v>0</v>
      </c>
      <c r="W62">
        <v>1</v>
      </c>
    </row>
    <row r="63" spans="1:23" x14ac:dyDescent="0.35">
      <c r="A63" s="1" t="s">
        <v>71</v>
      </c>
      <c r="B63" s="5">
        <v>0</v>
      </c>
      <c r="C63" s="5">
        <v>4</v>
      </c>
      <c r="D63" s="17">
        <v>4</v>
      </c>
      <c r="E63" s="5">
        <v>0</v>
      </c>
      <c r="F63" s="5">
        <v>2</v>
      </c>
      <c r="G63" s="17">
        <v>2</v>
      </c>
      <c r="H63" s="6">
        <v>0</v>
      </c>
      <c r="I63" s="6">
        <v>8</v>
      </c>
      <c r="J63" s="18">
        <v>8</v>
      </c>
      <c r="K63" s="8">
        <v>0</v>
      </c>
      <c r="L63" s="8">
        <v>4</v>
      </c>
      <c r="M63" s="18">
        <v>4</v>
      </c>
      <c r="N63" s="8">
        <v>0</v>
      </c>
      <c r="O63" s="8">
        <v>1</v>
      </c>
      <c r="P63" s="18">
        <v>1</v>
      </c>
      <c r="Q63" s="8">
        <v>0</v>
      </c>
      <c r="R63" s="8">
        <v>0</v>
      </c>
      <c r="S63" s="18">
        <v>0</v>
      </c>
      <c r="T63" s="8">
        <v>0</v>
      </c>
      <c r="U63" s="8">
        <v>0</v>
      </c>
      <c r="V63" s="18">
        <v>0</v>
      </c>
      <c r="W63">
        <v>19</v>
      </c>
    </row>
    <row r="64" spans="1:23" x14ac:dyDescent="0.35">
      <c r="A64" s="1" t="s">
        <v>72</v>
      </c>
      <c r="B64" s="5">
        <v>0</v>
      </c>
      <c r="C64" s="5">
        <v>4</v>
      </c>
      <c r="D64" s="17">
        <v>4</v>
      </c>
      <c r="E64" s="5">
        <v>1</v>
      </c>
      <c r="F64" s="5">
        <v>0</v>
      </c>
      <c r="G64" s="17">
        <v>1</v>
      </c>
      <c r="H64" s="6">
        <v>1</v>
      </c>
      <c r="I64" s="6">
        <v>0</v>
      </c>
      <c r="J64" s="18">
        <v>1</v>
      </c>
      <c r="K64" s="8">
        <v>2</v>
      </c>
      <c r="L64" s="8">
        <v>4</v>
      </c>
      <c r="M64" s="18">
        <v>6</v>
      </c>
      <c r="N64" s="8">
        <v>0</v>
      </c>
      <c r="O64" s="8">
        <v>4</v>
      </c>
      <c r="P64" s="18">
        <v>4</v>
      </c>
      <c r="Q64" s="8">
        <v>0</v>
      </c>
      <c r="R64" s="8">
        <v>0</v>
      </c>
      <c r="S64" s="18">
        <v>0</v>
      </c>
      <c r="T64" s="8">
        <v>0</v>
      </c>
      <c r="U64" s="8">
        <v>0</v>
      </c>
      <c r="V64" s="18">
        <v>0</v>
      </c>
      <c r="W64">
        <v>16</v>
      </c>
    </row>
    <row r="65" spans="1:23" x14ac:dyDescent="0.35">
      <c r="A65" s="1" t="s">
        <v>73</v>
      </c>
      <c r="B65" s="5">
        <v>0</v>
      </c>
      <c r="C65" s="5">
        <v>0</v>
      </c>
      <c r="D65" s="17">
        <v>0</v>
      </c>
      <c r="E65" s="5">
        <v>0</v>
      </c>
      <c r="F65" s="5">
        <v>1</v>
      </c>
      <c r="G65" s="17">
        <v>1</v>
      </c>
      <c r="H65" s="6">
        <v>0</v>
      </c>
      <c r="I65" s="6">
        <v>1</v>
      </c>
      <c r="J65" s="18">
        <v>1</v>
      </c>
      <c r="K65" s="8">
        <v>0</v>
      </c>
      <c r="L65" s="8">
        <v>0</v>
      </c>
      <c r="M65" s="18">
        <v>0</v>
      </c>
      <c r="N65" s="8">
        <v>0</v>
      </c>
      <c r="O65" s="8">
        <v>0</v>
      </c>
      <c r="P65" s="18">
        <v>0</v>
      </c>
      <c r="Q65" s="8">
        <v>0</v>
      </c>
      <c r="R65" s="8">
        <v>0</v>
      </c>
      <c r="S65" s="18">
        <v>0</v>
      </c>
      <c r="T65" s="8">
        <v>0</v>
      </c>
      <c r="U65" s="8">
        <v>0</v>
      </c>
      <c r="V65" s="18">
        <v>0</v>
      </c>
      <c r="W65">
        <v>2</v>
      </c>
    </row>
    <row r="66" spans="1:23" x14ac:dyDescent="0.35">
      <c r="A66" s="1" t="s">
        <v>74</v>
      </c>
      <c r="B66" s="5">
        <v>8</v>
      </c>
      <c r="C66" s="5">
        <v>19</v>
      </c>
      <c r="D66" s="17">
        <v>27</v>
      </c>
      <c r="E66" s="5">
        <v>5</v>
      </c>
      <c r="F66" s="5">
        <v>16</v>
      </c>
      <c r="G66" s="17">
        <v>21</v>
      </c>
      <c r="H66" s="6">
        <v>9</v>
      </c>
      <c r="I66" s="6">
        <v>27</v>
      </c>
      <c r="J66" s="18">
        <v>36</v>
      </c>
      <c r="K66" s="8">
        <v>5</v>
      </c>
      <c r="L66" s="8">
        <v>24</v>
      </c>
      <c r="M66" s="18">
        <v>29</v>
      </c>
      <c r="N66" s="8">
        <v>5</v>
      </c>
      <c r="O66" s="8">
        <v>26</v>
      </c>
      <c r="P66" s="18">
        <v>31</v>
      </c>
      <c r="Q66" s="8">
        <v>0</v>
      </c>
      <c r="R66" s="8">
        <v>0</v>
      </c>
      <c r="S66" s="18">
        <v>0</v>
      </c>
      <c r="T66" s="8">
        <v>0</v>
      </c>
      <c r="U66" s="8">
        <v>0</v>
      </c>
      <c r="V66" s="18">
        <v>0</v>
      </c>
      <c r="W66">
        <v>144</v>
      </c>
    </row>
    <row r="67" spans="1:23" x14ac:dyDescent="0.35">
      <c r="A67" s="3" t="s">
        <v>75</v>
      </c>
      <c r="B67" s="12">
        <v>0</v>
      </c>
      <c r="C67" s="12">
        <v>0</v>
      </c>
      <c r="D67" s="22">
        <v>0</v>
      </c>
      <c r="E67" s="12">
        <v>0</v>
      </c>
      <c r="F67" s="12">
        <v>1</v>
      </c>
      <c r="G67" s="22">
        <v>1</v>
      </c>
      <c r="H67" s="6">
        <v>0</v>
      </c>
      <c r="I67" s="6">
        <v>0</v>
      </c>
      <c r="J67" s="18">
        <v>0</v>
      </c>
      <c r="K67" s="8">
        <v>1</v>
      </c>
      <c r="L67" s="8">
        <v>0</v>
      </c>
      <c r="M67" s="18">
        <v>1</v>
      </c>
      <c r="N67" s="8">
        <v>0</v>
      </c>
      <c r="O67" s="8">
        <v>0</v>
      </c>
      <c r="P67" s="18">
        <v>0</v>
      </c>
      <c r="Q67" s="8">
        <v>0</v>
      </c>
      <c r="R67" s="8">
        <v>0</v>
      </c>
      <c r="S67" s="18">
        <v>0</v>
      </c>
      <c r="T67" s="8">
        <v>0</v>
      </c>
      <c r="U67" s="8">
        <v>0</v>
      </c>
      <c r="V67" s="18">
        <v>0</v>
      </c>
      <c r="W67">
        <v>2</v>
      </c>
    </row>
    <row r="68" spans="1:23" x14ac:dyDescent="0.35">
      <c r="A68" s="4" t="s">
        <v>8</v>
      </c>
      <c r="B68" s="25">
        <v>104</v>
      </c>
      <c r="C68" s="25">
        <v>606</v>
      </c>
      <c r="D68" s="26">
        <v>710</v>
      </c>
      <c r="E68" s="26">
        <v>95</v>
      </c>
      <c r="F68" s="26">
        <v>591</v>
      </c>
      <c r="G68" s="26">
        <v>686</v>
      </c>
      <c r="H68" s="27">
        <v>108</v>
      </c>
      <c r="I68" s="26">
        <v>626</v>
      </c>
      <c r="J68" s="27">
        <v>734</v>
      </c>
      <c r="K68" s="27">
        <v>97</v>
      </c>
      <c r="L68" s="27">
        <v>651</v>
      </c>
      <c r="M68" s="27">
        <v>748</v>
      </c>
      <c r="N68" s="27">
        <v>111</v>
      </c>
      <c r="O68" s="27">
        <v>684</v>
      </c>
      <c r="P68" s="27">
        <v>795</v>
      </c>
      <c r="Q68" s="27">
        <v>0</v>
      </c>
      <c r="R68" s="27">
        <v>19</v>
      </c>
      <c r="S68" s="27">
        <v>19</v>
      </c>
      <c r="T68" s="27">
        <v>0</v>
      </c>
      <c r="U68" s="27">
        <v>0</v>
      </c>
      <c r="V68" s="27">
        <v>0</v>
      </c>
      <c r="W68" s="215">
        <v>3692</v>
      </c>
    </row>
    <row r="69" spans="1:23" s="7" customFormat="1" x14ac:dyDescent="0.35"/>
    <row r="70" spans="1:23" x14ac:dyDescent="0.35">
      <c r="A70" s="46"/>
    </row>
  </sheetData>
  <mergeCells count="22">
    <mergeCell ref="H1:I1"/>
    <mergeCell ref="A1:A3"/>
    <mergeCell ref="B1:C1"/>
    <mergeCell ref="D1:D3"/>
    <mergeCell ref="E1:F1"/>
    <mergeCell ref="G1:G3"/>
    <mergeCell ref="S1:S3"/>
    <mergeCell ref="T1:U1"/>
    <mergeCell ref="V1:V3"/>
    <mergeCell ref="B2:C2"/>
    <mergeCell ref="E2:F2"/>
    <mergeCell ref="H2:I2"/>
    <mergeCell ref="K2:L2"/>
    <mergeCell ref="N2:O2"/>
    <mergeCell ref="Q2:R2"/>
    <mergeCell ref="T2:U2"/>
    <mergeCell ref="J1:J3"/>
    <mergeCell ref="K1:L1"/>
    <mergeCell ref="M1:M3"/>
    <mergeCell ref="N1:O1"/>
    <mergeCell ref="P1:P3"/>
    <mergeCell ref="Q1:R1"/>
  </mergeCells>
  <pageMargins left="0.7" right="0.7" top="0.75" bottom="0.75" header="0.3" footer="0.3"/>
  <pageSetup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53</vt:i4>
      </vt:variant>
    </vt:vector>
  </HeadingPairs>
  <TitlesOfParts>
    <vt:vector size="53" baseType="lpstr">
      <vt:lpstr>12.27.2021-01.02.2022</vt:lpstr>
      <vt:lpstr>12.20.2021-12.26.2021</vt:lpstr>
      <vt:lpstr>12.13.2021-12.19.2021</vt:lpstr>
      <vt:lpstr>12.06.2021-12.12.2021</vt:lpstr>
      <vt:lpstr>11.29.2021-12.05.2021</vt:lpstr>
      <vt:lpstr>11.22.2021-11.28.2021</vt:lpstr>
      <vt:lpstr>11.15.2021-11.21.2021</vt:lpstr>
      <vt:lpstr>11.08.2021-11.14.2021</vt:lpstr>
      <vt:lpstr>11.01.2021-11.07.2021</vt:lpstr>
      <vt:lpstr>10.25.2021-10.31.2021</vt:lpstr>
      <vt:lpstr>10.18.2021-10.24.2021</vt:lpstr>
      <vt:lpstr>10.11.2021-10.17.2021</vt:lpstr>
      <vt:lpstr>10.04.2021-10.10.2021</vt:lpstr>
      <vt:lpstr>09.27.2021-10.03.2021</vt:lpstr>
      <vt:lpstr>09.20.2021-09.26.2021</vt:lpstr>
      <vt:lpstr>09.13.2021-09.19.2021</vt:lpstr>
      <vt:lpstr>09.06.2021-09.12.2021</vt:lpstr>
      <vt:lpstr>08.30.2021-09.05.2021</vt:lpstr>
      <vt:lpstr>08.23.2021-08.29.2021</vt:lpstr>
      <vt:lpstr>08.16.2021-08.22.2021</vt:lpstr>
      <vt:lpstr>08.09.2021-08.15.2021</vt:lpstr>
      <vt:lpstr>08.02.2021-08.08.2021</vt:lpstr>
      <vt:lpstr>07.26.2021-08.01.2021</vt:lpstr>
      <vt:lpstr>07.19.2021-07.25.2021</vt:lpstr>
      <vt:lpstr>07.12.2021-07.18.2021</vt:lpstr>
      <vt:lpstr>07.05.2021-07.11.2021</vt:lpstr>
      <vt:lpstr>06.28.2021-07.04.2021</vt:lpstr>
      <vt:lpstr>06.21.2021-06.27.2021</vt:lpstr>
      <vt:lpstr>06.14.2021-06.20.2021</vt:lpstr>
      <vt:lpstr>06.07.2021-06.13.2021</vt:lpstr>
      <vt:lpstr>05.31.2021-06.06.2021</vt:lpstr>
      <vt:lpstr>05.24.2021-05.30.2021</vt:lpstr>
      <vt:lpstr>05.17.2021-05.23.2021</vt:lpstr>
      <vt:lpstr>05.10.2021-05.16.2021</vt:lpstr>
      <vt:lpstr>05.03.2021-05.09.2021</vt:lpstr>
      <vt:lpstr>04.26.2021-05.02.2021</vt:lpstr>
      <vt:lpstr>04.19.2021-04.25.2021</vt:lpstr>
      <vt:lpstr>04.12.2021-04.18.2021</vt:lpstr>
      <vt:lpstr>04.05.2021-04.11.2021</vt:lpstr>
      <vt:lpstr>04.01.2021-04.04.2021</vt:lpstr>
      <vt:lpstr>03.29.2021-03.31.2021</vt:lpstr>
      <vt:lpstr>03.22.2021-03.28.2021</vt:lpstr>
      <vt:lpstr>03.15.2021-03.21.2021</vt:lpstr>
      <vt:lpstr>03.08.2021-03.14.2021</vt:lpstr>
      <vt:lpstr>03.01.2021-03.07.2021</vt:lpstr>
      <vt:lpstr>02.22.2021-02.28.2021</vt:lpstr>
      <vt:lpstr>02.15.2021-02.21.2021</vt:lpstr>
      <vt:lpstr>02.08.2021-02.14.2021</vt:lpstr>
      <vt:lpstr>02.01.2021-02.07.2021</vt:lpstr>
      <vt:lpstr>01.25.2021-01.31.2021</vt:lpstr>
      <vt:lpstr>01.18.2021-01.24.2021</vt:lpstr>
      <vt:lpstr>01.11.2021-01.17.2021</vt:lpstr>
      <vt:lpstr>01.04.2021-01.10.2021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Overman</dc:creator>
  <cp:lastModifiedBy>Michelle Starling</cp:lastModifiedBy>
  <dcterms:created xsi:type="dcterms:W3CDTF">2020-11-16T18:02:48Z</dcterms:created>
  <dcterms:modified xsi:type="dcterms:W3CDTF">2022-01-04T17:24:05Z</dcterms:modified>
</cp:coreProperties>
</file>