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8580" activeTab="0"/>
  </bookViews>
  <sheets>
    <sheet name="02 Table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<sst xmlns="http://schemas.openxmlformats.org/spreadsheetml/2006/main" count="21" uniqueCount="21">
  <si>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Percent to Charity</t>
  </si>
  <si>
    <t>Number of Campaigns</t>
  </si>
  <si>
    <t>Percent of Campaigns</t>
  </si>
  <si>
    <t>Gross Proceeds</t>
  </si>
  <si>
    <t>Percent of Total Funds Raised</t>
  </si>
  <si>
    <t>Net to Charity</t>
  </si>
  <si>
    <t>Percent of Total Net Amount</t>
  </si>
  <si>
    <t>90% or more</t>
  </si>
  <si>
    <t>80-89%</t>
  </si>
  <si>
    <t>70-79%</t>
  </si>
  <si>
    <t>60-69%</t>
  </si>
  <si>
    <t>50-59%</t>
  </si>
  <si>
    <t>40-49%</t>
  </si>
  <si>
    <t>30-39%</t>
  </si>
  <si>
    <t>20-29%</t>
  </si>
  <si>
    <t>10-19%</t>
  </si>
  <si>
    <t>0-9% or Less</t>
  </si>
  <si>
    <t>TOTAL</t>
  </si>
  <si>
    <t>Overall Percent to Charity:</t>
  </si>
  <si>
    <t>No. of Paid Solicitors Listed on Campaign Financial Reports:</t>
  </si>
  <si>
    <t>No. of Charities Listed on Campaign Financial Reports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</si>
</sst>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10" fontId="37" fillId="0" borderId="0" xfId="0" applyNumberFormat="1" applyFont="1" applyAlignment="1">
      <alignment/>
    </xf>
    <xf numFmtId="8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5" fillId="0" borderId="0" xfId="0" applyFont="1" applyAlignment="1">
      <alignment wrapText="1"/>
    </xf>
    <xf numFmtId="10" fontId="38" fillId="0" borderId="0" xfId="0" applyNumberFormat="1" applyFont="1" applyAlignment="1">
      <alignment/>
    </xf>
    <xf numFmtId="8" fontId="38" fillId="0" borderId="0" xfId="0" applyNumberFormat="1" applyFont="1" applyAlignment="1">
      <alignment/>
    </xf>
    <xf numFmtId="0" fontId="20" fillId="14" borderId="0" xfId="0" applyFont="1" applyFill="1" applyAlignment="1">
      <alignment wrapText="1"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G12" comment="" totalsRowShown="0">
  <autoFilter ref="A1:G12"/>
  <tableColumns count="7">
    <tableColumn id="1" name="Percent to Charity"/>
    <tableColumn id="2" name="Number of Campaigns"/>
    <tableColumn id="3" name="Percent of Campaigns"/>
    <tableColumn id="4" name="Gross Proceeds"/>
    <tableColumn id="5" name="Percent of Total Funds Raised"/>
    <tableColumn id="6" name="Net to Charity"/>
    <tableColumn id="7" name="Percent of Total Net Am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13.28125" style="0" customWidth="1"/>
    <col min="2" max="2" width="14.421875" style="0" customWidth="1"/>
    <col min="3" max="3" width="15.00390625" style="0" customWidth="1"/>
    <col min="4" max="4" width="20.421875" style="0" bestFit="1" customWidth="1"/>
    <col min="5" max="5" width="15.8515625" style="0" customWidth="1"/>
    <col min="6" max="6" width="20.421875" style="0" bestFit="1" customWidth="1"/>
    <col min="7" max="7" width="16.421875" style="0" customWidth="1"/>
  </cols>
  <sheetData>
    <row r="1" spans="1:9" ht="49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5"/>
      <c r="I1" s="5"/>
    </row>
    <row r="2" spans="1:7" ht="16.5">
      <c r="A2" s="1" t="s">
        <v>7</v>
      </c>
      <c r="B2" s="1">
        <v>12</v>
      </c>
      <c r="C2" s="2">
        <v>0.027</v>
      </c>
      <c r="D2" s="3">
        <v>75615938.71</v>
      </c>
      <c r="E2" s="2">
        <v>0.4011</v>
      </c>
      <c r="F2" s="3">
        <v>74840237.55</v>
      </c>
      <c r="G2" s="2">
        <v>0.6877</v>
      </c>
    </row>
    <row r="3" spans="1:7" ht="16.5">
      <c r="A3" s="1" t="s">
        <v>8</v>
      </c>
      <c r="B3" s="1">
        <v>11</v>
      </c>
      <c r="C3" s="2">
        <v>0.0247</v>
      </c>
      <c r="D3" s="3">
        <v>7439579.7</v>
      </c>
      <c r="E3" s="2">
        <v>0.0395</v>
      </c>
      <c r="F3" s="3">
        <v>6146456.96</v>
      </c>
      <c r="G3" s="2">
        <v>0.0565</v>
      </c>
    </row>
    <row r="4" spans="1:7" ht="16.5">
      <c r="A4" s="1" t="s">
        <v>9</v>
      </c>
      <c r="B4" s="1">
        <v>15</v>
      </c>
      <c r="C4" s="2">
        <v>0.0337</v>
      </c>
      <c r="D4" s="3">
        <v>9193760.13</v>
      </c>
      <c r="E4" s="2">
        <v>0.0488</v>
      </c>
      <c r="F4" s="3">
        <v>6972245.14</v>
      </c>
      <c r="G4" s="2">
        <v>0.0641</v>
      </c>
    </row>
    <row r="5" spans="1:7" ht="16.5">
      <c r="A5" s="1" t="s">
        <v>10</v>
      </c>
      <c r="B5" s="1">
        <v>23</v>
      </c>
      <c r="C5" s="2">
        <v>0.0517</v>
      </c>
      <c r="D5" s="3">
        <v>5430446.9</v>
      </c>
      <c r="E5" s="2">
        <v>0.0288</v>
      </c>
      <c r="F5" s="3">
        <v>3513115.22</v>
      </c>
      <c r="G5" s="2">
        <v>0.0323</v>
      </c>
    </row>
    <row r="6" spans="1:7" ht="16.5">
      <c r="A6" s="1" t="s">
        <v>11</v>
      </c>
      <c r="B6" s="1">
        <v>38</v>
      </c>
      <c r="C6" s="2">
        <v>0.0854</v>
      </c>
      <c r="D6" s="3">
        <v>10124094.82</v>
      </c>
      <c r="E6" s="2">
        <v>0.0537</v>
      </c>
      <c r="F6" s="3">
        <v>5295762.18</v>
      </c>
      <c r="G6" s="2">
        <v>0.0487</v>
      </c>
    </row>
    <row r="7" spans="1:7" ht="16.5">
      <c r="A7" s="1" t="s">
        <v>12</v>
      </c>
      <c r="B7" s="1">
        <v>39</v>
      </c>
      <c r="C7" s="2">
        <v>0.0876</v>
      </c>
      <c r="D7" s="3">
        <v>10984135.59</v>
      </c>
      <c r="E7" s="2">
        <v>0.0583</v>
      </c>
      <c r="F7" s="3">
        <v>4819561.28</v>
      </c>
      <c r="G7" s="2">
        <v>0.0443</v>
      </c>
    </row>
    <row r="8" spans="1:7" ht="16.5">
      <c r="A8" s="1" t="s">
        <v>13</v>
      </c>
      <c r="B8" s="1">
        <v>47</v>
      </c>
      <c r="C8" s="2">
        <v>0.1056</v>
      </c>
      <c r="D8" s="3">
        <v>17980143.42</v>
      </c>
      <c r="E8" s="2">
        <v>0.0954</v>
      </c>
      <c r="F8" s="3">
        <v>6144119.9</v>
      </c>
      <c r="G8" s="2">
        <v>0.0565</v>
      </c>
    </row>
    <row r="9" spans="1:7" ht="16.5">
      <c r="A9" s="1" t="s">
        <v>14</v>
      </c>
      <c r="B9" s="1">
        <v>34</v>
      </c>
      <c r="C9" s="2">
        <v>0.0764</v>
      </c>
      <c r="D9" s="3">
        <v>9193503.03</v>
      </c>
      <c r="E9" s="2">
        <v>0.0488</v>
      </c>
      <c r="F9" s="3">
        <v>2235169.53</v>
      </c>
      <c r="G9" s="2">
        <v>0.0205</v>
      </c>
    </row>
    <row r="10" spans="1:7" ht="16.5">
      <c r="A10" s="1" t="s">
        <v>15</v>
      </c>
      <c r="B10" s="1">
        <v>97</v>
      </c>
      <c r="C10" s="2">
        <v>0.218</v>
      </c>
      <c r="D10" s="3">
        <v>29139623.17</v>
      </c>
      <c r="E10" s="2">
        <v>0.1546</v>
      </c>
      <c r="F10" s="3">
        <v>3904666.56</v>
      </c>
      <c r="G10" s="2">
        <v>0.0359</v>
      </c>
    </row>
    <row r="11" spans="1:7" ht="16.5">
      <c r="A11" s="1" t="s">
        <v>16</v>
      </c>
      <c r="B11" s="1">
        <v>129</v>
      </c>
      <c r="C11" s="2">
        <v>0.2899</v>
      </c>
      <c r="D11" s="3">
        <v>13411225.64</v>
      </c>
      <c r="E11" s="2">
        <v>0.0711</v>
      </c>
      <c r="F11" s="3">
        <v>-5042049.95</v>
      </c>
      <c r="G11" s="2">
        <v>-0.0463</v>
      </c>
    </row>
    <row r="12" spans="1:7" ht="16.5">
      <c r="A12" s="4" t="s">
        <v>17</v>
      </c>
      <c r="B12" s="4">
        <v>445</v>
      </c>
      <c r="C12" s="6">
        <v>1</v>
      </c>
      <c r="D12" s="7">
        <v>188512451.11</v>
      </c>
      <c r="E12" s="6">
        <v>1</v>
      </c>
      <c r="F12" s="7">
        <v>108829284.37</v>
      </c>
      <c r="G12" s="6">
        <v>1</v>
      </c>
    </row>
    <row r="14" spans="1:5" ht="60" customHeight="1">
      <c r="A14" s="12" t="s">
        <v>18</v>
      </c>
      <c r="B14" s="12"/>
      <c r="C14" s="12"/>
      <c r="D14" s="12"/>
      <c r="E14" s="10">
        <f>F12/D12</f>
        <v>0.5773055505309641</v>
      </c>
    </row>
    <row r="15" spans="1:5" ht="29.25" customHeight="1">
      <c r="A15" s="13" t="s">
        <v>19</v>
      </c>
      <c r="B15" s="13"/>
      <c r="C15" s="13"/>
      <c r="D15" s="13"/>
      <c r="E15" s="11">
        <v>58</v>
      </c>
    </row>
    <row r="16" spans="1:5" ht="31.5" customHeight="1">
      <c r="A16" s="12" t="s">
        <v>20</v>
      </c>
      <c r="B16" s="12"/>
      <c r="C16" s="12"/>
      <c r="D16" s="12"/>
      <c r="E16" s="9">
        <v>291</v>
      </c>
    </row>
  </sheetData>
  <sheetProtection/>
  <mergeCells count="3">
    <mergeCell ref="A14:D14"/>
    <mergeCell ref="A15:D15"/>
    <mergeCell ref="A16:D16"/>
  </mergeCells>
  <printOptions horizontalCentered="1"/>
  <pageMargins left="0.7" right="0.7" top="0.75" bottom="0.75" header="0.3" footer="0.3"/>
  <pageSetup horizontalDpi="600" verticalDpi="600" orientation="landscape" r:id="rId2"/>
  <headerFooter>
    <oddHeader>&amp;C&amp;"Trebuchet MS,Bold"Table 1.  Distribution of Solicitation Campaigns&amp;"-,Regular"
&amp;9Campaign Reports Filed Between 12/01/13 and 11/30/14</oddHeader>
    <oddFooter>&amp;C&amp;9Page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Bryant</dc:creator>
  <cp:keywords/>
  <dc:description/>
  <cp:lastModifiedBy>Windows User</cp:lastModifiedBy>
  <cp:lastPrinted>2014-12-19T17:09:39Z</cp:lastPrinted>
  <dcterms:created xsi:type="dcterms:W3CDTF">2014-12-16T19:26:38Z</dcterms:created>
  <dcterms:modified xsi:type="dcterms:W3CDTF">2014-12-31T19:22:52Z</dcterms:modified>
  <cp:category/>
  <cp:version/>
  <cp:contentType/>
  <cp:contentStatus/>
</cp:coreProperties>
</file>