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33" activeTab="0"/>
  </bookViews>
  <sheets>
    <sheet name="PMIV Stats_07-31-2008" sheetId="1" r:id="rId1"/>
  </sheets>
  <definedNames>
    <definedName name="_xlnm.Print_Area" localSheetId="0">'PMIV Stats_07-31-2008'!$A$1:$D$66</definedName>
    <definedName name="_xlnm.Print_Titles" localSheetId="0">'PMIV Stats_07-31-2008'!$1:$1</definedName>
  </definedNames>
  <calcPr fullCalcOnLoad="1"/>
</workbook>
</file>

<file path=xl/sharedStrings.xml><?xml version="1.0" encoding="utf-8"?>
<sst xmlns="http://schemas.openxmlformats.org/spreadsheetml/2006/main" count="69" uniqueCount="69">
  <si>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</si>
  <si>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</si>
  <si>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</si>
  <si>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</si>
  <si>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</si>
  <si>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</si>
  <si>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</si>
  <si>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</si>
  <si>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</si>
  <si>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</si>
  <si>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</si>
  <si>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</si>
  <si>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</si>
  <si>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</si>
  <si>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</si>
  <si>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</si>
  <si>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</si>
  <si>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</si>
  <si>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</si>
  <si>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</si>
  <si>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</si>
  <si>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</si>
  <si>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</si>
  <si>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</si>
  <si>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</si>
  <si>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</si>
  <si>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</si>
  <si>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</si>
  <si>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</si>
  <si>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</si>
  <si>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</si>
  <si>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</si>
  <si>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</si>
  <si>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</si>
  <si>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</si>
  <si>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</si>
  <si>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</si>
  <si>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</si>
  <si>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</si>
  <si>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</si>
  <si>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</si>
  <si>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</si>
  <si>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</si>
  <si>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</si>
  <si>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</si>
  <si>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</si>
  <si>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</si>
  <si>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</si>
  <si>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</si>
  <si>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</si>
  <si>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</si>
  <si>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</si>
  <si>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</si>
  <si>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</si>
  <si>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</si>
  <si>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</si>
  <si>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</si>
  <si>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</si>
  <si>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</si>
  <si>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</si>
  <si>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</si>
  <si>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</si>
  <si>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</si>
  <si>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</si>
  <si>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</si>
  <si>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Permanent Mail-In</t>
  </si>
  <si>
    <t>Active Count</t>
  </si>
  <si>
    <t>% of Active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</si>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</sst>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19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165" fontId="0" fillId="0" borderId="3" xfId="19" applyNumberFormat="1" applyBorder="1" applyAlignment="1">
      <alignment horizontal="right"/>
    </xf>
    <xf numFmtId="0" fontId="3" fillId="0" borderId="4" xfId="0" applyFont="1" applyFill="1" applyBorder="1" applyAlignment="1">
      <alignment/>
    </xf>
    <xf numFmtId="3" fontId="3" fillId="0" borderId="5" xfId="0" applyNumberFormat="1" applyFont="1" applyBorder="1" applyAlignment="1">
      <alignment horizontal="right"/>
    </xf>
    <xf numFmtId="165" fontId="3" fillId="0" borderId="6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1.140625" style="3" customWidth="1"/>
    <col min="2" max="2" width="14.57421875" style="2" customWidth="1"/>
    <col min="3" max="3" width="20.28125" style="2" customWidth="1"/>
    <col min="4" max="4" width="14.28125" style="2" customWidth="1"/>
  </cols>
  <sheetData>
    <row r="1" spans="1:4" s="1" customFormat="1" ht="12.75">
      <c r="A1" s="4" t="s">
        <v>0</v>
      </c>
      <c r="B1" s="4" t="s">
        <v>66</v>
      </c>
      <c r="C1" s="4" t="s">
        <v>65</v>
      </c>
      <c r="D1" s="4" t="s">
        <v>67</v>
      </c>
    </row>
    <row r="2" spans="1:4" ht="12.75">
      <c r="A2" s="5" t="s">
        <v>1</v>
      </c>
      <c r="B2" s="7">
        <v>143798</v>
      </c>
      <c r="C2" s="7">
        <v>52001</v>
      </c>
      <c r="D2" s="6">
        <f>C2/B2</f>
        <v>0.3616253355401327</v>
      </c>
    </row>
    <row r="3" spans="1:4" ht="12.75">
      <c r="A3" s="5" t="s">
        <v>2</v>
      </c>
      <c r="B3" s="7">
        <v>6006</v>
      </c>
      <c r="C3" s="7">
        <v>1918</v>
      </c>
      <c r="D3" s="6">
        <f aca="true" t="shared" si="0" ref="D3:D66">C3/B3</f>
        <v>0.31934731934731936</v>
      </c>
    </row>
    <row r="4" spans="1:4" ht="12.75">
      <c r="A4" s="5" t="s">
        <v>3</v>
      </c>
      <c r="B4" s="7">
        <v>240625</v>
      </c>
      <c r="C4" s="7">
        <v>125967</v>
      </c>
      <c r="D4" s="6">
        <f t="shared" si="0"/>
        <v>0.5234992207792207</v>
      </c>
    </row>
    <row r="5" spans="1:4" ht="12.75">
      <c r="A5" s="5" t="s">
        <v>4</v>
      </c>
      <c r="B5" s="7">
        <v>6636</v>
      </c>
      <c r="C5" s="7">
        <v>444</v>
      </c>
      <c r="D5" s="6">
        <f t="shared" si="0"/>
        <v>0.06690777576853527</v>
      </c>
    </row>
    <row r="6" spans="1:4" ht="12.75">
      <c r="A6" s="5" t="s">
        <v>5</v>
      </c>
      <c r="B6" s="7">
        <v>2358</v>
      </c>
      <c r="C6" s="7">
        <v>158</v>
      </c>
      <c r="D6" s="6">
        <f t="shared" si="0"/>
        <v>0.06700593723494487</v>
      </c>
    </row>
    <row r="7" spans="1:4" ht="12.75">
      <c r="A7" s="5" t="s">
        <v>6</v>
      </c>
      <c r="B7" s="7">
        <v>1933</v>
      </c>
      <c r="C7" s="7">
        <v>114</v>
      </c>
      <c r="D7" s="6">
        <f t="shared" si="0"/>
        <v>0.058975685463010866</v>
      </c>
    </row>
    <row r="8" spans="1:4" ht="12.75">
      <c r="A8" s="5" t="s">
        <v>7</v>
      </c>
      <c r="B8" s="7">
        <v>155269</v>
      </c>
      <c r="C8" s="7">
        <v>73443</v>
      </c>
      <c r="D8" s="6">
        <f t="shared" si="0"/>
        <v>0.4730049140523865</v>
      </c>
    </row>
    <row r="9" spans="1:4" ht="12.75">
      <c r="A9" s="5" t="s">
        <v>8</v>
      </c>
      <c r="B9" s="7">
        <v>26353</v>
      </c>
      <c r="C9" s="7">
        <v>11990</v>
      </c>
      <c r="D9" s="6">
        <f t="shared" si="0"/>
        <v>0.4549766629985201</v>
      </c>
    </row>
    <row r="10" spans="1:4" ht="12.75">
      <c r="A10" s="5" t="s">
        <v>9</v>
      </c>
      <c r="B10" s="7">
        <v>9561</v>
      </c>
      <c r="C10" s="7">
        <v>4576</v>
      </c>
      <c r="D10" s="6">
        <f t="shared" si="0"/>
        <v>0.47861102395146954</v>
      </c>
    </row>
    <row r="11" spans="1:4" ht="12.75">
      <c r="A11" s="5" t="s">
        <v>10</v>
      </c>
      <c r="B11" s="7">
        <v>1191</v>
      </c>
      <c r="C11" s="7">
        <v>45</v>
      </c>
      <c r="D11" s="6">
        <f t="shared" si="0"/>
        <v>0.037783375314861464</v>
      </c>
    </row>
    <row r="12" spans="1:4" ht="12.75">
      <c r="A12" s="5" t="s">
        <v>11</v>
      </c>
      <c r="B12" s="7">
        <v>5736</v>
      </c>
      <c r="C12" s="7">
        <v>459</v>
      </c>
      <c r="D12" s="6">
        <f t="shared" si="0"/>
        <v>0.08002092050209204</v>
      </c>
    </row>
    <row r="13" spans="1:4" ht="12.75">
      <c r="A13" s="5" t="s">
        <v>12</v>
      </c>
      <c r="B13" s="7">
        <v>3977</v>
      </c>
      <c r="C13" s="7">
        <v>437</v>
      </c>
      <c r="D13" s="6">
        <f t="shared" si="0"/>
        <v>0.10988182046768921</v>
      </c>
    </row>
    <row r="14" spans="1:4" ht="12.75">
      <c r="A14" s="5" t="s">
        <v>13</v>
      </c>
      <c r="B14" s="7">
        <v>1873</v>
      </c>
      <c r="C14" s="7">
        <v>57</v>
      </c>
      <c r="D14" s="6">
        <f t="shared" si="0"/>
        <v>0.030432461292044848</v>
      </c>
    </row>
    <row r="15" spans="1:4" ht="12.75">
      <c r="A15" s="5" t="s">
        <v>14</v>
      </c>
      <c r="B15" s="7">
        <v>1587</v>
      </c>
      <c r="C15" s="7">
        <v>74</v>
      </c>
      <c r="D15" s="6">
        <f t="shared" si="0"/>
        <v>0.04662885948330183</v>
      </c>
    </row>
    <row r="16" spans="1:4" ht="12.75">
      <c r="A16" s="5" t="s">
        <v>15</v>
      </c>
      <c r="B16" s="7">
        <v>2988</v>
      </c>
      <c r="C16" s="7">
        <v>152</v>
      </c>
      <c r="D16" s="6">
        <f t="shared" si="0"/>
        <v>0.050870147255689425</v>
      </c>
    </row>
    <row r="17" spans="1:4" ht="12.75">
      <c r="A17" s="5" t="s">
        <v>16</v>
      </c>
      <c r="B17" s="7">
        <v>14735</v>
      </c>
      <c r="C17" s="7">
        <v>5889</v>
      </c>
      <c r="D17" s="6">
        <f t="shared" si="0"/>
        <v>0.399660671869698</v>
      </c>
    </row>
    <row r="18" spans="1:4" ht="12.75">
      <c r="A18" s="5" t="s">
        <v>17</v>
      </c>
      <c r="B18" s="7">
        <v>256793</v>
      </c>
      <c r="C18" s="7">
        <v>76173</v>
      </c>
      <c r="D18" s="6">
        <f t="shared" si="0"/>
        <v>0.296631917536693</v>
      </c>
    </row>
    <row r="19" spans="1:4" ht="12.75">
      <c r="A19" s="5" t="s">
        <v>18</v>
      </c>
      <c r="B19" s="7">
        <v>1234</v>
      </c>
      <c r="C19" s="7">
        <v>57</v>
      </c>
      <c r="D19" s="6">
        <f t="shared" si="0"/>
        <v>0.046191247974068074</v>
      </c>
    </row>
    <row r="20" spans="1:4" ht="12.75">
      <c r="A20" s="5" t="s">
        <v>19</v>
      </c>
      <c r="B20" s="7">
        <v>130975</v>
      </c>
      <c r="C20" s="7">
        <v>69309</v>
      </c>
      <c r="D20" s="6">
        <f t="shared" si="0"/>
        <v>0.529177323916778</v>
      </c>
    </row>
    <row r="21" spans="1:4" ht="12.75">
      <c r="A21" s="5" t="s">
        <v>20</v>
      </c>
      <c r="B21" s="7">
        <v>20416</v>
      </c>
      <c r="C21" s="7">
        <v>3823</v>
      </c>
      <c r="D21" s="6">
        <f t="shared" si="0"/>
        <v>0.18725509404388715</v>
      </c>
    </row>
    <row r="22" spans="1:4" ht="12.75">
      <c r="A22" s="5" t="s">
        <v>21</v>
      </c>
      <c r="B22" s="7">
        <v>252567</v>
      </c>
      <c r="C22" s="7">
        <v>78356</v>
      </c>
      <c r="D22" s="6">
        <f t="shared" si="0"/>
        <v>0.31023847137591215</v>
      </c>
    </row>
    <row r="23" spans="1:4" ht="12.75">
      <c r="A23" s="5" t="s">
        <v>22</v>
      </c>
      <c r="B23" s="7">
        <v>11886</v>
      </c>
      <c r="C23" s="7">
        <v>5261</v>
      </c>
      <c r="D23" s="6">
        <f t="shared" si="0"/>
        <v>0.4426215715968366</v>
      </c>
    </row>
    <row r="24" spans="1:4" ht="12.75">
      <c r="A24" s="5" t="s">
        <v>23</v>
      </c>
      <c r="B24" s="7">
        <v>24293</v>
      </c>
      <c r="C24" s="7">
        <v>1136</v>
      </c>
      <c r="D24" s="6">
        <f t="shared" si="0"/>
        <v>0.04676244185567859</v>
      </c>
    </row>
    <row r="25" spans="1:4" ht="12.75">
      <c r="A25" s="5" t="s">
        <v>24</v>
      </c>
      <c r="B25" s="7">
        <v>22216</v>
      </c>
      <c r="C25" s="7">
        <v>2019</v>
      </c>
      <c r="D25" s="6">
        <f t="shared" si="0"/>
        <v>0.09088044652502701</v>
      </c>
    </row>
    <row r="26" spans="1:4" ht="12.75">
      <c r="A26" s="5" t="s">
        <v>25</v>
      </c>
      <c r="B26" s="7">
        <v>3184</v>
      </c>
      <c r="C26" s="7">
        <v>416</v>
      </c>
      <c r="D26" s="6">
        <f t="shared" si="0"/>
        <v>0.1306532663316583</v>
      </c>
    </row>
    <row r="27" spans="1:4" ht="12.75">
      <c r="A27" s="5" t="s">
        <v>26</v>
      </c>
      <c r="B27" s="7">
        <v>8467</v>
      </c>
      <c r="C27" s="7">
        <v>1713</v>
      </c>
      <c r="D27" s="6">
        <f t="shared" si="0"/>
        <v>0.20231486949332703</v>
      </c>
    </row>
    <row r="28" spans="1:4" ht="12.75">
      <c r="A28" s="5" t="s">
        <v>27</v>
      </c>
      <c r="B28" s="7">
        <v>8807</v>
      </c>
      <c r="C28" s="7">
        <v>1140</v>
      </c>
      <c r="D28" s="6">
        <f t="shared" si="0"/>
        <v>0.1294424889292608</v>
      </c>
    </row>
    <row r="29" spans="1:4" ht="12.75">
      <c r="A29" s="5" t="s">
        <v>28</v>
      </c>
      <c r="B29" s="7">
        <v>633</v>
      </c>
      <c r="C29" s="7">
        <v>53</v>
      </c>
      <c r="D29" s="6">
        <f t="shared" si="0"/>
        <v>0.08372827804107424</v>
      </c>
    </row>
    <row r="30" spans="1:4" ht="12.75">
      <c r="A30" s="5" t="s">
        <v>29</v>
      </c>
      <c r="B30" s="7">
        <v>4147</v>
      </c>
      <c r="C30" s="7">
        <v>283</v>
      </c>
      <c r="D30" s="6">
        <f t="shared" si="0"/>
        <v>0.06824210272486135</v>
      </c>
    </row>
    <row r="31" spans="1:4" ht="12.75">
      <c r="A31" s="5" t="s">
        <v>30</v>
      </c>
      <c r="B31" s="7">
        <v>870</v>
      </c>
      <c r="C31" s="7">
        <v>81</v>
      </c>
      <c r="D31" s="6">
        <f t="shared" si="0"/>
        <v>0.09310344827586207</v>
      </c>
    </row>
    <row r="32" spans="1:4" ht="12.75">
      <c r="A32" s="5" t="s">
        <v>31</v>
      </c>
      <c r="B32" s="7">
        <v>263701</v>
      </c>
      <c r="C32" s="7">
        <v>165593</v>
      </c>
      <c r="D32" s="6">
        <f t="shared" si="0"/>
        <v>0.6279574214735628</v>
      </c>
    </row>
    <row r="33" spans="1:4" ht="12.75">
      <c r="A33" s="5" t="s">
        <v>32</v>
      </c>
      <c r="B33" s="7">
        <v>994</v>
      </c>
      <c r="C33" s="7">
        <v>60</v>
      </c>
      <c r="D33" s="6">
        <f t="shared" si="0"/>
        <v>0.060362173038229376</v>
      </c>
    </row>
    <row r="34" spans="1:4" ht="12.75">
      <c r="A34" s="5" t="s">
        <v>33</v>
      </c>
      <c r="B34" s="7">
        <v>3578</v>
      </c>
      <c r="C34" s="7">
        <v>80</v>
      </c>
      <c r="D34" s="6">
        <f t="shared" si="0"/>
        <v>0.022358859698155393</v>
      </c>
    </row>
    <row r="35" spans="1:4" ht="12.75">
      <c r="A35" s="5" t="s">
        <v>34</v>
      </c>
      <c r="B35" s="7">
        <v>26930</v>
      </c>
      <c r="C35" s="7">
        <v>1843</v>
      </c>
      <c r="D35" s="6">
        <f t="shared" si="0"/>
        <v>0.06843668770887486</v>
      </c>
    </row>
    <row r="36" spans="1:4" ht="12.75">
      <c r="A36" s="5" t="s">
        <v>35</v>
      </c>
      <c r="B36" s="7">
        <v>3220</v>
      </c>
      <c r="C36" s="7">
        <v>169</v>
      </c>
      <c r="D36" s="6">
        <f t="shared" si="0"/>
        <v>0.052484472049689444</v>
      </c>
    </row>
    <row r="37" spans="1:4" ht="12.75">
      <c r="A37" s="5" t="s">
        <v>36</v>
      </c>
      <c r="B37" s="7">
        <v>154606</v>
      </c>
      <c r="C37" s="7">
        <v>75376</v>
      </c>
      <c r="D37" s="6">
        <f t="shared" si="0"/>
        <v>0.4875360594026105</v>
      </c>
    </row>
    <row r="38" spans="1:4" ht="12.75">
      <c r="A38" s="5" t="s">
        <v>37</v>
      </c>
      <c r="B38" s="7">
        <v>6668</v>
      </c>
      <c r="C38" s="7">
        <v>202</v>
      </c>
      <c r="D38" s="6">
        <f t="shared" si="0"/>
        <v>0.030293941211757647</v>
      </c>
    </row>
    <row r="39" spans="1:4" ht="12.75">
      <c r="A39" s="5" t="s">
        <v>38</v>
      </c>
      <c r="B39" s="7">
        <v>2674</v>
      </c>
      <c r="C39" s="7">
        <v>745</v>
      </c>
      <c r="D39" s="6">
        <f t="shared" si="0"/>
        <v>0.27860882572924456</v>
      </c>
    </row>
    <row r="40" spans="1:4" ht="12.75">
      <c r="A40" s="5" t="s">
        <v>39</v>
      </c>
      <c r="B40" s="7">
        <v>9384</v>
      </c>
      <c r="C40" s="7">
        <v>1633</v>
      </c>
      <c r="D40" s="6">
        <f t="shared" si="0"/>
        <v>0.17401960784313725</v>
      </c>
    </row>
    <row r="41" spans="1:4" ht="12.75">
      <c r="A41" s="5" t="s">
        <v>40</v>
      </c>
      <c r="B41" s="7">
        <v>64617</v>
      </c>
      <c r="C41" s="7">
        <v>20094</v>
      </c>
      <c r="D41" s="6">
        <f t="shared" si="0"/>
        <v>0.31097079715864245</v>
      </c>
    </row>
    <row r="42" spans="1:4" ht="12.75">
      <c r="A42" s="5" t="s">
        <v>41</v>
      </c>
      <c r="B42" s="7">
        <v>732</v>
      </c>
      <c r="C42" s="7">
        <v>172</v>
      </c>
      <c r="D42" s="6">
        <f t="shared" si="0"/>
        <v>0.23497267759562843</v>
      </c>
    </row>
    <row r="43" spans="1:4" ht="12.75">
      <c r="A43" s="5" t="s">
        <v>42</v>
      </c>
      <c r="B43" s="7">
        <v>5949</v>
      </c>
      <c r="C43" s="7">
        <v>317</v>
      </c>
      <c r="D43" s="6">
        <f t="shared" si="0"/>
        <v>0.05328626659942848</v>
      </c>
    </row>
    <row r="44" spans="1:4" ht="12.75">
      <c r="A44" s="5" t="s">
        <v>43</v>
      </c>
      <c r="B44" s="7">
        <v>12141</v>
      </c>
      <c r="C44" s="7">
        <v>836</v>
      </c>
      <c r="D44" s="6">
        <f t="shared" si="0"/>
        <v>0.06885758998435054</v>
      </c>
    </row>
    <row r="45" spans="1:4" ht="12.75">
      <c r="A45" s="5" t="s">
        <v>44</v>
      </c>
      <c r="B45" s="7">
        <v>17880</v>
      </c>
      <c r="C45" s="7">
        <v>8423</v>
      </c>
      <c r="D45" s="6">
        <f t="shared" si="0"/>
        <v>0.4710850111856823</v>
      </c>
    </row>
    <row r="46" spans="1:4" ht="12.75">
      <c r="A46" s="5" t="s">
        <v>45</v>
      </c>
      <c r="B46" s="7">
        <v>10203</v>
      </c>
      <c r="C46" s="7">
        <v>2886</v>
      </c>
      <c r="D46" s="6">
        <f t="shared" si="0"/>
        <v>0.2828579829461923</v>
      </c>
    </row>
    <row r="47" spans="1:4" ht="12.75">
      <c r="A47" s="5" t="s">
        <v>46</v>
      </c>
      <c r="B47" s="7">
        <v>7983</v>
      </c>
      <c r="C47" s="7">
        <v>782</v>
      </c>
      <c r="D47" s="6">
        <f t="shared" si="0"/>
        <v>0.09795816109232118</v>
      </c>
    </row>
    <row r="48" spans="1:4" ht="12.75">
      <c r="A48" s="5" t="s">
        <v>47</v>
      </c>
      <c r="B48" s="7">
        <v>2928</v>
      </c>
      <c r="C48" s="7">
        <v>1448</v>
      </c>
      <c r="D48" s="6">
        <f t="shared" si="0"/>
        <v>0.49453551912568305</v>
      </c>
    </row>
    <row r="49" spans="1:4" ht="12.75">
      <c r="A49" s="5" t="s">
        <v>48</v>
      </c>
      <c r="B49" s="7">
        <v>9046</v>
      </c>
      <c r="C49" s="7">
        <v>2854</v>
      </c>
      <c r="D49" s="6">
        <f t="shared" si="0"/>
        <v>0.3154985629007296</v>
      </c>
    </row>
    <row r="50" spans="1:4" ht="12.75">
      <c r="A50" s="5" t="s">
        <v>49</v>
      </c>
      <c r="B50" s="7">
        <v>2683</v>
      </c>
      <c r="C50" s="7">
        <v>49</v>
      </c>
      <c r="D50" s="6">
        <f t="shared" si="0"/>
        <v>0.018263138278046962</v>
      </c>
    </row>
    <row r="51" spans="1:4" ht="12.75">
      <c r="A51" s="5" t="s">
        <v>50</v>
      </c>
      <c r="B51" s="7">
        <v>9352</v>
      </c>
      <c r="C51" s="7">
        <v>348</v>
      </c>
      <c r="D51" s="6">
        <f t="shared" si="0"/>
        <v>0.03721129170230967</v>
      </c>
    </row>
    <row r="52" spans="1:4" ht="12.75">
      <c r="A52" s="5" t="s">
        <v>51</v>
      </c>
      <c r="B52" s="7">
        <v>4744</v>
      </c>
      <c r="C52" s="7">
        <v>181</v>
      </c>
      <c r="D52" s="6">
        <f t="shared" si="0"/>
        <v>0.038153456998313656</v>
      </c>
    </row>
    <row r="53" spans="1:4" ht="12.75">
      <c r="A53" s="5" t="s">
        <v>52</v>
      </c>
      <c r="B53" s="7">
        <v>71813</v>
      </c>
      <c r="C53" s="7">
        <v>5575</v>
      </c>
      <c r="D53" s="6">
        <f t="shared" si="0"/>
        <v>0.07763218358792977</v>
      </c>
    </row>
    <row r="54" spans="1:4" ht="12.75">
      <c r="A54" s="5" t="s">
        <v>53</v>
      </c>
      <c r="B54" s="7">
        <v>3279</v>
      </c>
      <c r="C54" s="7">
        <v>424</v>
      </c>
      <c r="D54" s="6">
        <f t="shared" si="0"/>
        <v>0.12930771576700215</v>
      </c>
    </row>
    <row r="55" spans="1:4" ht="12.75">
      <c r="A55" s="5" t="s">
        <v>54</v>
      </c>
      <c r="B55" s="7">
        <v>5483</v>
      </c>
      <c r="C55" s="7">
        <v>1097</v>
      </c>
      <c r="D55" s="6">
        <f t="shared" si="0"/>
        <v>0.2000729527630859</v>
      </c>
    </row>
    <row r="56" spans="1:4" ht="12.75">
      <c r="A56" s="5" t="s">
        <v>55</v>
      </c>
      <c r="B56" s="7">
        <v>12253</v>
      </c>
      <c r="C56" s="7">
        <v>2531</v>
      </c>
      <c r="D56" s="6">
        <f t="shared" si="0"/>
        <v>0.20656165836937893</v>
      </c>
    </row>
    <row r="57" spans="1:4" ht="12.75">
      <c r="A57" s="5" t="s">
        <v>56</v>
      </c>
      <c r="B57" s="7">
        <v>2643</v>
      </c>
      <c r="C57" s="7">
        <v>589</v>
      </c>
      <c r="D57" s="6">
        <f t="shared" si="0"/>
        <v>0.22285281876655316</v>
      </c>
    </row>
    <row r="58" spans="1:4" ht="12.75">
      <c r="A58" s="5" t="s">
        <v>57</v>
      </c>
      <c r="B58" s="7">
        <v>554</v>
      </c>
      <c r="C58" s="7">
        <v>6</v>
      </c>
      <c r="D58" s="6">
        <f t="shared" si="0"/>
        <v>0.010830324909747292</v>
      </c>
    </row>
    <row r="59" spans="1:4" ht="12.75">
      <c r="A59" s="5" t="s">
        <v>58</v>
      </c>
      <c r="B59" s="7">
        <v>4365</v>
      </c>
      <c r="C59" s="7">
        <v>1383</v>
      </c>
      <c r="D59" s="6">
        <f t="shared" si="0"/>
        <v>0.3168384879725086</v>
      </c>
    </row>
    <row r="60" spans="1:4" ht="12.75">
      <c r="A60" s="5" t="s">
        <v>59</v>
      </c>
      <c r="B60" s="7">
        <v>1643</v>
      </c>
      <c r="C60" s="7">
        <v>65</v>
      </c>
      <c r="D60" s="6">
        <f t="shared" si="0"/>
        <v>0.03956177723676202</v>
      </c>
    </row>
    <row r="61" spans="1:4" ht="12.75">
      <c r="A61" s="5" t="s">
        <v>60</v>
      </c>
      <c r="B61" s="7">
        <v>14810</v>
      </c>
      <c r="C61" s="7">
        <v>783</v>
      </c>
      <c r="D61" s="6">
        <f t="shared" si="0"/>
        <v>0.052869682646860226</v>
      </c>
    </row>
    <row r="62" spans="1:4" ht="12.75">
      <c r="A62" s="5" t="s">
        <v>61</v>
      </c>
      <c r="B62" s="7">
        <v>12103</v>
      </c>
      <c r="C62" s="7">
        <v>640</v>
      </c>
      <c r="D62" s="6">
        <f t="shared" si="0"/>
        <v>0.05287945137569198</v>
      </c>
    </row>
    <row r="63" spans="1:4" ht="12.75">
      <c r="A63" s="5" t="s">
        <v>62</v>
      </c>
      <c r="B63" s="7">
        <v>2545</v>
      </c>
      <c r="C63" s="7">
        <v>384</v>
      </c>
      <c r="D63" s="6">
        <f t="shared" si="0"/>
        <v>0.15088408644400786</v>
      </c>
    </row>
    <row r="64" spans="1:4" ht="12.75">
      <c r="A64" s="5" t="s">
        <v>63</v>
      </c>
      <c r="B64" s="7">
        <v>99059</v>
      </c>
      <c r="C64" s="7">
        <v>34238</v>
      </c>
      <c r="D64" s="6">
        <f t="shared" si="0"/>
        <v>0.34563240089239744</v>
      </c>
    </row>
    <row r="65" spans="1:4" ht="13.5" thickBot="1">
      <c r="A65" s="8" t="s">
        <v>64</v>
      </c>
      <c r="B65" s="9">
        <v>4644</v>
      </c>
      <c r="C65" s="9">
        <v>183</v>
      </c>
      <c r="D65" s="10">
        <f t="shared" si="0"/>
        <v>0.03940568475452196</v>
      </c>
    </row>
    <row r="66" spans="1:4" ht="16.5" thickBot="1">
      <c r="A66" s="11" t="s">
        <v>68</v>
      </c>
      <c r="B66" s="12">
        <f>SUM(B2:B65)</f>
        <v>2226321</v>
      </c>
      <c r="C66" s="12">
        <f>SUM(C2:C65)</f>
        <v>849533</v>
      </c>
      <c r="D66" s="13">
        <f t="shared" si="0"/>
        <v>0.38158603364025223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&amp;CActive Voters and Permanent Mail-In Status</oddHeader>
    <oddFooter>&amp;L07/31/2008&amp;R&amp;P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ds848</cp:lastModifiedBy>
  <cp:lastPrinted>2008-08-20T22:41:00Z</cp:lastPrinted>
  <dcterms:created xsi:type="dcterms:W3CDTF">2008-08-04T19:55:00Z</dcterms:created>
  <dcterms:modified xsi:type="dcterms:W3CDTF">2008-08-20T22:41:03Z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